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da-my.sharepoint.com/personal/hfh_fida_dk/Documents/"/>
    </mc:Choice>
  </mc:AlternateContent>
  <xr:revisionPtr revIDLastSave="0" documentId="8_{C547568C-F906-4098-9FE4-43A2E8695B19}" xr6:coauthVersionLast="43" xr6:coauthVersionMax="43" xr10:uidLastSave="{00000000-0000-0000-0000-000000000000}"/>
  <bookViews>
    <workbookView xWindow="-108" yWindow="-108" windowWidth="23256" windowHeight="12576" firstSheet="1" activeTab="2" xr2:uid="{00000000-000D-0000-FFFF-FFFF00000000}"/>
  </bookViews>
  <sheets>
    <sheet name="Median ekskl. rådg." sheetId="8" r:id="rId1"/>
    <sheet name="Median -incl. rådg." sheetId="7" r:id="rId2"/>
    <sheet name="Afkast med rådg." sheetId="1" r:id="rId3"/>
    <sheet name="Afkast u. råd." sheetId="2" r:id="rId4"/>
    <sheet name="Risiko u. råd." sheetId="3" r:id="rId5"/>
    <sheet name="Risiko med rådg." sheetId="4" r:id="rId6"/>
    <sheet name="Benchmarks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86" i="4" l="1"/>
  <c r="E886" i="4"/>
  <c r="D886" i="4"/>
  <c r="C886" i="4"/>
  <c r="F872" i="4"/>
  <c r="E872" i="4"/>
  <c r="D872" i="4"/>
  <c r="C872" i="4"/>
  <c r="F834" i="4"/>
  <c r="E834" i="4"/>
  <c r="D834" i="4"/>
  <c r="C834" i="4"/>
  <c r="F806" i="4"/>
  <c r="E806" i="4"/>
  <c r="D806" i="4"/>
  <c r="C806" i="4"/>
  <c r="F763" i="4"/>
  <c r="E763" i="4"/>
  <c r="D763" i="4"/>
  <c r="C763" i="4"/>
  <c r="F749" i="4"/>
  <c r="E749" i="4"/>
  <c r="D749" i="4"/>
  <c r="C749" i="4"/>
  <c r="F722" i="4"/>
  <c r="E722" i="4"/>
  <c r="D722" i="4"/>
  <c r="C722" i="4"/>
  <c r="F675" i="4"/>
  <c r="E675" i="4"/>
  <c r="D675" i="4"/>
  <c r="C675" i="4"/>
  <c r="F597" i="4"/>
  <c r="E597" i="4"/>
  <c r="D597" i="4"/>
  <c r="C597" i="4"/>
  <c r="F568" i="4"/>
  <c r="E568" i="4"/>
  <c r="D568" i="4"/>
  <c r="C568" i="4"/>
  <c r="F531" i="4"/>
  <c r="E531" i="4"/>
  <c r="D531" i="4"/>
  <c r="C531" i="4"/>
  <c r="F494" i="4"/>
  <c r="E494" i="4"/>
  <c r="D494" i="4"/>
  <c r="C494" i="4"/>
  <c r="F471" i="4"/>
  <c r="E471" i="4"/>
  <c r="D471" i="4"/>
  <c r="C471" i="4"/>
  <c r="F420" i="4"/>
  <c r="E420" i="4"/>
  <c r="D420" i="4"/>
  <c r="C420" i="4"/>
  <c r="F409" i="4"/>
  <c r="E409" i="4"/>
  <c r="D409" i="4"/>
  <c r="C409" i="4"/>
  <c r="F394" i="4"/>
  <c r="E394" i="4"/>
  <c r="D394" i="4"/>
  <c r="C394" i="4"/>
  <c r="F349" i="4"/>
  <c r="E349" i="4"/>
  <c r="D349" i="4"/>
  <c r="C349" i="4"/>
  <c r="F339" i="4"/>
  <c r="E339" i="4"/>
  <c r="D339" i="4"/>
  <c r="C339" i="4"/>
  <c r="F309" i="4"/>
  <c r="E309" i="4"/>
  <c r="D309" i="4"/>
  <c r="C309" i="4"/>
  <c r="F181" i="4"/>
  <c r="E181" i="4"/>
  <c r="D181" i="4"/>
  <c r="C181" i="4"/>
  <c r="F158" i="4"/>
  <c r="E158" i="4"/>
  <c r="D158" i="4"/>
  <c r="C158" i="4"/>
  <c r="F101" i="4"/>
  <c r="E101" i="4"/>
  <c r="D101" i="4"/>
  <c r="C101" i="4"/>
  <c r="F49" i="4"/>
  <c r="E49" i="4"/>
  <c r="D49" i="4"/>
  <c r="C49" i="4"/>
  <c r="F834" i="3"/>
  <c r="E834" i="3"/>
  <c r="D834" i="3"/>
  <c r="C834" i="3"/>
  <c r="F814" i="3"/>
  <c r="E814" i="3"/>
  <c r="D814" i="3"/>
  <c r="C814" i="3"/>
  <c r="F768" i="3"/>
  <c r="E768" i="3"/>
  <c r="D768" i="3"/>
  <c r="C768" i="3"/>
  <c r="F742" i="3"/>
  <c r="E742" i="3"/>
  <c r="D742" i="3"/>
  <c r="C742" i="3"/>
  <c r="F689" i="3"/>
  <c r="E689" i="3"/>
  <c r="D689" i="3"/>
  <c r="C689" i="3"/>
  <c r="F668" i="3"/>
  <c r="E668" i="3"/>
  <c r="D668" i="3"/>
  <c r="C668" i="3"/>
  <c r="F635" i="3"/>
  <c r="E635" i="3"/>
  <c r="D635" i="3"/>
  <c r="C635" i="3"/>
  <c r="F598" i="3"/>
  <c r="E598" i="3"/>
  <c r="D598" i="3"/>
  <c r="C598" i="3"/>
  <c r="F539" i="3"/>
  <c r="E539" i="3"/>
  <c r="D539" i="3"/>
  <c r="C539" i="3"/>
  <c r="F526" i="3"/>
  <c r="E526" i="3"/>
  <c r="D526" i="3"/>
  <c r="C526" i="3"/>
  <c r="E508" i="3"/>
  <c r="C508" i="3"/>
  <c r="F490" i="3"/>
  <c r="E490" i="3"/>
  <c r="D490" i="3"/>
  <c r="C490" i="3"/>
  <c r="F473" i="3"/>
  <c r="E473" i="3"/>
  <c r="D473" i="3"/>
  <c r="C473" i="3"/>
  <c r="F445" i="3"/>
  <c r="E445" i="3"/>
  <c r="D445" i="3"/>
  <c r="C445" i="3"/>
  <c r="F409" i="3"/>
  <c r="E409" i="3"/>
  <c r="D409" i="3"/>
  <c r="C409" i="3"/>
  <c r="F348" i="3"/>
  <c r="E348" i="3"/>
  <c r="D348" i="3"/>
  <c r="C348" i="3"/>
  <c r="F314" i="3"/>
  <c r="E314" i="3"/>
  <c r="D314" i="3"/>
  <c r="C314" i="3"/>
  <c r="F297" i="3"/>
  <c r="E297" i="3"/>
  <c r="D297" i="3"/>
  <c r="C297" i="3"/>
  <c r="F169" i="3"/>
  <c r="E169" i="3"/>
  <c r="D169" i="3"/>
  <c r="C169" i="3"/>
  <c r="F149" i="3"/>
  <c r="E149" i="3"/>
  <c r="D149" i="3"/>
  <c r="C149" i="3"/>
  <c r="F95" i="3"/>
  <c r="E95" i="3"/>
  <c r="D95" i="3"/>
  <c r="C95" i="3"/>
  <c r="F49" i="3"/>
  <c r="E49" i="3"/>
  <c r="D49" i="3"/>
  <c r="C49" i="3"/>
  <c r="E846" i="2"/>
  <c r="D846" i="2"/>
  <c r="C846" i="2"/>
  <c r="I834" i="2"/>
  <c r="H834" i="2"/>
  <c r="G834" i="2"/>
  <c r="F834" i="2"/>
  <c r="E834" i="2"/>
  <c r="D834" i="2"/>
  <c r="C834" i="2"/>
  <c r="I814" i="2"/>
  <c r="H814" i="2"/>
  <c r="G814" i="2"/>
  <c r="F814" i="2"/>
  <c r="E814" i="2"/>
  <c r="D814" i="2"/>
  <c r="C814" i="2"/>
  <c r="I768" i="2"/>
  <c r="H768" i="2"/>
  <c r="G768" i="2"/>
  <c r="F768" i="2"/>
  <c r="E768" i="2"/>
  <c r="D768" i="2"/>
  <c r="C768" i="2"/>
  <c r="I742" i="2"/>
  <c r="H742" i="2"/>
  <c r="G742" i="2"/>
  <c r="F742" i="2"/>
  <c r="E742" i="2"/>
  <c r="D742" i="2"/>
  <c r="C742" i="2"/>
  <c r="I689" i="2"/>
  <c r="H689" i="2"/>
  <c r="G689" i="2"/>
  <c r="F689" i="2"/>
  <c r="E689" i="2"/>
  <c r="D689" i="2"/>
  <c r="C689" i="2"/>
  <c r="I668" i="2"/>
  <c r="H668" i="2"/>
  <c r="G668" i="2"/>
  <c r="F668" i="2"/>
  <c r="E668" i="2"/>
  <c r="D668" i="2"/>
  <c r="C668" i="2"/>
  <c r="I635" i="2"/>
  <c r="H635" i="2"/>
  <c r="G635" i="2"/>
  <c r="F635" i="2"/>
  <c r="E635" i="2"/>
  <c r="D635" i="2"/>
  <c r="C635" i="2"/>
  <c r="I598" i="2"/>
  <c r="H598" i="2"/>
  <c r="G598" i="2"/>
  <c r="F598" i="2"/>
  <c r="E598" i="2"/>
  <c r="D598" i="2"/>
  <c r="C598" i="2"/>
  <c r="I539" i="2"/>
  <c r="H539" i="2"/>
  <c r="G539" i="2"/>
  <c r="F539" i="2"/>
  <c r="E539" i="2"/>
  <c r="D539" i="2"/>
  <c r="C539" i="2"/>
  <c r="I526" i="2"/>
  <c r="H526" i="2"/>
  <c r="G526" i="2"/>
  <c r="F526" i="2"/>
  <c r="E526" i="2"/>
  <c r="D526" i="2"/>
  <c r="C526" i="2"/>
  <c r="F508" i="2"/>
  <c r="E508" i="2"/>
  <c r="D508" i="2"/>
  <c r="C508" i="2"/>
  <c r="I490" i="2"/>
  <c r="H490" i="2"/>
  <c r="G490" i="2"/>
  <c r="F490" i="2"/>
  <c r="E490" i="2"/>
  <c r="D490" i="2"/>
  <c r="C490" i="2"/>
  <c r="H473" i="2"/>
  <c r="G473" i="2"/>
  <c r="F473" i="2"/>
  <c r="E473" i="2"/>
  <c r="D473" i="2"/>
  <c r="C473" i="2"/>
  <c r="I445" i="2"/>
  <c r="H445" i="2"/>
  <c r="G445" i="2"/>
  <c r="F445" i="2"/>
  <c r="E445" i="2"/>
  <c r="D445" i="2"/>
  <c r="C445" i="2"/>
  <c r="I409" i="2"/>
  <c r="H409" i="2"/>
  <c r="G409" i="2"/>
  <c r="F409" i="2"/>
  <c r="E409" i="2"/>
  <c r="D409" i="2"/>
  <c r="C409" i="2"/>
  <c r="I348" i="2"/>
  <c r="H348" i="2"/>
  <c r="G348" i="2"/>
  <c r="F348" i="2"/>
  <c r="E348" i="2"/>
  <c r="D348" i="2"/>
  <c r="C348" i="2"/>
  <c r="I314" i="2"/>
  <c r="H314" i="2"/>
  <c r="G314" i="2"/>
  <c r="F314" i="2"/>
  <c r="E314" i="2"/>
  <c r="D314" i="2"/>
  <c r="C314" i="2"/>
  <c r="I297" i="2"/>
  <c r="H297" i="2"/>
  <c r="G297" i="2"/>
  <c r="F297" i="2"/>
  <c r="E297" i="2"/>
  <c r="D297" i="2"/>
  <c r="C297" i="2"/>
  <c r="I169" i="2"/>
  <c r="H169" i="2"/>
  <c r="G169" i="2"/>
  <c r="F169" i="2"/>
  <c r="E169" i="2"/>
  <c r="D169" i="2"/>
  <c r="C169" i="2"/>
  <c r="I149" i="2"/>
  <c r="H149" i="2"/>
  <c r="G149" i="2"/>
  <c r="F149" i="2"/>
  <c r="E149" i="2"/>
  <c r="D149" i="2"/>
  <c r="C149" i="2"/>
  <c r="I95" i="2"/>
  <c r="H95" i="2"/>
  <c r="G95" i="2"/>
  <c r="F95" i="2"/>
  <c r="E95" i="2"/>
  <c r="D95" i="2"/>
  <c r="C95" i="2"/>
  <c r="I49" i="2"/>
  <c r="H49" i="2"/>
  <c r="G49" i="2"/>
  <c r="F49" i="2"/>
  <c r="E49" i="2"/>
  <c r="D49" i="2"/>
  <c r="C49" i="2"/>
  <c r="D887" i="1" l="1"/>
  <c r="E887" i="1"/>
  <c r="F887" i="1"/>
  <c r="G887" i="1"/>
  <c r="H887" i="1"/>
  <c r="I887" i="1"/>
  <c r="C887" i="1"/>
  <c r="D873" i="1"/>
  <c r="E873" i="1"/>
  <c r="F873" i="1"/>
  <c r="G873" i="1"/>
  <c r="H873" i="1"/>
  <c r="I873" i="1"/>
  <c r="C873" i="1"/>
  <c r="D835" i="1"/>
  <c r="E835" i="1"/>
  <c r="F835" i="1"/>
  <c r="G835" i="1"/>
  <c r="H835" i="1"/>
  <c r="I835" i="1"/>
  <c r="C835" i="1"/>
  <c r="D807" i="1"/>
  <c r="E807" i="1"/>
  <c r="F807" i="1"/>
  <c r="G807" i="1"/>
  <c r="H807" i="1"/>
  <c r="I807" i="1"/>
  <c r="C807" i="1"/>
  <c r="D764" i="1"/>
  <c r="E764" i="1"/>
  <c r="F764" i="1"/>
  <c r="G764" i="1"/>
  <c r="H764" i="1"/>
  <c r="I764" i="1"/>
  <c r="C764" i="1"/>
  <c r="D750" i="1"/>
  <c r="E750" i="1"/>
  <c r="F750" i="1"/>
  <c r="G750" i="1"/>
  <c r="H750" i="1"/>
  <c r="I750" i="1"/>
  <c r="C750" i="1"/>
  <c r="D723" i="1"/>
  <c r="E723" i="1"/>
  <c r="F723" i="1"/>
  <c r="G723" i="1"/>
  <c r="H723" i="1"/>
  <c r="I723" i="1"/>
  <c r="C723" i="1"/>
  <c r="D676" i="1"/>
  <c r="E676" i="1"/>
  <c r="F676" i="1"/>
  <c r="G676" i="1"/>
  <c r="H676" i="1"/>
  <c r="I676" i="1"/>
  <c r="C676" i="1"/>
  <c r="D625" i="1"/>
  <c r="E625" i="1"/>
  <c r="C625" i="1"/>
  <c r="D598" i="1"/>
  <c r="E598" i="1"/>
  <c r="F598" i="1"/>
  <c r="G598" i="1"/>
  <c r="H598" i="1"/>
  <c r="I598" i="1"/>
  <c r="C598" i="1"/>
  <c r="D579" i="1"/>
  <c r="E579" i="1"/>
  <c r="C579" i="1"/>
  <c r="D569" i="1"/>
  <c r="E569" i="1"/>
  <c r="F569" i="1"/>
  <c r="G569" i="1"/>
  <c r="H569" i="1"/>
  <c r="I569" i="1"/>
  <c r="C569" i="1"/>
  <c r="D532" i="1"/>
  <c r="E532" i="1"/>
  <c r="F532" i="1"/>
  <c r="G532" i="1"/>
  <c r="H532" i="1"/>
  <c r="I532" i="1"/>
  <c r="C532" i="1"/>
  <c r="D495" i="1"/>
  <c r="E495" i="1"/>
  <c r="F495" i="1"/>
  <c r="G495" i="1"/>
  <c r="H495" i="1"/>
  <c r="I495" i="1"/>
  <c r="C495" i="1"/>
  <c r="D472" i="1"/>
  <c r="E472" i="1"/>
  <c r="F472" i="1"/>
  <c r="G472" i="1"/>
  <c r="H472" i="1"/>
  <c r="I472" i="1"/>
  <c r="C472" i="1"/>
  <c r="D421" i="1"/>
  <c r="E421" i="1"/>
  <c r="F421" i="1"/>
  <c r="G421" i="1"/>
  <c r="H421" i="1"/>
  <c r="I421" i="1"/>
  <c r="C421" i="1"/>
  <c r="D410" i="1"/>
  <c r="E410" i="1"/>
  <c r="F410" i="1"/>
  <c r="G410" i="1"/>
  <c r="H410" i="1"/>
  <c r="I410" i="1"/>
  <c r="C410" i="1"/>
  <c r="D395" i="1"/>
  <c r="E395" i="1"/>
  <c r="F395" i="1"/>
  <c r="G395" i="1"/>
  <c r="H395" i="1"/>
  <c r="I395" i="1"/>
  <c r="C395" i="1"/>
  <c r="D350" i="1"/>
  <c r="E350" i="1"/>
  <c r="F350" i="1"/>
  <c r="G350" i="1"/>
  <c r="H350" i="1"/>
  <c r="I350" i="1"/>
  <c r="C350" i="1"/>
  <c r="D340" i="1"/>
  <c r="E340" i="1"/>
  <c r="F340" i="1"/>
  <c r="G340" i="1"/>
  <c r="H340" i="1"/>
  <c r="I340" i="1"/>
  <c r="C340" i="1"/>
  <c r="D310" i="1"/>
  <c r="E310" i="1"/>
  <c r="F310" i="1"/>
  <c r="G310" i="1"/>
  <c r="H310" i="1"/>
  <c r="I310" i="1"/>
  <c r="C310" i="1"/>
  <c r="D182" i="1"/>
  <c r="E182" i="1"/>
  <c r="F182" i="1"/>
  <c r="G182" i="1"/>
  <c r="H182" i="1"/>
  <c r="I182" i="1"/>
  <c r="C182" i="1"/>
  <c r="D159" i="1"/>
  <c r="E159" i="1"/>
  <c r="F159" i="1"/>
  <c r="G159" i="1"/>
  <c r="H159" i="1"/>
  <c r="I159" i="1"/>
  <c r="C159" i="1"/>
  <c r="D102" i="1"/>
  <c r="E102" i="1"/>
  <c r="F102" i="1"/>
  <c r="G102" i="1"/>
  <c r="H102" i="1"/>
  <c r="I102" i="1"/>
  <c r="C102" i="1"/>
  <c r="D50" i="1"/>
  <c r="E50" i="1"/>
  <c r="F50" i="1"/>
  <c r="G50" i="1"/>
  <c r="H50" i="1"/>
  <c r="I50" i="1"/>
  <c r="C50" i="1"/>
</calcChain>
</file>

<file path=xl/sharedStrings.xml><?xml version="1.0" encoding="utf-8"?>
<sst xmlns="http://schemas.openxmlformats.org/spreadsheetml/2006/main" count="5352" uniqueCount="2069">
  <si>
    <t>Aktier Brancher</t>
  </si>
  <si>
    <t>Ja</t>
  </si>
  <si>
    <t xml:space="preserve">          Formuepleje Forbrugsaktier</t>
  </si>
  <si>
    <t>DK0060337335</t>
  </si>
  <si>
    <t>Aktier Danmark</t>
  </si>
  <si>
    <t xml:space="preserve">          Formuepleje Danske Aktier</t>
  </si>
  <si>
    <t>DK0060269157</t>
  </si>
  <si>
    <t xml:space="preserve">          LI Aktier Danmark</t>
  </si>
  <si>
    <t>DK0060240927</t>
  </si>
  <si>
    <t xml:space="preserve">          Lån &amp; Spar Invest Danske Aktier Basis Akkumulerende</t>
  </si>
  <si>
    <t>DK0061134194</t>
  </si>
  <si>
    <t xml:space="preserve">          Sparinvest INDEX OMX C25 KL</t>
  </si>
  <si>
    <t>DK0060442556</t>
  </si>
  <si>
    <t xml:space="preserve">          BankInvest Danske Aktier Akk. KL</t>
  </si>
  <si>
    <t xml:space="preserve">               BankInvest Danske Aktier Akk. W</t>
  </si>
  <si>
    <t>DK0060823003</t>
  </si>
  <si>
    <t xml:space="preserve">          BankInvest Danske Aktier KL</t>
  </si>
  <si>
    <t xml:space="preserve">               BankInvest Danske Aktier W</t>
  </si>
  <si>
    <t>DK0060821064</t>
  </si>
  <si>
    <t xml:space="preserve">          Bil Danmark Danske Small Cap aktier Akk. KL</t>
  </si>
  <si>
    <t xml:space="preserve">               BIL Danmark Danske Small Cap aktier Akk. KL W</t>
  </si>
  <si>
    <t>DK0060917920</t>
  </si>
  <si>
    <t xml:space="preserve">          Bil Danmark Danske Small Cap aktier KL</t>
  </si>
  <si>
    <t xml:space="preserve">               BIL Danmark Danske Small Cap aktier KL W</t>
  </si>
  <si>
    <t>DK0060879492</t>
  </si>
  <si>
    <t xml:space="preserve">          Danske Invest Danmark - Akkumulerende KL</t>
  </si>
  <si>
    <t xml:space="preserve">               Danske Invest Danmark - Akkumulerende, klasse DKK W</t>
  </si>
  <si>
    <t>DK0060786051</t>
  </si>
  <si>
    <t xml:space="preserve">          Danske Invest Danmark Fokus KL</t>
  </si>
  <si>
    <t xml:space="preserve">               Danske Invest Danmark Fokus, klasse DKK W d</t>
  </si>
  <si>
    <t>DK0060786218</t>
  </si>
  <si>
    <t xml:space="preserve">          Danske Invest Danmark Indeks KL</t>
  </si>
  <si>
    <t xml:space="preserve">               Danske Invest Danmark Indeks, klasse DKK W d</t>
  </si>
  <si>
    <t>DK0060786481</t>
  </si>
  <si>
    <t xml:space="preserve">          Danske Invest Danmark Indeks Small Cap KL</t>
  </si>
  <si>
    <t xml:space="preserve">               Danske Invest Danmark Indeks Small Cap, klasse DKK W d</t>
  </si>
  <si>
    <t>DK0060786564</t>
  </si>
  <si>
    <t xml:space="preserve">          Danske Invest Danmark KL</t>
  </si>
  <si>
    <t xml:space="preserve">               Danske Invest Danmark, klasse DKK W d</t>
  </si>
  <si>
    <t>DK0060786135</t>
  </si>
  <si>
    <t xml:space="preserve">          Handelsinvest Danmark</t>
  </si>
  <si>
    <t xml:space="preserve">               Handelsinvest Danmark Engros 2017</t>
  </si>
  <si>
    <t>DK0060824167</t>
  </si>
  <si>
    <t xml:space="preserve">               Handelsinvest Private Banking Danmark</t>
  </si>
  <si>
    <t>DK0060562965</t>
  </si>
  <si>
    <t xml:space="preserve">          Maj Invest Danske Aktier KL</t>
  </si>
  <si>
    <t xml:space="preserve">               Maj Invest Danske Aktier W</t>
  </si>
  <si>
    <t>DK0060825487</t>
  </si>
  <si>
    <t xml:space="preserve">          SEBinvest Danske Aktier Akkumulerende AKL</t>
  </si>
  <si>
    <t xml:space="preserve">               SEBinvest AKL Danske Aktier Akkumulerende I</t>
  </si>
  <si>
    <t>DK0060812238</t>
  </si>
  <si>
    <t xml:space="preserve">          SEBinvest Danske Aktier AKL</t>
  </si>
  <si>
    <t xml:space="preserve">               SEBinvest AKL Danske Aktier I</t>
  </si>
  <si>
    <t>DK0060811859</t>
  </si>
  <si>
    <t xml:space="preserve">          Sparinvest Danske Aktier KL</t>
  </si>
  <si>
    <t xml:space="preserve">               Sparinvest Danske Aktier KL W</t>
  </si>
  <si>
    <t>DK0060820256</t>
  </si>
  <si>
    <t xml:space="preserve">          Sydinvest Danmark</t>
  </si>
  <si>
    <t xml:space="preserve">               Sydinvest Danmark W DKK d</t>
  </si>
  <si>
    <t>DK0061032786</t>
  </si>
  <si>
    <t>Aktier Ejendomme</t>
  </si>
  <si>
    <t xml:space="preserve">          BI Erhvervsejendomme A/S</t>
  </si>
  <si>
    <t>DK0061026549</t>
  </si>
  <si>
    <t>Aktier Emerging Markets</t>
  </si>
  <si>
    <t xml:space="preserve">          K Invest Columbia Threadneedle - EM aktier</t>
  </si>
  <si>
    <t>DK0060585909</t>
  </si>
  <si>
    <t xml:space="preserve">          LI Aktier Emerging Markets</t>
  </si>
  <si>
    <t>DK0060241065</t>
  </si>
  <si>
    <t xml:space="preserve">          Nykredit Invest Engros Nye Aktiemarkeder</t>
  </si>
  <si>
    <t>DK0015911507</t>
  </si>
  <si>
    <t xml:space="preserve">          Sparinvest INDEX Emerging Markets KL</t>
  </si>
  <si>
    <t>DK0060300762</t>
  </si>
  <si>
    <t xml:space="preserve">          BankInvest Emerging Markets Aktier KL</t>
  </si>
  <si>
    <t xml:space="preserve">               BankInvest Emerging Markets Aktier W</t>
  </si>
  <si>
    <t>DK0060821148</t>
  </si>
  <si>
    <t xml:space="preserve">          BankInvest New Emerging Markets Aktier KL</t>
  </si>
  <si>
    <t xml:space="preserve">               BankInvest New Emerging Markets Aktier W</t>
  </si>
  <si>
    <t>DK0060821650</t>
  </si>
  <si>
    <t xml:space="preserve">          Danske Invest Nye Markeder - Akkumulerende KL</t>
  </si>
  <si>
    <t xml:space="preserve">               Danske Invest Nye Markeder - Akkumulerende, klasse DKK W</t>
  </si>
  <si>
    <t>DK0060791804</t>
  </si>
  <si>
    <t xml:space="preserve">          Danske Invest Nye Markeder KL</t>
  </si>
  <si>
    <t xml:space="preserve">               Danske Invest Nye Markeder, klasse DKK W d</t>
  </si>
  <si>
    <t>DK0060790244</t>
  </si>
  <si>
    <t xml:space="preserve">          Danske Invest Nye Markeder Small Cap KL</t>
  </si>
  <si>
    <t xml:space="preserve">               Danske Invest Nye Markeder Small Cap, klasse DKK W d</t>
  </si>
  <si>
    <t>DK0060790673</t>
  </si>
  <si>
    <t xml:space="preserve">          Danske Invest SelectEmerging Markets KL</t>
  </si>
  <si>
    <t xml:space="preserve">               Danske Invest Select Emerging Markets, klasse DKK W d</t>
  </si>
  <si>
    <t>DK0060791481</t>
  </si>
  <si>
    <t xml:space="preserve">          Investeringsforeningen ProCapture Global Emerging Markets Index Fund - Accumulating KL</t>
  </si>
  <si>
    <t xml:space="preserve">               ProCapture Global Emerging Markets Index Fund - Akkumulerende, klasse DKK W</t>
  </si>
  <si>
    <t>DK0060608032</t>
  </si>
  <si>
    <t xml:space="preserve">          Maj Invest Emerging Markets KL</t>
  </si>
  <si>
    <t xml:space="preserve">               Maj Invest Emerging Markets W</t>
  </si>
  <si>
    <t>DK0060825990</t>
  </si>
  <si>
    <t xml:space="preserve">          Sparinvest Value Emerging Markets KL</t>
  </si>
  <si>
    <t xml:space="preserve">               Sparinvest Value Emerging Markets KL W</t>
  </si>
  <si>
    <t>DK0060819910</t>
  </si>
  <si>
    <t xml:space="preserve">          Sydinvest BRIK Akkumulerende KL</t>
  </si>
  <si>
    <t xml:space="preserve">               Sydinvest BRIK W DKK Acc</t>
  </si>
  <si>
    <t>DK0060854073</t>
  </si>
  <si>
    <t xml:space="preserve">          Sydinvest Globale EM-aktier Akkumulerende KL</t>
  </si>
  <si>
    <t xml:space="preserve">               Sydinvest Globale EM-aktier W DKK Acc</t>
  </si>
  <si>
    <t>DK0060647527</t>
  </si>
  <si>
    <t xml:space="preserve">          Sydinvest Globale EM-aktier KL</t>
  </si>
  <si>
    <t xml:space="preserve">               Sydinvest Globale EM-aktier W DKK d</t>
  </si>
  <si>
    <t>DK0060815843</t>
  </si>
  <si>
    <t xml:space="preserve">          Wealth Invest SEB Emerging Market Equities (Hermes) AKL</t>
  </si>
  <si>
    <t xml:space="preserve">               Wealth Invest AKL SEB EME (Hermes) DKK I</t>
  </si>
  <si>
    <t>DK0060813202</t>
  </si>
  <si>
    <t>Aktier Enkeltlande</t>
  </si>
  <si>
    <t xml:space="preserve">          Formuepleje Rusland</t>
  </si>
  <si>
    <t>DK0010237809</t>
  </si>
  <si>
    <t>Aktier Europa</t>
  </si>
  <si>
    <t xml:space="preserve">          Alm. Brand Invest, Europæiske Aktier ETIK</t>
  </si>
  <si>
    <t>DK0010244854</t>
  </si>
  <si>
    <t xml:space="preserve">          LI Aktier Europa</t>
  </si>
  <si>
    <t>DK0060240091</t>
  </si>
  <si>
    <t xml:space="preserve">          Lån &amp; Spar Invest Globale Aktier Basis</t>
  </si>
  <si>
    <t>DK0061134517</t>
  </si>
  <si>
    <t xml:space="preserve">          Lån &amp; Spar Invest Globale Aktier Basis Akkumulerende</t>
  </si>
  <si>
    <t>DK0061134350</t>
  </si>
  <si>
    <t xml:space="preserve">          SEBinvest AKL Europa Indeks I</t>
  </si>
  <si>
    <t>DK0016283054</t>
  </si>
  <si>
    <t xml:space="preserve">          Sparinvest INDEX Europa Growth KL</t>
  </si>
  <si>
    <t>DK0010297548</t>
  </si>
  <si>
    <t xml:space="preserve">          Sparinvest INDEX Europa Small Cap KL</t>
  </si>
  <si>
    <t>DK0010297621</t>
  </si>
  <si>
    <t xml:space="preserve">          Sparinvest INDEX Europa Value KL</t>
  </si>
  <si>
    <t>DK0010297704</t>
  </si>
  <si>
    <t xml:space="preserve">          BankInvest Europa Small Cap Aktier KL</t>
  </si>
  <si>
    <t xml:space="preserve">               BankInvest Europa Small Cap Aktier W</t>
  </si>
  <si>
    <t>DK0060821221</t>
  </si>
  <si>
    <t xml:space="preserve">          Danske Invest Europa - Akkumulerende KL</t>
  </si>
  <si>
    <t xml:space="preserve">               Danske Invest Europa - Akkumulerende, klasse DKK W h</t>
  </si>
  <si>
    <t>DK0060787372</t>
  </si>
  <si>
    <t xml:space="preserve">          Danske Invest Europa Højt Udbytte - Akkumulerende KL</t>
  </si>
  <si>
    <t xml:space="preserve">               Danske Invest Europa Højt Udbytte - Akkumulerende, klasse DKK W</t>
  </si>
  <si>
    <t>DK0060787455</t>
  </si>
  <si>
    <t xml:space="preserve">          Danske Invest Europa Højt Udbytte KL</t>
  </si>
  <si>
    <t xml:space="preserve">               Danske Invest Europa Højt Udbytte, klasse DKK W d</t>
  </si>
  <si>
    <t>DK0060787539</t>
  </si>
  <si>
    <t xml:space="preserve">          Danske Invest Europa Indeks BNP KL</t>
  </si>
  <si>
    <t xml:space="preserve">               Danske Invest Europa Indeks BNP, klasse DKK W d</t>
  </si>
  <si>
    <t>DK0060787885</t>
  </si>
  <si>
    <t xml:space="preserve">          Danske Invest Europa Indeks KL</t>
  </si>
  <si>
    <t xml:space="preserve">               Danske Invest Europa Indeks, klasse DKK W d</t>
  </si>
  <si>
    <t>DK0060787612</t>
  </si>
  <si>
    <t xml:space="preserve">          Danske Invest Europa KL</t>
  </si>
  <si>
    <t xml:space="preserve">               Danske Invest Europa, klasse DKK W d</t>
  </si>
  <si>
    <t>DK0060787299</t>
  </si>
  <si>
    <t xml:space="preserve">          Danske Invest Select Europe Low Volatility - Accumulating KL</t>
  </si>
  <si>
    <t>DK0060143212</t>
  </si>
  <si>
    <t xml:space="preserve">          Investeringsforeningen ProCapture Europe Index Fund - Accumulating KL</t>
  </si>
  <si>
    <t xml:space="preserve">               ProCapture Europe Index Fund - Akkumulerende, klasse DKK W</t>
  </si>
  <si>
    <t>DK0060607570</t>
  </si>
  <si>
    <t xml:space="preserve">          Handelsinvest Europa</t>
  </si>
  <si>
    <t xml:space="preserve">               Handelsinvest Europa Engros</t>
  </si>
  <si>
    <t>DK0060824084</t>
  </si>
  <si>
    <t xml:space="preserve">               Handelsinvest Private Banking Europa</t>
  </si>
  <si>
    <t>DK0060563344</t>
  </si>
  <si>
    <t xml:space="preserve">          SEBinvest Europa Højt Udbytte AKL</t>
  </si>
  <si>
    <t xml:space="preserve">               SEBinvest AKL Europa Højt Udbytte I</t>
  </si>
  <si>
    <t>DK0060811776</t>
  </si>
  <si>
    <t xml:space="preserve">          SEBinvest Europa Small Cap AKL</t>
  </si>
  <si>
    <t xml:space="preserve">               SEBinvest AKL Europa Small Cap I</t>
  </si>
  <si>
    <t>DK0060812667</t>
  </si>
  <si>
    <t xml:space="preserve">          Sparinvest Value Europa KL</t>
  </si>
  <si>
    <t xml:space="preserve">               Sparinvest Value Europa KL W</t>
  </si>
  <si>
    <t>DK0060819753</t>
  </si>
  <si>
    <t xml:space="preserve">          Sydinvest Europa Ligevægt &amp; Value Akkumulerende KL</t>
  </si>
  <si>
    <t xml:space="preserve">               Sydinvest Europa Ligevægt &amp; Value W DKK Acc</t>
  </si>
  <si>
    <t>DK0060751345</t>
  </si>
  <si>
    <t xml:space="preserve">          Sydinvest Europa Ligevægt &amp; Value KL</t>
  </si>
  <si>
    <t xml:space="preserve">               Sydinvest Europa Ligevægt &amp; Value W DKK d</t>
  </si>
  <si>
    <t>DK0060815686</t>
  </si>
  <si>
    <t xml:space="preserve">          Wealth Invest Lannebo Europa Small Cap AKL</t>
  </si>
  <si>
    <t xml:space="preserve">               Wealth Invest AKL Lannebo Europa Small Cap I</t>
  </si>
  <si>
    <t>DK0061031549</t>
  </si>
  <si>
    <t>Aktier Fjernøsten</t>
  </si>
  <si>
    <t xml:space="preserve">          BankInvest Asiatiske Aktier KL</t>
  </si>
  <si>
    <t xml:space="preserve">               BankInvest Asiatiske Aktier W</t>
  </si>
  <si>
    <t>DK0060820769</t>
  </si>
  <si>
    <t xml:space="preserve">          C WorldWide Asien KL</t>
  </si>
  <si>
    <t xml:space="preserve">               C WorldWide Asien KL Klasse C</t>
  </si>
  <si>
    <t>DK0060841682</t>
  </si>
  <si>
    <t xml:space="preserve">          Investeringsforeningen ProCapture Pacific incl. Canada ex. Japan Index Fund – Acc. KL</t>
  </si>
  <si>
    <t xml:space="preserve">               ProCapture Pacific incl. Canada ex. Japan Index Fund - Akkumulerende klasse DKK W</t>
  </si>
  <si>
    <t>DK0060608545</t>
  </si>
  <si>
    <t xml:space="preserve">          Handelsinvest Fjernøsten</t>
  </si>
  <si>
    <t xml:space="preserve">               Handelsinvest Fjernøsten Engros</t>
  </si>
  <si>
    <t>DK0060824241</t>
  </si>
  <si>
    <t xml:space="preserve">               Handelsinvest Private Banking Fjernøsten</t>
  </si>
  <si>
    <t>DK0060563260</t>
  </si>
  <si>
    <t xml:space="preserve">          Sydinvest Fjernøsten Akkumulerende KL</t>
  </si>
  <si>
    <t xml:space="preserve">               Sydinvest Fjernøsten W DKK Acc</t>
  </si>
  <si>
    <t>DK0060647360</t>
  </si>
  <si>
    <t xml:space="preserve">          Sydinvest Fjernøsten KL</t>
  </si>
  <si>
    <t xml:space="preserve">               Sydinvest Fjernøsten W DKK d</t>
  </si>
  <si>
    <t>DK0060815769</t>
  </si>
  <si>
    <t>Aktier Globale</t>
  </si>
  <si>
    <t xml:space="preserve">          Alm. Brand Invest, Globale Aktier ETIK</t>
  </si>
  <si>
    <t>DK0010270693</t>
  </si>
  <si>
    <t xml:space="preserve">          Formuepleje Globale Aktier</t>
  </si>
  <si>
    <t>DK0060337095</t>
  </si>
  <si>
    <t xml:space="preserve">          Formuepleje LimiTTellus</t>
  </si>
  <si>
    <t>DK0060502631</t>
  </si>
  <si>
    <t xml:space="preserve">          Investin, Advice Capital Globale</t>
  </si>
  <si>
    <t>DK0060696656</t>
  </si>
  <si>
    <t xml:space="preserve">          K invest AGF - Globale value aktier</t>
  </si>
  <si>
    <t>DK0060561645</t>
  </si>
  <si>
    <t xml:space="preserve">          K invest Baillie Gifford - Globale vækst aktier</t>
  </si>
  <si>
    <t>DK0060696573</t>
  </si>
  <si>
    <t xml:space="preserve">          K Invest Unigestion - Lav vol/carb. aktier</t>
  </si>
  <si>
    <t>DK0060740496</t>
  </si>
  <si>
    <t xml:space="preserve">          LI Aktier Globale</t>
  </si>
  <si>
    <t>DK0060239408</t>
  </si>
  <si>
    <t xml:space="preserve">          LI Aktier Globale Akk. - KL</t>
  </si>
  <si>
    <t>DK0060623775</t>
  </si>
  <si>
    <t xml:space="preserve">          LI Aktier Globale II</t>
  </si>
  <si>
    <t>DK0060239911</t>
  </si>
  <si>
    <t xml:space="preserve">          LI Aktier Globale II Akk. - KL</t>
  </si>
  <si>
    <t>DK0060623692</t>
  </si>
  <si>
    <t xml:space="preserve">          LI Aktier Globale III</t>
  </si>
  <si>
    <t>DK0060674927</t>
  </si>
  <si>
    <t xml:space="preserve">          LI Aktier Globale III Akk. - KL</t>
  </si>
  <si>
    <t>DK0061135167</t>
  </si>
  <si>
    <t xml:space="preserve">          LI Aktier Globale Indeks</t>
  </si>
  <si>
    <t>DK0060239671</t>
  </si>
  <si>
    <t xml:space="preserve">          Nykredit Invest Globale Aktier Basis</t>
  </si>
  <si>
    <t>DK0016048994</t>
  </si>
  <si>
    <t xml:space="preserve">          Nykredit Invest Engros Global Opportunities</t>
  </si>
  <si>
    <t>DK0060053817</t>
  </si>
  <si>
    <t xml:space="preserve">          Nykredit Invest Engros Globale Aktier</t>
  </si>
  <si>
    <t>DK0060710317</t>
  </si>
  <si>
    <t xml:space="preserve">          Nykredit Invest Engros Globale Aktier SRI</t>
  </si>
  <si>
    <t>DK0060710234</t>
  </si>
  <si>
    <t xml:space="preserve">          Nykredit Invest Engros Globale Fokusaktier</t>
  </si>
  <si>
    <t>DK0060710077</t>
  </si>
  <si>
    <t xml:space="preserve">          Nykredit Invest Engros Globale Fokusaktier Akk.</t>
  </si>
  <si>
    <t>DK0060710150</t>
  </si>
  <si>
    <t xml:space="preserve">          Nykredit Invest Engros Globale Value Aktier</t>
  </si>
  <si>
    <t>DK0060918738</t>
  </si>
  <si>
    <t xml:space="preserve">          Sparinvest INDEX Dow Jones Sustainability World KL</t>
  </si>
  <si>
    <t>DK0010297464</t>
  </si>
  <si>
    <t xml:space="preserve">          Sparinvest INDEX Global Aktier Min. Risiko KL</t>
  </si>
  <si>
    <t>DK0060031847</t>
  </si>
  <si>
    <t xml:space="preserve">          INDEX Globale Aktier - Etik KL</t>
  </si>
  <si>
    <t xml:space="preserve">               INDEX Globale Aktier - Etik KL</t>
  </si>
  <si>
    <t>DK0060747905</t>
  </si>
  <si>
    <t xml:space="preserve">          INDEX Globale Aktier KL</t>
  </si>
  <si>
    <t xml:space="preserve">               INDEX Globale Aktier KL</t>
  </si>
  <si>
    <t>DK0060747822</t>
  </si>
  <si>
    <t xml:space="preserve">          INDEX Globale Aktier Min. Risiko Akk. KL</t>
  </si>
  <si>
    <t xml:space="preserve">               INDEX Globale Aktier Min. Risiko Akk. KL</t>
  </si>
  <si>
    <t>DK0060748127</t>
  </si>
  <si>
    <t xml:space="preserve">          Strategi Invest Aktier</t>
  </si>
  <si>
    <t>DK0060308310</t>
  </si>
  <si>
    <t xml:space="preserve">          Sydinvest Morningstar Global Markets Sustainability Leaders KL</t>
  </si>
  <si>
    <t>DK0061111572</t>
  </si>
  <si>
    <t xml:space="preserve">          BankInvest Basis Globale Aktier Akk. KL</t>
  </si>
  <si>
    <t xml:space="preserve">               BankInvest Basis Globale Aktier Akk. W</t>
  </si>
  <si>
    <t>DK0060823359</t>
  </si>
  <si>
    <t xml:space="preserve">          BankInvest Basis Globale Aktier Etik KL</t>
  </si>
  <si>
    <t xml:space="preserve">               BankInvest Basis Globale Aktier Etik W</t>
  </si>
  <si>
    <t>DK0060821577</t>
  </si>
  <si>
    <t xml:space="preserve">          BankInvest Basis Globale Aktier KL</t>
  </si>
  <si>
    <t xml:space="preserve">               BankInvest Basis Globale Aktier W</t>
  </si>
  <si>
    <t>DK0060820843</t>
  </si>
  <si>
    <t xml:space="preserve">          BankInvest Globalt Forbrug KL</t>
  </si>
  <si>
    <t xml:space="preserve">               BankInvest Globalt Forbrug W</t>
  </si>
  <si>
    <t>DK0060821304</t>
  </si>
  <si>
    <t xml:space="preserve">          BankInvest Højt Udbytte Aktier KL</t>
  </si>
  <si>
    <t xml:space="preserve">               BankInvest Højt Udbytte Aktier W</t>
  </si>
  <si>
    <t>DK0060821494</t>
  </si>
  <si>
    <t xml:space="preserve">          BankInvest Globale Aktier Akk. KL</t>
  </si>
  <si>
    <t>DK0060803328</t>
  </si>
  <si>
    <t xml:space="preserve">          BankInvest Globale Aktier KL</t>
  </si>
  <si>
    <t>DK0060803245</t>
  </si>
  <si>
    <t xml:space="preserve">          C WorldWide Globale Aktier - Akkumulerende KL</t>
  </si>
  <si>
    <t xml:space="preserve">               C WorldWide Globale Aktier - Akkumulerende KL Klasse E</t>
  </si>
  <si>
    <t>DK0060917094</t>
  </si>
  <si>
    <t xml:space="preserve">          C WorldWide Globale Aktier Etik KL</t>
  </si>
  <si>
    <t xml:space="preserve">               C WorldWide Glob.Akt. Etik KL Klasse Akk</t>
  </si>
  <si>
    <t>DK0061114089</t>
  </si>
  <si>
    <t xml:space="preserve">          C WorldWide Globale Aktier KL</t>
  </si>
  <si>
    <t xml:space="preserve">               C WorldWide Globale Aktier KL Klasse B</t>
  </si>
  <si>
    <t>DK0060841336</t>
  </si>
  <si>
    <t xml:space="preserve">               C WorldWide Globale Aktier KL Klasse C</t>
  </si>
  <si>
    <t>DK0060841419</t>
  </si>
  <si>
    <t xml:space="preserve">               C WorldWide Globale Aktier KL Klasse E</t>
  </si>
  <si>
    <t>DK0060916872</t>
  </si>
  <si>
    <t xml:space="preserve">          Danske Invest Global Højt Udbytte KL</t>
  </si>
  <si>
    <t xml:space="preserve">               Danske Invest Global Højt Udbytte, klasse DKK W d</t>
  </si>
  <si>
    <t>DK0060788693</t>
  </si>
  <si>
    <t xml:space="preserve">          Danske Invest Global Indeks - Akkumulerende KL</t>
  </si>
  <si>
    <t xml:space="preserve">               Danske Invest Global Indeks - Akkumulerende, klasse DKK W h</t>
  </si>
  <si>
    <t>DK0060788933</t>
  </si>
  <si>
    <t xml:space="preserve">          Danske Invest Global Indeks KL</t>
  </si>
  <si>
    <t xml:space="preserve">               Danske Invest Global Indeks, klasse DKK W d</t>
  </si>
  <si>
    <t>DK0060788776</t>
  </si>
  <si>
    <t xml:space="preserve">          Danske Invest Global StockPicking - Akkumulerende KL</t>
  </si>
  <si>
    <t xml:space="preserve">               Danske Invest Global StockPicking - Akkumulerende, klasse DKK W</t>
  </si>
  <si>
    <t>DK0060789071</t>
  </si>
  <si>
    <t xml:space="preserve">          Danske Invest Global StockPicking KL</t>
  </si>
  <si>
    <t xml:space="preserve">               Danske Invest Global StockPicking, klasse DKK W d</t>
  </si>
  <si>
    <t>DK0060789154</t>
  </si>
  <si>
    <t xml:space="preserve">          Danske Invest Engros Global Equity Solution - Akkumulerende KL</t>
  </si>
  <si>
    <t xml:space="preserve">               Danske Invest Select Global Equity Solution - Akkumulerende, klasse DKK W</t>
  </si>
  <si>
    <t>DK0060507432</t>
  </si>
  <si>
    <t xml:space="preserve">          Danske Invest Select Aktier KL</t>
  </si>
  <si>
    <t>DK0060177970</t>
  </si>
  <si>
    <t xml:space="preserve">          Danske Invest Select Flexinvest Aktier KL</t>
  </si>
  <si>
    <t>DK0060051605</t>
  </si>
  <si>
    <t xml:space="preserve">          Danske Invest Select Global Equity Solution KL</t>
  </si>
  <si>
    <t>DK0060209682</t>
  </si>
  <si>
    <t xml:space="preserve">          Danske Invest Select Global KL</t>
  </si>
  <si>
    <t xml:space="preserve">               Danske Invest Select Global, klasse DKK W d</t>
  </si>
  <si>
    <t>DK0060791648</t>
  </si>
  <si>
    <t xml:space="preserve">          Danske Invest Select Global Restricted KL</t>
  </si>
  <si>
    <t>DK0060229284</t>
  </si>
  <si>
    <t xml:space="preserve">          Danske Invest Select Online Global Indeks KL</t>
  </si>
  <si>
    <t>DK0060175339</t>
  </si>
  <si>
    <t xml:space="preserve">          Investeringsforeningen ProCapture Global AC Index Fund - Accumulating KL</t>
  </si>
  <si>
    <t xml:space="preserve">               ProCapture Global AC Index Fund - Akkumulerende, klasse DKK W</t>
  </si>
  <si>
    <t>DK0060607737</t>
  </si>
  <si>
    <t xml:space="preserve">          Handelsinvest Verden</t>
  </si>
  <si>
    <t xml:space="preserve">               Handelsinvest Verden Engros 2017</t>
  </si>
  <si>
    <t>DK0060823946</t>
  </si>
  <si>
    <t xml:space="preserve">          Investin, Globale Aktier AC Indeks</t>
  </si>
  <si>
    <t>DK0061075918</t>
  </si>
  <si>
    <t xml:space="preserve">          Maj Invest Global Sundhed KL</t>
  </si>
  <si>
    <t xml:space="preserve">               Maj Invest Global Sundhed W</t>
  </si>
  <si>
    <t>DK0060825800</t>
  </si>
  <si>
    <t xml:space="preserve">          Maj Invest Vækstaktier KL</t>
  </si>
  <si>
    <t xml:space="preserve">               Maj Invest Vækstaktier W</t>
  </si>
  <si>
    <t>DK0060825560</t>
  </si>
  <si>
    <t xml:space="preserve">          Maj Invest Value Aktier Akkumulerende KL</t>
  </si>
  <si>
    <t xml:space="preserve">               Maj Invest Value Aktier Akkumulerende W</t>
  </si>
  <si>
    <t>DK0060825727</t>
  </si>
  <si>
    <t xml:space="preserve">          Maj Invest Value Aktier KL</t>
  </si>
  <si>
    <t xml:space="preserve">               Maj Invest Value Aktier W</t>
  </si>
  <si>
    <t>DK0060825644</t>
  </si>
  <si>
    <t xml:space="preserve">          Maj Invest Value Aktier SRI+ KL</t>
  </si>
  <si>
    <t xml:space="preserve">               Maj Invest Value Aktier SRI+ W</t>
  </si>
  <si>
    <t>DK0061074515</t>
  </si>
  <si>
    <t xml:space="preserve">          Nordea Invest PM Globale Aktier Fokus KL</t>
  </si>
  <si>
    <t xml:space="preserve">               Nordea Invest PM Globale Aktier Fokus KL 1</t>
  </si>
  <si>
    <t>DK0060495323</t>
  </si>
  <si>
    <t xml:space="preserve">               Nordea Invest PM Globale Aktier Fokus KL 2</t>
  </si>
  <si>
    <t>DK0060495406</t>
  </si>
  <si>
    <t xml:space="preserve">               Nordea Invest PM Globale Aktier Fokus KL 3</t>
  </si>
  <si>
    <t>DK0060495596</t>
  </si>
  <si>
    <t xml:space="preserve">          Nordea Invest PM Globale Aktier Strategi KL</t>
  </si>
  <si>
    <t xml:space="preserve">               Nordea Invest PM Globale Aktier Strategi KL 1</t>
  </si>
  <si>
    <t>DK0060495679</t>
  </si>
  <si>
    <t xml:space="preserve">               Nordea Invest PM Globale Aktier Strategi KL 2</t>
  </si>
  <si>
    <t>DK0060495752</t>
  </si>
  <si>
    <t xml:space="preserve">               Nordea Invest PM Globale Aktier Strategi KL 3</t>
  </si>
  <si>
    <t>DK0060495836</t>
  </si>
  <si>
    <t xml:space="preserve">          Nordea Invest Portefølje Aktier</t>
  </si>
  <si>
    <t>DK0060273340</t>
  </si>
  <si>
    <t xml:space="preserve">          Nordea Invest Portefølje Aktier Strategi</t>
  </si>
  <si>
    <t>DK0060273779</t>
  </si>
  <si>
    <t xml:space="preserve">          Nykredit Invest Aktieallokering - Porteføljepleje KL</t>
  </si>
  <si>
    <t>DK0060951788</t>
  </si>
  <si>
    <t xml:space="preserve">          Nykredit Invest Aktieallokering Akk. - Porteføljepleje KL</t>
  </si>
  <si>
    <t>DK0060952083</t>
  </si>
  <si>
    <t xml:space="preserve">          Sparinvest Cumulus Value KL</t>
  </si>
  <si>
    <t xml:space="preserve">               Sparinvest Cumulus Value KL W</t>
  </si>
  <si>
    <t>DK0060819670</t>
  </si>
  <si>
    <t xml:space="preserve">          Sparinvest Momentum Aktier Akk. KL</t>
  </si>
  <si>
    <t xml:space="preserve">               Sparinvest Momentum Aktier Akk. KL W</t>
  </si>
  <si>
    <t>DK0060820173</t>
  </si>
  <si>
    <t xml:space="preserve">          Sparinvest Momentum Aktier KL</t>
  </si>
  <si>
    <t xml:space="preserve">               Sparinvest Momentum Aktier KL W</t>
  </si>
  <si>
    <t>DK0060820090</t>
  </si>
  <si>
    <t xml:space="preserve">          Sparinvest Value Aktier KL</t>
  </si>
  <si>
    <t xml:space="preserve">               Sparinvest Value Aktier KL W</t>
  </si>
  <si>
    <t>DK0060819597</t>
  </si>
  <si>
    <t xml:space="preserve">          Stonehenge Globale Valueaktier PM KL</t>
  </si>
  <si>
    <t>DK0060868370</t>
  </si>
  <si>
    <t xml:space="preserve">          Sydinvest Verden &amp; Ligevægt Akkumulerende KL</t>
  </si>
  <si>
    <t xml:space="preserve">               Sydinvest Verden Ligevægt og Value W DKK Acc</t>
  </si>
  <si>
    <t>DK0060751428</t>
  </si>
  <si>
    <t xml:space="preserve">          Sydinvest Verden Etik KL</t>
  </si>
  <si>
    <t xml:space="preserve">               Sydinvest Verden Etik W DKK d</t>
  </si>
  <si>
    <t>DK0060681468</t>
  </si>
  <si>
    <t xml:space="preserve">          Sydinvest Verden Ligevægt &amp; Value KL - NY</t>
  </si>
  <si>
    <t xml:space="preserve">               Sydinvest Verden Ligevægt &amp; Value W DKK d</t>
  </si>
  <si>
    <t>DK0060726909</t>
  </si>
  <si>
    <t xml:space="preserve">          ValueInvest Danmark Global</t>
  </si>
  <si>
    <t xml:space="preserve">               ValueInvest Danmark Global I</t>
  </si>
  <si>
    <t>DK0060841096</t>
  </si>
  <si>
    <t xml:space="preserve">               ValueInvest Danmark Global W</t>
  </si>
  <si>
    <t>DK0060825057</t>
  </si>
  <si>
    <t xml:space="preserve">          ValueInvest Danmark Global Akk.</t>
  </si>
  <si>
    <t xml:space="preserve">               ValueInvest Danmark Global Akkumulerende I</t>
  </si>
  <si>
    <t>DK0060841252</t>
  </si>
  <si>
    <t xml:space="preserve">               ValueInvest Danmark Global Akkumulerende W</t>
  </si>
  <si>
    <t>DK0060825214</t>
  </si>
  <si>
    <t xml:space="preserve">          Wealth Invest SEB Globale Aktier SRI AKL</t>
  </si>
  <si>
    <t xml:space="preserve">               Wealth Invest AKL SEB Globale Aktier SRI I</t>
  </si>
  <si>
    <t>DK0060813129</t>
  </si>
  <si>
    <t>Aktier Japan</t>
  </si>
  <si>
    <t xml:space="preserve">          Sparinvest INDEX Japan Growth KL</t>
  </si>
  <si>
    <t>DK0010297977</t>
  </si>
  <si>
    <t xml:space="preserve">          Sparinvest INDEX Japan Small Cap KL</t>
  </si>
  <si>
    <t>DK0010298009</t>
  </si>
  <si>
    <t xml:space="preserve">          Sparinvest INDEX Japan Value KL</t>
  </si>
  <si>
    <t>DK0010298199</t>
  </si>
  <si>
    <t xml:space="preserve">          Danske Invest Japan KL</t>
  </si>
  <si>
    <t xml:space="preserve">               Danske Invest Japan, klasse DKK W d</t>
  </si>
  <si>
    <t>DK0060789741</t>
  </si>
  <si>
    <t xml:space="preserve">          Investeringsforeningen ProCapture Japan Index Fund – Accumulating KL</t>
  </si>
  <si>
    <t xml:space="preserve">               ProCapture Japan Index Fund - Akkumulerende, klasse DKK W</t>
  </si>
  <si>
    <t>DK0060608388</t>
  </si>
  <si>
    <t xml:space="preserve">          SEBinvest Japan Hybrid AKL</t>
  </si>
  <si>
    <t xml:space="preserve">               SEBinvest AKL Japan Hybrid I</t>
  </si>
  <si>
    <t>DK0060812741</t>
  </si>
  <si>
    <t>Aktier Nordamerika</t>
  </si>
  <si>
    <t xml:space="preserve">          K Invest Wells Fargo - US small cap aktier</t>
  </si>
  <si>
    <t>DK0060636595</t>
  </si>
  <si>
    <t xml:space="preserve">          LI Aktier USA</t>
  </si>
  <si>
    <t>DK0060240174</t>
  </si>
  <si>
    <t xml:space="preserve">          SEBinvest AKL Nordamerika Indeks I</t>
  </si>
  <si>
    <t>DK0016283997</t>
  </si>
  <si>
    <t xml:space="preserve">          Sparinvest INDEX USA Growth KL</t>
  </si>
  <si>
    <t>DK0010298272</t>
  </si>
  <si>
    <t xml:space="preserve">          Sparinvest INDEX USA Small Cap KL</t>
  </si>
  <si>
    <t>DK0010298355</t>
  </si>
  <si>
    <t xml:space="preserve">          Sparinvest INDEX USA Value KL</t>
  </si>
  <si>
    <t>DK0010298439</t>
  </si>
  <si>
    <t xml:space="preserve">          BankInvest USA Large Cap Aktier KL</t>
  </si>
  <si>
    <t xml:space="preserve">               BankInvest USA Large Cap Aktier W</t>
  </si>
  <si>
    <t>DK0060979284</t>
  </si>
  <si>
    <t xml:space="preserve">          BankInvest USA Small Cap Aktier KL</t>
  </si>
  <si>
    <t xml:space="preserve">               BankInvest USA Small Cap Aktier W</t>
  </si>
  <si>
    <t>DK0060821734</t>
  </si>
  <si>
    <t xml:space="preserve">          Danske Invest USA - Akkumulerende KL</t>
  </si>
  <si>
    <t xml:space="preserve">               Danske Invest USA - Akkumulerende, klasse DKK W h</t>
  </si>
  <si>
    <t>DK0060790830</t>
  </si>
  <si>
    <t xml:space="preserve">               Danske Invest USA, klass SEK W</t>
  </si>
  <si>
    <t>DK0060916013</t>
  </si>
  <si>
    <t xml:space="preserve">          Danske Invest USA KL</t>
  </si>
  <si>
    <t xml:space="preserve">               Danske Invest USA, klasse DKK W d</t>
  </si>
  <si>
    <t>DK0060790913</t>
  </si>
  <si>
    <t xml:space="preserve">          Investeringsforeningen ProCapture USA Index Fund – Accumulating KL</t>
  </si>
  <si>
    <t xml:space="preserve">               ProCapture USA Index Fund - Akkumulerende, klasse DKK W</t>
  </si>
  <si>
    <t>DK0060608628</t>
  </si>
  <si>
    <t xml:space="preserve">          Handelsinvest Nordamerika</t>
  </si>
  <si>
    <t xml:space="preserve">               Handelsinvest Nordamerika Engros</t>
  </si>
  <si>
    <t>DK0060824837</t>
  </si>
  <si>
    <t xml:space="preserve">               Handelsinvest Private Banking Nordamerika</t>
  </si>
  <si>
    <t>DK0060563187</t>
  </si>
  <si>
    <t xml:space="preserve">          Sparinvest Value USA KL</t>
  </si>
  <si>
    <t xml:space="preserve">               Sparinvest Value USA KL W</t>
  </si>
  <si>
    <t>DK0060819837</t>
  </si>
  <si>
    <t xml:space="preserve">          Sydinvest USA Ligevægt &amp; Value Akkumulerende KL</t>
  </si>
  <si>
    <t xml:space="preserve">               Sydinvest USA Ligevægt &amp; Value W DKK Acc</t>
  </si>
  <si>
    <t>DK0061132065</t>
  </si>
  <si>
    <t xml:space="preserve">          Sydinvest USA Ligevægt &amp; Value KL</t>
  </si>
  <si>
    <t xml:space="preserve">               Sydinvest USA Ligevægt &amp; Value W DKK d</t>
  </si>
  <si>
    <t>DK0060774982</t>
  </si>
  <si>
    <t>Aktier Norden</t>
  </si>
  <si>
    <t xml:space="preserve">          Alm. Brand Invest, Nordiske aktier ETIK</t>
  </si>
  <si>
    <t>DK0010237569</t>
  </si>
  <si>
    <t xml:space="preserve">          Handelsinvest Norden</t>
  </si>
  <si>
    <t xml:space="preserve">               Handelsinvest Norden Engros</t>
  </si>
  <si>
    <t>DK0060824670</t>
  </si>
  <si>
    <t>Aktier Østeuropa</t>
  </si>
  <si>
    <t xml:space="preserve">          Danske Invest Østeuropa ex Rusland KL</t>
  </si>
  <si>
    <t>Aktier Tyskland</t>
  </si>
  <si>
    <t>Andre alternative investeringsfonde</t>
  </si>
  <si>
    <t xml:space="preserve">          Access Stratego A/S</t>
  </si>
  <si>
    <t>DK0060084614</t>
  </si>
  <si>
    <t>Blandede Balanceret</t>
  </si>
  <si>
    <t xml:space="preserve">          Alm. Brand Invest, Mix ETIK</t>
  </si>
  <si>
    <t>DK0016195431</t>
  </si>
  <si>
    <t xml:space="preserve">          Formuepleje PensionPlanner Balance</t>
  </si>
  <si>
    <t>DK0060182897</t>
  </si>
  <si>
    <t xml:space="preserve">          Formuepleje PensionPlanner Moderat</t>
  </si>
  <si>
    <t>DK0060182541</t>
  </si>
  <si>
    <t xml:space="preserve">          Investin, Active and Index Portfolio</t>
  </si>
  <si>
    <t>DK0060674844</t>
  </si>
  <si>
    <t xml:space="preserve">          Investin, Aktiv Balance</t>
  </si>
  <si>
    <t>DK0060575942</t>
  </si>
  <si>
    <t xml:space="preserve">          Investin, Optimal Livscyklus 2030-40</t>
  </si>
  <si>
    <t>DK0060518983</t>
  </si>
  <si>
    <t xml:space="preserve">          Investin, Optimal VerdensIndex Moderat</t>
  </si>
  <si>
    <t>DK0060254712</t>
  </si>
  <si>
    <t xml:space="preserve">          Investin, Othania Etisk Formuevækst KL</t>
  </si>
  <si>
    <t>DK0061112034</t>
  </si>
  <si>
    <t xml:space="preserve">          Coop Opsparing Moderat</t>
  </si>
  <si>
    <t>DK0060991578</t>
  </si>
  <si>
    <t xml:space="preserve">          INDEX Mellem Risiko KL</t>
  </si>
  <si>
    <t xml:space="preserve">               INDEX Mellem Risiko KL</t>
  </si>
  <si>
    <t>DK0060748630</t>
  </si>
  <si>
    <t xml:space="preserve">          BI Middel</t>
  </si>
  <si>
    <t>DK0060907020</t>
  </si>
  <si>
    <t xml:space="preserve">          BI Moderat</t>
  </si>
  <si>
    <t>DK0060906998</t>
  </si>
  <si>
    <t xml:space="preserve">          Nordea Invest PM Balance KL</t>
  </si>
  <si>
    <t xml:space="preserve">               Nordea Invest PM Balance KL 1</t>
  </si>
  <si>
    <t>DK0060496644</t>
  </si>
  <si>
    <t xml:space="preserve">               Nordea Invest PM Balance KL 2</t>
  </si>
  <si>
    <t>DK0060496727</t>
  </si>
  <si>
    <t xml:space="preserve">               Nordea Invest PM Balance KL 3</t>
  </si>
  <si>
    <t>DK0060496800</t>
  </si>
  <si>
    <t xml:space="preserve">          Investin Balanced Risk Allocation – Porteføljepleje KL</t>
  </si>
  <si>
    <t>DK0060817542</t>
  </si>
  <si>
    <t xml:space="preserve">          Nykredit Invest Taktisk Allokering - Porteføljepleje KL</t>
  </si>
  <si>
    <t>DK0060817468</t>
  </si>
  <si>
    <t xml:space="preserve">          Sparinvest Mix Mellem Risiko KL</t>
  </si>
  <si>
    <t xml:space="preserve">               Mix Mellem Risiko KL DAB W</t>
  </si>
  <si>
    <t>DK0060941474</t>
  </si>
  <si>
    <t xml:space="preserve">               Sparinvest Mix Mellem Risiko KL W</t>
  </si>
  <si>
    <t>DK0060820413</t>
  </si>
  <si>
    <t xml:space="preserve">          SparKron Invest Moderat KL</t>
  </si>
  <si>
    <t>DK0060776177</t>
  </si>
  <si>
    <t xml:space="preserve">          SparKron Invest Vækst KL</t>
  </si>
  <si>
    <t>DK0060776094</t>
  </si>
  <si>
    <t xml:space="preserve">          Sydinvest Portefølje Balanceret</t>
  </si>
  <si>
    <t xml:space="preserve">               Private Banking Balanceret I</t>
  </si>
  <si>
    <t>DK0060645315</t>
  </si>
  <si>
    <t xml:space="preserve">          Sydinvest Portefølje Balanceret Udb.</t>
  </si>
  <si>
    <t xml:space="preserve">               Private Banking Balanceret Udb I</t>
  </si>
  <si>
    <t>DK0060697548</t>
  </si>
  <si>
    <t xml:space="preserve">          Frøs Moderat</t>
  </si>
  <si>
    <t>DK0060853695</t>
  </si>
  <si>
    <t xml:space="preserve">          Wealth Invest Dynamisk Formueinvest</t>
  </si>
  <si>
    <t>DK0060713923</t>
  </si>
  <si>
    <t>Blandede Fleksibel</t>
  </si>
  <si>
    <t xml:space="preserve">          Investin, Optimal Livscyklus 2040-50</t>
  </si>
  <si>
    <t>DK0060946192</t>
  </si>
  <si>
    <t xml:space="preserve">          Maj Invest Kontra KL</t>
  </si>
  <si>
    <t xml:space="preserve">               Maj Invest Kontra W</t>
  </si>
  <si>
    <t>DK0060826022</t>
  </si>
  <si>
    <t>Blandede Høj aktieandel</t>
  </si>
  <si>
    <t xml:space="preserve">          Alm. Brand Invest, Mix Offensiv ETIK</t>
  </si>
  <si>
    <t>DK0010289602</t>
  </si>
  <si>
    <t xml:space="preserve">          Formuepleje PensionPlanner Vækst</t>
  </si>
  <si>
    <t>DK0060182970</t>
  </si>
  <si>
    <t xml:space="preserve">          Coop Opsparing Modig</t>
  </si>
  <si>
    <t>DK0060991651</t>
  </si>
  <si>
    <t xml:space="preserve">          INDEX Høj Risiko KL</t>
  </si>
  <si>
    <t xml:space="preserve">               INDEX Høj Risiko KL</t>
  </si>
  <si>
    <t>DK0060748713</t>
  </si>
  <si>
    <t xml:space="preserve">          BI Høj</t>
  </si>
  <si>
    <t>DK0060907103</t>
  </si>
  <si>
    <t xml:space="preserve">          Sparinvest Mix Høj Risiko KL</t>
  </si>
  <si>
    <t xml:space="preserve">               Mix Høj Risiko KL DAB W</t>
  </si>
  <si>
    <t>DK0060941557</t>
  </si>
  <si>
    <t xml:space="preserve">               Sparinvest Mix Høj Risiko KL W</t>
  </si>
  <si>
    <t>DK0060820686</t>
  </si>
  <si>
    <t xml:space="preserve">          SparKron Invest Offensiv KL</t>
  </si>
  <si>
    <t>DK0060776250</t>
  </si>
  <si>
    <t xml:space="preserve">          Sydinvest Portefølje Vækstorienteret</t>
  </si>
  <si>
    <t xml:space="preserve">               Private Banking Vækstorienteret I</t>
  </si>
  <si>
    <t>DK0060645745</t>
  </si>
  <si>
    <t xml:space="preserve">          Sydinvest Portefølje Vækstorienteret Udb</t>
  </si>
  <si>
    <t xml:space="preserve">               Private Banking Vækstorienteret Udb I</t>
  </si>
  <si>
    <t>DK0060697894</t>
  </si>
  <si>
    <t xml:space="preserve">          Frøs Aggressiv</t>
  </si>
  <si>
    <t>DK0060853778</t>
  </si>
  <si>
    <t xml:space="preserve">          Frøs ESG</t>
  </si>
  <si>
    <t>DK0061075165</t>
  </si>
  <si>
    <t>Blandede Lav aktieandel</t>
  </si>
  <si>
    <t xml:space="preserve">          Alm. Brand Invest, Mix Defensiv ETIK</t>
  </si>
  <si>
    <t>DK0060541613</t>
  </si>
  <si>
    <t xml:space="preserve">          Formuepleje Optimum</t>
  </si>
  <si>
    <t>DK0060455962</t>
  </si>
  <si>
    <t xml:space="preserve">          Formuepleje PensionPlanner Stabil</t>
  </si>
  <si>
    <t>DK0060182707</t>
  </si>
  <si>
    <t xml:space="preserve">          Investin, Demetra</t>
  </si>
  <si>
    <t>DK0060511897</t>
  </si>
  <si>
    <t xml:space="preserve">          Investin, Optimal Stabil</t>
  </si>
  <si>
    <t>DK0060518710</t>
  </si>
  <si>
    <t xml:space="preserve">          Coop Opsparing Forsigtig</t>
  </si>
  <si>
    <t>DK0060991495</t>
  </si>
  <si>
    <t xml:space="preserve">          INDEX Lav Risiko KL</t>
  </si>
  <si>
    <t xml:space="preserve">               INDEX Lav Risiko KL</t>
  </si>
  <si>
    <t>DK0060748556</t>
  </si>
  <si>
    <t xml:space="preserve">          BI Lav</t>
  </si>
  <si>
    <t>DK0060906808</t>
  </si>
  <si>
    <t xml:space="preserve">          Sparinvest Mix Lav Risiko KL</t>
  </si>
  <si>
    <t xml:space="preserve">               Mix Lav Risiko KL DAB W</t>
  </si>
  <si>
    <t>DK0060941391</t>
  </si>
  <si>
    <t xml:space="preserve">               Sparinvest Mix Lav Risiko KL W</t>
  </si>
  <si>
    <t>DK0060820330</t>
  </si>
  <si>
    <t xml:space="preserve">          Sparinvest Mix Minimum Risiko KL</t>
  </si>
  <si>
    <t xml:space="preserve">               Mix Minimum Risiko KL W</t>
  </si>
  <si>
    <t>DK0060915049</t>
  </si>
  <si>
    <t xml:space="preserve">          SparKron Invest Stabil KL</t>
  </si>
  <si>
    <t>DK0060775955</t>
  </si>
  <si>
    <t xml:space="preserve">          Sydinvest Portefølje Konservativ</t>
  </si>
  <si>
    <t xml:space="preserve">               Private Banking Konservativ Kl I</t>
  </si>
  <si>
    <t>DK0060645158</t>
  </si>
  <si>
    <t xml:space="preserve">          Sydinvest Portefølje Konservativ Udb</t>
  </si>
  <si>
    <t xml:space="preserve">               Private Banking Konservativ Udb I</t>
  </si>
  <si>
    <t>DK0060697381</t>
  </si>
  <si>
    <t xml:space="preserve">          Frøs Forsigtig</t>
  </si>
  <si>
    <t>DK0060853505</t>
  </si>
  <si>
    <t xml:space="preserve">          Wealth Invest Kopenhagen Fur</t>
  </si>
  <si>
    <t>DK0060487148</t>
  </si>
  <si>
    <t>Kapitalforeninger Aktier</t>
  </si>
  <si>
    <t xml:space="preserve">          BLS Invest Danske Aktier</t>
  </si>
  <si>
    <t>DK0060188902</t>
  </si>
  <si>
    <t xml:space="preserve">          BLS Invest Globale Aktier</t>
  </si>
  <si>
    <t>DK0060189041</t>
  </si>
  <si>
    <t xml:space="preserve">          BLS Invest Globale Aktier Akk.</t>
  </si>
  <si>
    <t>DK0060560167</t>
  </si>
  <si>
    <t xml:space="preserve">          I&amp;T Aktier KL</t>
  </si>
  <si>
    <t>DK0060675734</t>
  </si>
  <si>
    <t xml:space="preserve">          I&amp;T Aktier udloddende KL</t>
  </si>
  <si>
    <t>DK0060771889</t>
  </si>
  <si>
    <t xml:space="preserve">          Placeringsfore. Nykredit Inv. Danske Fokusaktier</t>
  </si>
  <si>
    <t>DK0060231777</t>
  </si>
  <si>
    <t xml:space="preserve">          Aktier – Porteføljepleje Akk. KL</t>
  </si>
  <si>
    <t>DK0060816650</t>
  </si>
  <si>
    <t xml:space="preserve">          Aktier – Porteføljepleje KL</t>
  </si>
  <si>
    <t>DK0060817039</t>
  </si>
  <si>
    <t xml:space="preserve">          Kapitalforeningen Nykredit Invest Engros, Danske Fokusaktier – KL</t>
  </si>
  <si>
    <t>DK0060761492</t>
  </si>
  <si>
    <t>Kapitalforeninger Blandede</t>
  </si>
  <si>
    <t xml:space="preserve">          I&amp;T Alpha KL</t>
  </si>
  <si>
    <t>DK0060675817</t>
  </si>
  <si>
    <t xml:space="preserve">          I&amp;T Alternativer KL</t>
  </si>
  <si>
    <t>DK0060676039</t>
  </si>
  <si>
    <t xml:space="preserve">          I&amp;T Balance KL</t>
  </si>
  <si>
    <t>DK0060676112</t>
  </si>
  <si>
    <t xml:space="preserve">          Kapitalforeningen Nykredit Alpha Alternativer</t>
  </si>
  <si>
    <t>DK0060575199</t>
  </si>
  <si>
    <t xml:space="preserve">          KF Wealth Invest CABA Optimal Plus AKL</t>
  </si>
  <si>
    <t xml:space="preserve">               KF Wealth Invest AKL CABA Optimal Plus I</t>
  </si>
  <si>
    <t>DK0061067220</t>
  </si>
  <si>
    <t xml:space="preserve">          Balance Defensiv - Porteføljepleje KL</t>
  </si>
  <si>
    <t>DK0060816221</t>
  </si>
  <si>
    <t xml:space="preserve">          Balance Moderat – Porteføljepleje KL</t>
  </si>
  <si>
    <t>DK0060816494</t>
  </si>
  <si>
    <t xml:space="preserve">          Balance Offensiv – Porteføljepleje KL</t>
  </si>
  <si>
    <t>DK0060816304</t>
  </si>
  <si>
    <t>Kapitalforeninger Hedgestrategier</t>
  </si>
  <si>
    <t xml:space="preserve">          Formuepleje Epikur</t>
  </si>
  <si>
    <t>DK0060498269</t>
  </si>
  <si>
    <t xml:space="preserve">          Formuepleje Fokus</t>
  </si>
  <si>
    <t>DK0060498509</t>
  </si>
  <si>
    <t xml:space="preserve">          Formuepleje Merkur</t>
  </si>
  <si>
    <t>DK0060498426</t>
  </si>
  <si>
    <t xml:space="preserve">          Formuepleje Pareto</t>
  </si>
  <si>
    <t>DK0060497964</t>
  </si>
  <si>
    <t xml:space="preserve">          Formuepleje Penta</t>
  </si>
  <si>
    <t>DK0060498343</t>
  </si>
  <si>
    <t xml:space="preserve">          Formuepleje Safe</t>
  </si>
  <si>
    <t>DK0060498186</t>
  </si>
  <si>
    <t xml:space="preserve">          Kapitalforeningen HP Hedge, Danske Obligationer</t>
  </si>
  <si>
    <t>DK0060153369</t>
  </si>
  <si>
    <t xml:space="preserve">          Kapitalforeningen Nykredit Alpha KOBRA</t>
  </si>
  <si>
    <t>DK0060455889</t>
  </si>
  <si>
    <t xml:space="preserve">          Kapitalforeningen Nykredit Alpha Mira</t>
  </si>
  <si>
    <t>DK0060158160</t>
  </si>
  <si>
    <t>Kapitalforeninger Obligationer Udenlandske</t>
  </si>
  <si>
    <t xml:space="preserve">          I&amp;T Erhvervsobligationer I KL</t>
  </si>
  <si>
    <t>DK0060676385</t>
  </si>
  <si>
    <t xml:space="preserve">          I&amp;T Erhvervsobligationer II KL</t>
  </si>
  <si>
    <t>DK0060676468</t>
  </si>
  <si>
    <t xml:space="preserve">          I&amp;T Obligationer KL</t>
  </si>
  <si>
    <t>DK0060676542</t>
  </si>
  <si>
    <t xml:space="preserve">          TRP-Invest Global High Yield Bonds</t>
  </si>
  <si>
    <t>DK0060026334</t>
  </si>
  <si>
    <t xml:space="preserve">          Obligationer – Porteføljepleje Akk. KL</t>
  </si>
  <si>
    <t>DK0060854156</t>
  </si>
  <si>
    <t xml:space="preserve">          Obligationer – Porteføljepleje KL</t>
  </si>
  <si>
    <t>DK0060816817</t>
  </si>
  <si>
    <t>Kapitalforeninger Øvrige</t>
  </si>
  <si>
    <t xml:space="preserve">          Kapitalforeningen Nykredit Alpha, EVIRA</t>
  </si>
  <si>
    <t>DK0060816577</t>
  </si>
  <si>
    <t>Obligationer Emerging markets</t>
  </si>
  <si>
    <t xml:space="preserve">          Formuepleje EM Virksomhedsobligationer</t>
  </si>
  <si>
    <t>DK0060632842</t>
  </si>
  <si>
    <t xml:space="preserve">          Investin, EMD Local Currency</t>
  </si>
  <si>
    <t>DK0060542504</t>
  </si>
  <si>
    <t xml:space="preserve">          K Invest Lazard - EM obligationer</t>
  </si>
  <si>
    <t>DK0060606176</t>
  </si>
  <si>
    <t xml:space="preserve">          LI Obligationer Emerging Markets</t>
  </si>
  <si>
    <t>DK0060570125</t>
  </si>
  <si>
    <t xml:space="preserve">          LI Obligationer Emerging Markets Akk. - KL</t>
  </si>
  <si>
    <t>DK0060570208</t>
  </si>
  <si>
    <t xml:space="preserve">          LI Obligationer Hård Valuta Emerging Markets - KL</t>
  </si>
  <si>
    <t>DK0061132149</t>
  </si>
  <si>
    <t xml:space="preserve">          LI Obligationer Hård Valuta Emerging Markets Akk. - KL</t>
  </si>
  <si>
    <t>DK0061132222</t>
  </si>
  <si>
    <t xml:space="preserve">          SEBinvest AKL EM Bond Index I</t>
  </si>
  <si>
    <t>DK0016283567</t>
  </si>
  <si>
    <t xml:space="preserve">          BankInvest Emerging Markets Obligationer Akk. KL</t>
  </si>
  <si>
    <t xml:space="preserve">               BankInvest Emerging Markets Obligationer Akk. W</t>
  </si>
  <si>
    <t>DK0060823193</t>
  </si>
  <si>
    <t xml:space="preserve">          BankInvest Emerging Markets Obligationer KL</t>
  </si>
  <si>
    <t xml:space="preserve">               BankInvest Emerging Markets Obligationer W</t>
  </si>
  <si>
    <t>DK0060822039</t>
  </si>
  <si>
    <t xml:space="preserve">          BankInvest Emerging Markets Obligationer Lokalvaluta KL</t>
  </si>
  <si>
    <t xml:space="preserve">               BankInvest Emerging Markets Obligationer Lokalvaluta W</t>
  </si>
  <si>
    <t>DK0060822112</t>
  </si>
  <si>
    <t xml:space="preserve">          Danske Invest Nye Markeder Obl. Lokal Valuta - Akk. KL</t>
  </si>
  <si>
    <t xml:space="preserve">               Danske Invest Nye Markeder Obligationer Lokal Valuta - Akkumulerende, klasse DKK W</t>
  </si>
  <si>
    <t>DK0060790327</t>
  </si>
  <si>
    <t xml:space="preserve">          Danske Invest Nye Markeder Obligationer - Akkumulerende KL</t>
  </si>
  <si>
    <t xml:space="preserve">               Danske Invest Emerging Markets Debt Hard Currency - Accumulating, class EUR W h</t>
  </si>
  <si>
    <t>DK0060791994</t>
  </si>
  <si>
    <t xml:space="preserve">          Danske Invest Nye Markeder Obligationer KL</t>
  </si>
  <si>
    <t xml:space="preserve">               Danske Invest Nye Markeder Obligationer, klasse DKK W d h</t>
  </si>
  <si>
    <t>DK0060790590</t>
  </si>
  <si>
    <t xml:space="preserve">          Danske Invest Nye Markeder Obligationer Lokal Valuta KL</t>
  </si>
  <si>
    <t xml:space="preserve">               Danske Invest Nye Markeder Obligationer Lokal Valuta, klasse DKK W d</t>
  </si>
  <si>
    <t>DK0060790400</t>
  </si>
  <si>
    <t xml:space="preserve">          Handelsinvest Højrentelande</t>
  </si>
  <si>
    <t xml:space="preserve">               Handelsinvest Højrentelande Engros</t>
  </si>
  <si>
    <t>DK0060824407</t>
  </si>
  <si>
    <t xml:space="preserve">          Sparinvest Emerging Markets Value Virksomhedsobligationer KL</t>
  </si>
  <si>
    <t xml:space="preserve">               Sparinvest Emerging Markets Value Virksomhedsobligationer KL W</t>
  </si>
  <si>
    <t>DK0060819167</t>
  </si>
  <si>
    <t xml:space="preserve">          Sparinvest Nye Obligationsmarkeder KL</t>
  </si>
  <si>
    <t xml:space="preserve">               Sparinvest Nye Obligationsmarkeder KL W</t>
  </si>
  <si>
    <t>DK0060818946</t>
  </si>
  <si>
    <t xml:space="preserve">          Sparinvest Value Virksomhedsobligationer - Nye Markeder Udb. KL</t>
  </si>
  <si>
    <t xml:space="preserve">               Sparinvest Value Virksomhedsobligationer - Nye Markeder Udb. KL W</t>
  </si>
  <si>
    <t>DK0060795474</t>
  </si>
  <si>
    <t xml:space="preserve">          Sydinvest HøjrenteLande Akkumulerende KL</t>
  </si>
  <si>
    <t xml:space="preserve">               Sydinvest HøjrenteLande W DKK Acc h</t>
  </si>
  <si>
    <t>DK0060646479</t>
  </si>
  <si>
    <t xml:space="preserve">          Sydinvest HøjrenteLande KL</t>
  </si>
  <si>
    <t xml:space="preserve">               Sydinvest HøjrenteLande W DKK dh</t>
  </si>
  <si>
    <t>DK0060814952</t>
  </si>
  <si>
    <t xml:space="preserve">          Sydinvest HøjrenteLande Korte Obligationer Akkumulerende KL</t>
  </si>
  <si>
    <t xml:space="preserve">               Sydinvest HøjrenteLande Korte Obligationer W DKK Acc h</t>
  </si>
  <si>
    <t>DK0060751261</t>
  </si>
  <si>
    <t xml:space="preserve">          Sydinvest HøjrenteLande Lokal Valuta Akkumulerende KL</t>
  </si>
  <si>
    <t xml:space="preserve">               Sydinvest HøjrenteLande Lokal Valuta W DKK Acc</t>
  </si>
  <si>
    <t>DK0060646719</t>
  </si>
  <si>
    <t xml:space="preserve">          Sydinvest HøjrenteLande Lokal Valuta KL</t>
  </si>
  <si>
    <t xml:space="preserve">               Sydinvest HøjrenteLande Lokal Valuta W DKK d</t>
  </si>
  <si>
    <t>DK0060815330</t>
  </si>
  <si>
    <t xml:space="preserve">          Sydinvest HøjrenteLande Mix KL</t>
  </si>
  <si>
    <t xml:space="preserve">               Sydinvest HøjrenteLande Mix W DKK d</t>
  </si>
  <si>
    <t>DK0060815256</t>
  </si>
  <si>
    <t xml:space="preserve">          Sydinvest HøjrenteLande Valuta KL</t>
  </si>
  <si>
    <t xml:space="preserve">               Sydinvest HøjrenteLande Valuta W DKK d</t>
  </si>
  <si>
    <t>DK0060815926</t>
  </si>
  <si>
    <t>Obligationer Investment Grade</t>
  </si>
  <si>
    <t xml:space="preserve">          Alm. Brand Invest, Virksomhedsobligationer ETIK</t>
  </si>
  <si>
    <t>DK0060689289</t>
  </si>
  <si>
    <t xml:space="preserve">          LI Obligationer Globale Investment Grade</t>
  </si>
  <si>
    <t>DK0060506111</t>
  </si>
  <si>
    <t xml:space="preserve">          LI Obligationer Globale Investment Grade Akk. - KL</t>
  </si>
  <si>
    <t>DK0060506384</t>
  </si>
  <si>
    <t xml:space="preserve">          LI Obligationer USA KL</t>
  </si>
  <si>
    <t>DK0060759751</t>
  </si>
  <si>
    <t xml:space="preserve">          Nykredit Invest Engros EuroKredit</t>
  </si>
  <si>
    <t>DK0016044654</t>
  </si>
  <si>
    <t xml:space="preserve">          Nykredit Invest Engros Eurokredit SRI</t>
  </si>
  <si>
    <t>DK0060709814</t>
  </si>
  <si>
    <t xml:space="preserve">          BankInvest Udenlandske Obligationer KL</t>
  </si>
  <si>
    <t xml:space="preserve">               BankInvest Udenlandske Obligationer W</t>
  </si>
  <si>
    <t>DK0060822625</t>
  </si>
  <si>
    <t xml:space="preserve">          BankInvest Virksomhedsobligationer IG Akk. KL</t>
  </si>
  <si>
    <t xml:space="preserve">               BankInvest Virksomhedsobligationer IG Akk. W</t>
  </si>
  <si>
    <t>DK0060823433</t>
  </si>
  <si>
    <t xml:space="preserve">          BankInvest Virksomhedsobligationer IG Etik KL</t>
  </si>
  <si>
    <t xml:space="preserve">               BankInvest Virksomhedsobligationer IG Etik W</t>
  </si>
  <si>
    <t>DK0060822898</t>
  </si>
  <si>
    <t xml:space="preserve">          BankInvest Virksomhedsobligationer IG KL</t>
  </si>
  <si>
    <t xml:space="preserve">               BankInvest Virksomhedsobligationer IG W</t>
  </si>
  <si>
    <t>DK0060822708</t>
  </si>
  <si>
    <t xml:space="preserve">          Danske Invest Euro Investment Grade-Obligationer KL</t>
  </si>
  <si>
    <t xml:space="preserve">               Danske Invest Euro Investment Grade-Obligationer, kl DKK W d h</t>
  </si>
  <si>
    <t>DK0060787109</t>
  </si>
  <si>
    <t xml:space="preserve">          Danske Invest Globale Virksomhedsobligationer KL</t>
  </si>
  <si>
    <t xml:space="preserve">               Danske Invest Globale Virksomhedsobligationer, klasse DKK W d h</t>
  </si>
  <si>
    <t>DK0060789667</t>
  </si>
  <si>
    <t xml:space="preserve">          Danske Invest Select Euro Investment Grade Corporate Bonds Restricted KL</t>
  </si>
  <si>
    <t xml:space="preserve">               Danske Invest Select Euro Investment Grade Corporate Bonds Restricted, klasse DKK W d</t>
  </si>
  <si>
    <t>DK0060791564</t>
  </si>
  <si>
    <t xml:space="preserve">          Handelsinvest Virksomhedsobligationer</t>
  </si>
  <si>
    <t xml:space="preserve">               Handelsinvest Virksomhedsobligationer Engros 2017</t>
  </si>
  <si>
    <t>DK0060824910</t>
  </si>
  <si>
    <t xml:space="preserve">          SEBinvest Kreditobligationer (euro) AKL</t>
  </si>
  <si>
    <t xml:space="preserve">               SEBinvest AKL Kreditobligationer (euro) I</t>
  </si>
  <si>
    <t>DK0060812584</t>
  </si>
  <si>
    <t xml:space="preserve">          Sparinvest Investment Grade Value Bonds Udb. - All Countries KL</t>
  </si>
  <si>
    <t xml:space="preserve">               Sparinvest Investment Grade Value Bonds Udb. - All Countries KL W</t>
  </si>
  <si>
    <t>DK0060819084</t>
  </si>
  <si>
    <t xml:space="preserve">          Sydinvest Virksomhedsobligationer IG Etik KL</t>
  </si>
  <si>
    <t xml:space="preserve">               Sydinvest Virksomhedsobligationer IG Etik W DKK d h</t>
  </si>
  <si>
    <t>DK0060853422</t>
  </si>
  <si>
    <t xml:space="preserve">          Sydinvest Virksomhedsobligationer IG KL</t>
  </si>
  <si>
    <t xml:space="preserve">               Sydinvest Virksomhedsobligationer IG W DKK d h</t>
  </si>
  <si>
    <t>DK0060751501</t>
  </si>
  <si>
    <t>Obligationer Korte danske</t>
  </si>
  <si>
    <t xml:space="preserve">          Alm. Brand Invest, Korte Obligationer ETIK</t>
  </si>
  <si>
    <t>DK0060232312</t>
  </si>
  <si>
    <t xml:space="preserve">          LI Obligationer Europa Korte</t>
  </si>
  <si>
    <t>DK0060240760</t>
  </si>
  <si>
    <t xml:space="preserve">          Nykredit Invest Korte obligationer</t>
  </si>
  <si>
    <t>DK0060009249</t>
  </si>
  <si>
    <t xml:space="preserve">          Nykredit Invest Korte obligationer Akk.</t>
  </si>
  <si>
    <t>DK0060033975</t>
  </si>
  <si>
    <t xml:space="preserve">          Nykredit Invest Engros Korte Obligationer</t>
  </si>
  <si>
    <t>DK0060709731</t>
  </si>
  <si>
    <t xml:space="preserve">          Sparinvest INDEX Stabile Obligationer KL</t>
  </si>
  <si>
    <t xml:space="preserve">               Sparinvest INDEX Stabile Obligationer KL A</t>
  </si>
  <si>
    <t>DK0060057487</t>
  </si>
  <si>
    <t xml:space="preserve">          BankInvest Korte Danske Obligationer Akk. KL</t>
  </si>
  <si>
    <t xml:space="preserve">               BankInvest Korte Danske Obligationer Akk. W</t>
  </si>
  <si>
    <t>DK0060823276</t>
  </si>
  <si>
    <t xml:space="preserve">          BankInvest Korte Danske Obligationer KL</t>
  </si>
  <si>
    <t xml:space="preserve">               BankInvest Korte Danske Obligationer W</t>
  </si>
  <si>
    <t>DK0060822468</t>
  </si>
  <si>
    <t xml:space="preserve">          Danske Invest Danske Korte Obligationer KL</t>
  </si>
  <si>
    <t xml:space="preserve">               Danske Invest Danske Korte Obligationer, klasse DKK W d</t>
  </si>
  <si>
    <t>DK0060786721</t>
  </si>
  <si>
    <t xml:space="preserve">          Danske Invest Select AlmenBolig Korte Obligationer KL</t>
  </si>
  <si>
    <t xml:space="preserve">               Danske Invest Select AlmenBolig Korte Obligationer, klasse DKK W d</t>
  </si>
  <si>
    <t>DK0060791721</t>
  </si>
  <si>
    <t xml:space="preserve">          HP Invest, Korte Danske Obligationer - KL</t>
  </si>
  <si>
    <t xml:space="preserve">               HP Invest, Korte Danske Obligationer - KL W</t>
  </si>
  <si>
    <t>DK0060878098</t>
  </si>
  <si>
    <t xml:space="preserve">          Nordea Invest Portefølje Korte obligationer</t>
  </si>
  <si>
    <t>DK0060272961</t>
  </si>
  <si>
    <t xml:space="preserve">               Sparinvest INDEX Stabile Obligationer KL W</t>
  </si>
  <si>
    <t>DK0060950541</t>
  </si>
  <si>
    <t xml:space="preserve">          Sparinvest Korte Obligationer KL</t>
  </si>
  <si>
    <t xml:space="preserve">               Sparinvest Korte Obligationer KL W</t>
  </si>
  <si>
    <t>DK0060818516</t>
  </si>
  <si>
    <t xml:space="preserve">          Sydinvest Korte Obligationer KL</t>
  </si>
  <si>
    <t xml:space="preserve">               Sydinvest Korte Obligationer W DKK d</t>
  </si>
  <si>
    <t>DK0060814796</t>
  </si>
  <si>
    <t xml:space="preserve">          Wealth Invest SEB Korte Obligationer AKL</t>
  </si>
  <si>
    <t xml:space="preserve">               Wealth Invest AKL SEB Korte Obligationer I</t>
  </si>
  <si>
    <t>DK0060567683</t>
  </si>
  <si>
    <t>Obligationer Lange danske</t>
  </si>
  <si>
    <t xml:space="preserve">          Nykredit Invest Engros Lange obligationer</t>
  </si>
  <si>
    <t>DK0060773901</t>
  </si>
  <si>
    <t xml:space="preserve">          SEBinvest Lange Obligationer</t>
  </si>
  <si>
    <t>DK0060046951</t>
  </si>
  <si>
    <t xml:space="preserve">          BankInvest Lange Danske Obligationer KL</t>
  </si>
  <si>
    <t xml:space="preserve">               BankInvest Lange Danske Obligationer W</t>
  </si>
  <si>
    <t>DK0060822542</t>
  </si>
  <si>
    <t xml:space="preserve">          Danske Invest Danske Lange Obligationer KL</t>
  </si>
  <si>
    <t xml:space="preserve">               Danske Invest Danske Lange Obligationer, klasse DKK W d</t>
  </si>
  <si>
    <t>DK0060786804</t>
  </si>
  <si>
    <t xml:space="preserve">          Danske Invest Select Flexinvest Lange Obligationer KL</t>
  </si>
  <si>
    <t>DK0060178192</t>
  </si>
  <si>
    <t xml:space="preserve">          Nordea Invest Portefølje Lange obligationer</t>
  </si>
  <si>
    <t>DK0060273183</t>
  </si>
  <si>
    <t xml:space="preserve">          Nykredit Invest Lange obligationer – Porteføljepleje KL</t>
  </si>
  <si>
    <t>DK0060817385</t>
  </si>
  <si>
    <t xml:space="preserve">          Nykredit Invest Lange obligationer Akk. – Porteføljepleje KL</t>
  </si>
  <si>
    <t>DK0060817625</t>
  </si>
  <si>
    <t xml:space="preserve">          Sydinvest Mellemlange Obligationer</t>
  </si>
  <si>
    <t xml:space="preserve">               Sydinvest Mellemlange Obligationer W DKK d</t>
  </si>
  <si>
    <t>DK0060814879</t>
  </si>
  <si>
    <t xml:space="preserve">          Sydinvest Mellemlange Obligationer Akk</t>
  </si>
  <si>
    <t xml:space="preserve">               Sydinvest Mellemlange Obligationer W DKK Akk</t>
  </si>
  <si>
    <t>DK0060853851</t>
  </si>
  <si>
    <t>Obligationer Non-investment Grade</t>
  </si>
  <si>
    <t xml:space="preserve">          Alm. Brand Invest, Europæisk Højrente ETIK</t>
  </si>
  <si>
    <t>DK0060872216</t>
  </si>
  <si>
    <t xml:space="preserve">          Formuepleje Global High Yield</t>
  </si>
  <si>
    <t>DK0016108640</t>
  </si>
  <si>
    <t xml:space="preserve">          K Invest Barrings - High Yield obligationer</t>
  </si>
  <si>
    <t>DK0060696730</t>
  </si>
  <si>
    <t xml:space="preserve">          LI Obligationer Globale High Yield</t>
  </si>
  <si>
    <t>DK0060243947</t>
  </si>
  <si>
    <t xml:space="preserve">          LI Obligationer Globale High Yield Akk. - KL</t>
  </si>
  <si>
    <t>DK0060240331</t>
  </si>
  <si>
    <t xml:space="preserve">          LI Obligationer High Yield USA KL</t>
  </si>
  <si>
    <t>DK0060764918</t>
  </si>
  <si>
    <t xml:space="preserve">          Nykredit Invest Engros European High Yield SRI</t>
  </si>
  <si>
    <t>DK0016028020</t>
  </si>
  <si>
    <t xml:space="preserve">          Sparinvest Value Virksomhedsobligationer - Global Højrente Udb. KL</t>
  </si>
  <si>
    <t xml:space="preserve">               Sparinvest Value Virksomhedsobligationer - Global Højrente Udb. KL W</t>
  </si>
  <si>
    <t>DK0060795391</t>
  </si>
  <si>
    <t xml:space="preserve">          Wealth Invest SEB Global HY Bonds SRI AKL</t>
  </si>
  <si>
    <t xml:space="preserve">               Wealth Invest AKL SEB Global HY Bonds SRI I</t>
  </si>
  <si>
    <t>DK0060911998</t>
  </si>
  <si>
    <t xml:space="preserve">          BankInvest Korte HY Obligationer KL</t>
  </si>
  <si>
    <t xml:space="preserve">               Bankinvest Korte HY Obligationer W</t>
  </si>
  <si>
    <t>DK0061066339</t>
  </si>
  <si>
    <t xml:space="preserve">          BankInvest Virksomhedsobligationer HY KL</t>
  </si>
  <si>
    <t xml:space="preserve">               BankInvest Virksomhedsobligationer HY W</t>
  </si>
  <si>
    <t>DK0060822971</t>
  </si>
  <si>
    <t xml:space="preserve">          BankInvest HY Virksomhedsobligationer KL</t>
  </si>
  <si>
    <t>DK0060803401</t>
  </si>
  <si>
    <t xml:space="preserve">          Danske Invest Euro High Yield-Obligationer - Akkumulerende KL</t>
  </si>
  <si>
    <t xml:space="preserve">               Danske Invest Euro High Yield-Obligationer - Akkumulerende, klasse DKK W h</t>
  </si>
  <si>
    <t>DK0060786994</t>
  </si>
  <si>
    <t xml:space="preserve">               Danske Invest Euro High Yield-Obligationer, klass SEK W h</t>
  </si>
  <si>
    <t>DK0060915551</t>
  </si>
  <si>
    <t xml:space="preserve">          Danske Invest Euro High Yield-Obligationer KL</t>
  </si>
  <si>
    <t xml:space="preserve">               Danske Invest Euro High Yield-Obligationer, klasse DKK W d h</t>
  </si>
  <si>
    <t>DK0060787026</t>
  </si>
  <si>
    <t xml:space="preserve">          Danske Invest Globale High Yield-Obligationer KL</t>
  </si>
  <si>
    <t xml:space="preserve">               Danske Invest Globale High Yield-Obligationer, klasse DKK W d h</t>
  </si>
  <si>
    <t>DK0060788503</t>
  </si>
  <si>
    <t xml:space="preserve">          Danske Invest Globale High Yield-Obligationer-Akk. KL</t>
  </si>
  <si>
    <t xml:space="preserve">               Danske Invest Global High Yield Bonds - Accumulating, class EUR W h</t>
  </si>
  <si>
    <t>DK0060788420</t>
  </si>
  <si>
    <t xml:space="preserve">          Danske Invest Engros US High Yield Bonds - Akkumulerende KL</t>
  </si>
  <si>
    <t xml:space="preserve">               Danske Invest Select US High Yield Bonds - Akkumulerende, klasse DKK W</t>
  </si>
  <si>
    <t>DK0060507192</t>
  </si>
  <si>
    <t xml:space="preserve">          Danske Invest Select US High Yield Bonds KL</t>
  </si>
  <si>
    <t>DK0060178275</t>
  </si>
  <si>
    <t xml:space="preserve">          All Corporate Credit KL</t>
  </si>
  <si>
    <t>DK0061075835</t>
  </si>
  <si>
    <t xml:space="preserve">          SEBinvest US High Yield Bonds (Columbia) AKL</t>
  </si>
  <si>
    <t xml:space="preserve">               SEBinvest AKL US HY Bonds (Columbia) I</t>
  </si>
  <si>
    <t>DK0060812907</t>
  </si>
  <si>
    <t xml:space="preserve">          SEBinvest US HY Bonds Short Duration (SKY Harbor) AKL</t>
  </si>
  <si>
    <t xml:space="preserve">               SEBinvest AKL US HY Bonds Short Duration (SKY Harbor) I</t>
  </si>
  <si>
    <t>DK0060813046</t>
  </si>
  <si>
    <t xml:space="preserve">          Sparinvest High Yield Value Bonds Udb. KL</t>
  </si>
  <si>
    <t xml:space="preserve">               Sparinvest High Yield Value Bonds Udb. KL W</t>
  </si>
  <si>
    <t>DK0060818433</t>
  </si>
  <si>
    <t xml:space="preserve">          Sparinvest Value Bonds 2018 Udb. KL</t>
  </si>
  <si>
    <t xml:space="preserve">               Sparinvest Value Bonds 2018 Udb. KL W</t>
  </si>
  <si>
    <t>DK0060819241</t>
  </si>
  <si>
    <t xml:space="preserve">               Value Virksomhedsobligationer - Global Højrente Kort Løbetid Udb. KL W</t>
  </si>
  <si>
    <t>DK0061027000</t>
  </si>
  <si>
    <t xml:space="preserve">          Sydinvest Virksomhedsobligationer HY Akkumulerende KL</t>
  </si>
  <si>
    <t xml:space="preserve">               Sydinvest Virksomhedsobligationer HY W DKK Acc h</t>
  </si>
  <si>
    <t>DK0060646982</t>
  </si>
  <si>
    <t xml:space="preserve">          Sydinvest Virksomhedsobligationer HY ETIK KL</t>
  </si>
  <si>
    <t xml:space="preserve">               Sydinvest Virksomhedsobligationer HY ETIK W DKK dh</t>
  </si>
  <si>
    <t>DK0060783389</t>
  </si>
  <si>
    <t xml:space="preserve">          Sydinvest Virksomhedsobligationer HY KL</t>
  </si>
  <si>
    <t xml:space="preserve">               Sydinvest Virksomhedsobligationer HY W DKK dh</t>
  </si>
  <si>
    <t>DK0060815090</t>
  </si>
  <si>
    <t>Obligationer Øvrige</t>
  </si>
  <si>
    <t xml:space="preserve">          Formuepleje Obligationer</t>
  </si>
  <si>
    <t>DK0060632925</t>
  </si>
  <si>
    <t xml:space="preserve">          LI Obligationer High Yield Europa KL</t>
  </si>
  <si>
    <t>DK0060771962</t>
  </si>
  <si>
    <t xml:space="preserve">          Strategi Invest Stabil</t>
  </si>
  <si>
    <t>DK0060308583</t>
  </si>
  <si>
    <t xml:space="preserve">          Danske Invest Mix Obligationer - Akkumulerende KL</t>
  </si>
  <si>
    <t xml:space="preserve">               Danske Invest Mix Obligationer - Akkumulerende, klasse DKK W h</t>
  </si>
  <si>
    <t>DK0060790087</t>
  </si>
  <si>
    <t xml:space="preserve">          Danske Invest Nordiske Virksomhedsobligationer - Akkumulerende KL</t>
  </si>
  <si>
    <t xml:space="preserve">               Danske Invest Nordiska Företagsobligationer, klass SEK W h</t>
  </si>
  <si>
    <t>DK0060915718</t>
  </si>
  <si>
    <t xml:space="preserve">               Danske Invest Nordiske Virksomhedsobligationer - Akkumulerende, klasse DKK W h</t>
  </si>
  <si>
    <t>DK0060790160</t>
  </si>
  <si>
    <t xml:space="preserve">          Danske Invest Engros Danske Obligationer Allokering - Akkumulerende KL</t>
  </si>
  <si>
    <t xml:space="preserve">               Danske Invest Select Danske Obligationer Allokering - Akkumulerende, klasse DKK W h</t>
  </si>
  <si>
    <t>DK0060509727</t>
  </si>
  <si>
    <t xml:space="preserve">          Danske Invest Select Flexinvest Forvaltning Korte Obligationer KL</t>
  </si>
  <si>
    <t>DK0060637569</t>
  </si>
  <si>
    <t xml:space="preserve">          Danske Invest Select Flexinvest Globale Obligationer KL</t>
  </si>
  <si>
    <t>DK0060051449</t>
  </si>
  <si>
    <t xml:space="preserve">          Danske Invest Select Flexinvest Korte Obligationer KL</t>
  </si>
  <si>
    <t>DK0060051282</t>
  </si>
  <si>
    <t xml:space="preserve">          Nordea Invest PM Kreditobligationer KL</t>
  </si>
  <si>
    <t xml:space="preserve">               Nordea Invest PM Kreditobligationer KL 1</t>
  </si>
  <si>
    <t>DK0060496214</t>
  </si>
  <si>
    <t xml:space="preserve">               Nordea Invest PM Kreditobligationer KL 2</t>
  </si>
  <si>
    <t>DK0060496487</t>
  </si>
  <si>
    <t xml:space="preserve">               Nordea Invest PM Kreditobligationer KL 3</t>
  </si>
  <si>
    <t>DK0060496560</t>
  </si>
  <si>
    <t xml:space="preserve">          Nordea Invest Portefølje Verdens Obligationsmarkeder</t>
  </si>
  <si>
    <t>DK0060273266</t>
  </si>
  <si>
    <t xml:space="preserve">          Sydinvest International KL</t>
  </si>
  <si>
    <t xml:space="preserve">               Sydinvest International W DKK d</t>
  </si>
  <si>
    <t>DK0060815173</t>
  </si>
  <si>
    <t>Obligationer Øvrige danske</t>
  </si>
  <si>
    <t xml:space="preserve">          Alm. Brand Invest, Lange Obligationer ETIK</t>
  </si>
  <si>
    <t>DK0015974778</t>
  </si>
  <si>
    <t xml:space="preserve">          HP Invest, Danske Obligationer Akk. KL</t>
  </si>
  <si>
    <t xml:space="preserve">               HP Invest, Danske Obligationer Akk. - KL A</t>
  </si>
  <si>
    <t>DK0060227239</t>
  </si>
  <si>
    <t xml:space="preserve">          HP Invest, Lange Danske Obligationer - KL</t>
  </si>
  <si>
    <t xml:space="preserve">               HP Invest, Lange Danske Obligationer - KL A</t>
  </si>
  <si>
    <t>DK0060141786</t>
  </si>
  <si>
    <t xml:space="preserve">               HP Invest, Lange Danske Obligationer - KL W</t>
  </si>
  <si>
    <t>DK0061026465</t>
  </si>
  <si>
    <t xml:space="preserve">          LI Obligationer Europa</t>
  </si>
  <si>
    <t>DK0060240414</t>
  </si>
  <si>
    <t xml:space="preserve">          LI Obligationer Europa Akk. - KL</t>
  </si>
  <si>
    <t>DK0060623858</t>
  </si>
  <si>
    <t xml:space="preserve">          Nykredit Invest Danske Obligationer Basis</t>
  </si>
  <si>
    <t>DK0060560084</t>
  </si>
  <si>
    <t xml:space="preserve">          SEBinvest Mellemlange Obligationer</t>
  </si>
  <si>
    <t>DK0016015639</t>
  </si>
  <si>
    <t xml:space="preserve">          Danske Invest Dannebrog Mellemlange Obligationer KL</t>
  </si>
  <si>
    <t xml:space="preserve">               Danske Invest Dannebrog Mellemlange Obligationer, klasse DKK W d</t>
  </si>
  <si>
    <t>DK0060786648</t>
  </si>
  <si>
    <t xml:space="preserve">          Danske Invest Fonde KL</t>
  </si>
  <si>
    <t xml:space="preserve">               Danske Invest Fonde, klasse DKK W d</t>
  </si>
  <si>
    <t>DK0060788347</t>
  </si>
  <si>
    <t xml:space="preserve">          Danske Invest Select AlmenBolig Mellemlange Obligationer KL</t>
  </si>
  <si>
    <t xml:space="preserve">               Danske Invest Select AlmenBolig Mellemlange Obligationer, klasse DKK W d</t>
  </si>
  <si>
    <t>DK0060791218</t>
  </si>
  <si>
    <t xml:space="preserve">          Danske Invest Select AlmenBolig Obligationer Varighed 2 KL</t>
  </si>
  <si>
    <t xml:space="preserve">               Danske Invest Select AlmenBolig Obligationer Varighed 2, Klasse DKK W d</t>
  </si>
  <si>
    <t>DK0060730778</t>
  </si>
  <si>
    <t xml:space="preserve">          Danske Invest Select Danske Obligationer Absolut - Lav Risiko KL</t>
  </si>
  <si>
    <t>DK0060158590</t>
  </si>
  <si>
    <t xml:space="preserve">          Danske Invest Select Danske Obligationer Absolut KL</t>
  </si>
  <si>
    <t>DK0060158673</t>
  </si>
  <si>
    <t xml:space="preserve">          Danske Invest Select Danske Obligationer Varighed 0 - 6 KL</t>
  </si>
  <si>
    <t>DK0060700862</t>
  </si>
  <si>
    <t xml:space="preserve">          Danske Invest Select Danske Obligationer Varighed 3 KL</t>
  </si>
  <si>
    <t>DK0060700946</t>
  </si>
  <si>
    <t xml:space="preserve">          Danske Invest Select Flexinvest Danske Obligationer KL</t>
  </si>
  <si>
    <t>DK0060050987</t>
  </si>
  <si>
    <t xml:space="preserve">          Danske Invest Select Flexinvest Fonde KL</t>
  </si>
  <si>
    <t>DK0060178002</t>
  </si>
  <si>
    <t xml:space="preserve">          Danske Invest Select Online Danske Obligationer Indeks KL</t>
  </si>
  <si>
    <t>DK0060175255</t>
  </si>
  <si>
    <t xml:space="preserve">          Handelsinvest Danske Obligationer</t>
  </si>
  <si>
    <t xml:space="preserve">               Handelsinvest Danske Obligationer Engros</t>
  </si>
  <si>
    <t>DK0060824597</t>
  </si>
  <si>
    <t xml:space="preserve">               HP Invest, Danske Obligationer Akk. - KL W</t>
  </si>
  <si>
    <t>DK0060941201</t>
  </si>
  <si>
    <t xml:space="preserve">          Nordea Invest PM Stats- og realkreditobligationer KL</t>
  </si>
  <si>
    <t xml:space="preserve">               Nordea Invest PM Stats- og realkreditobligationer KL 1</t>
  </si>
  <si>
    <t>DK0060495919</t>
  </si>
  <si>
    <t xml:space="preserve">               Nordea Invest PM Stats- og realkreditobligationer KL 2</t>
  </si>
  <si>
    <t>DK0060496057</t>
  </si>
  <si>
    <t xml:space="preserve">               Nordea Invest PM Stats- og realkreditobligationer KL 3</t>
  </si>
  <si>
    <t>DK0060496131</t>
  </si>
  <si>
    <t xml:space="preserve">          Sparinvest Lange Obligationer KL</t>
  </si>
  <si>
    <t xml:space="preserve">               Sparinvest Lange Obligationer KL W</t>
  </si>
  <si>
    <t>DK0060818789</t>
  </si>
  <si>
    <t xml:space="preserve">          Sparinvest Mellemlange Obligationer KL</t>
  </si>
  <si>
    <t xml:space="preserve">               Sparinvest Mellemlange Obligationer KL W</t>
  </si>
  <si>
    <t>DK0060818862</t>
  </si>
  <si>
    <t xml:space="preserve">          Wealth Invest SEB Obligationer AKL</t>
  </si>
  <si>
    <t xml:space="preserve">               Wealth Invest AKL SEB Obligationer I</t>
  </si>
  <si>
    <t>DK0060567766</t>
  </si>
  <si>
    <t>Obligationer Udenlandske indeksobligationer</t>
  </si>
  <si>
    <t xml:space="preserve">          K Invest Danske Capital - Indeksobligationer</t>
  </si>
  <si>
    <t>DK0060645075</t>
  </si>
  <si>
    <t xml:space="preserve">          LI Indeksobligationer Globale</t>
  </si>
  <si>
    <t>DK0060240687</t>
  </si>
  <si>
    <t xml:space="preserve">          BankInvest Globale Indeksobligationer KL</t>
  </si>
  <si>
    <t xml:space="preserve">               BankInvest Globale Indeksobligationer W</t>
  </si>
  <si>
    <t>DK0060821817</t>
  </si>
  <si>
    <t xml:space="preserve">          Danske Invest Globale Lange Indeksobligationer - Akkumulerende KL</t>
  </si>
  <si>
    <t xml:space="preserve">               Danske Invest Globala Realräntor, klass SEK W h</t>
  </si>
  <si>
    <t>DK0060915635</t>
  </si>
  <si>
    <t xml:space="preserve">               Danske Invest Globale Lange Indeksobligationer - Akkumulerende, klasse DKK W h</t>
  </si>
  <si>
    <t>DK0060789238</t>
  </si>
  <si>
    <t xml:space="preserve">          Danske Invest Globale Lange Indeksobligationer KL</t>
  </si>
  <si>
    <t xml:space="preserve">               Danske Invest Globale Lange Indeksobligationer, klasse DKK W d h</t>
  </si>
  <si>
    <t>DK0060789311</t>
  </si>
  <si>
    <t xml:space="preserve">          Danske Invest Globale Mellemlange Indeksobligationer KL</t>
  </si>
  <si>
    <t xml:space="preserve">               Danske Invest Globale Mellemlange Indeksobligationer, klasse DKK W d h</t>
  </si>
  <si>
    <t>DK0060789584</t>
  </si>
  <si>
    <t>Øvrige</t>
  </si>
  <si>
    <t xml:space="preserve">          Strategi Invest Alternativer</t>
  </si>
  <si>
    <t>DK0060885978</t>
  </si>
  <si>
    <t xml:space="preserve">          Nordea Invest Portefølje Eksterne forvaltere</t>
  </si>
  <si>
    <t>DK0060273852</t>
  </si>
  <si>
    <t xml:space="preserve">          Nordea Invest Portefølje Fleksibel</t>
  </si>
  <si>
    <t>DK0060300929</t>
  </si>
  <si>
    <t xml:space="preserve">          Wealth Invest SEB Emerging Market FX Basket AKL</t>
  </si>
  <si>
    <t xml:space="preserve">               Wealth Invest AKL SEB EM FX Basket D I</t>
  </si>
  <si>
    <t>DK0060813392</t>
  </si>
  <si>
    <t>Pengemarkedsforeninger</t>
  </si>
  <si>
    <t xml:space="preserve">          SEBinvest Pengemarked</t>
  </si>
  <si>
    <t>DK0060098598</t>
  </si>
  <si>
    <t xml:space="preserve">               BankInvest Danske Aktier Akk. A</t>
  </si>
  <si>
    <t>DK0060622967</t>
  </si>
  <si>
    <t xml:space="preserve">               BankInvest Danske Aktier A</t>
  </si>
  <si>
    <t>DK0016060346</t>
  </si>
  <si>
    <t xml:space="preserve">               BIL Danmark Danske Small Cap aktier Akk. KL A</t>
  </si>
  <si>
    <t>DK0060917847</t>
  </si>
  <si>
    <t xml:space="preserve">               BIL Danmark Danske Small Cap aktier KL A</t>
  </si>
  <si>
    <t>DK0015762249</t>
  </si>
  <si>
    <t xml:space="preserve">          C WorldWide Danmark KL</t>
  </si>
  <si>
    <t>DK0010249655</t>
  </si>
  <si>
    <t xml:space="preserve">               Danske Invest Danmark - Akkumulerende, klasse DKK</t>
  </si>
  <si>
    <t>DK0016208515</t>
  </si>
  <si>
    <t xml:space="preserve">               Danske Invest Danmark Fokus, klasse DKK d</t>
  </si>
  <si>
    <t>DK0060244325</t>
  </si>
  <si>
    <t xml:space="preserve">               Danske Invest Danmark Indeks, klasse DKK d</t>
  </si>
  <si>
    <t>DK0010266238</t>
  </si>
  <si>
    <t xml:space="preserve">               Danske Invest Danmark Indeks Small Cap, klasse DKK d</t>
  </si>
  <si>
    <t>DK0060244242</t>
  </si>
  <si>
    <t xml:space="preserve">               Danske Invest Danmark, klasse DKK d</t>
  </si>
  <si>
    <t>DK0010252873</t>
  </si>
  <si>
    <t xml:space="preserve">          Falcon Danske Aktier Momentum</t>
  </si>
  <si>
    <t>DK0060854313</t>
  </si>
  <si>
    <t xml:space="preserve">          Fundamental Invest, Stock Pick</t>
  </si>
  <si>
    <t>DK0016272602</t>
  </si>
  <si>
    <t xml:space="preserve">          Fundamental Invest, Stock Pick II Akkumulerende</t>
  </si>
  <si>
    <t>DK0060521854</t>
  </si>
  <si>
    <t xml:space="preserve">               Handelsinvest Danmark AK</t>
  </si>
  <si>
    <t>DK0010232768</t>
  </si>
  <si>
    <t xml:space="preserve">          IR Invest Danske Aktier</t>
  </si>
  <si>
    <t>DK0060889962</t>
  </si>
  <si>
    <t xml:space="preserve">          Jyske Invest Danske Aktier KL</t>
  </si>
  <si>
    <t>DK0010267715</t>
  </si>
  <si>
    <t xml:space="preserve">          Lån &amp; Spar Invest Danske Aktier</t>
  </si>
  <si>
    <t>DK0060101996</t>
  </si>
  <si>
    <t xml:space="preserve">               Maj Invest Danske Aktier</t>
  </si>
  <si>
    <t>DK0060005171</t>
  </si>
  <si>
    <t xml:space="preserve">          Nordea Invest Danmark</t>
  </si>
  <si>
    <t>DK0010265859</t>
  </si>
  <si>
    <t xml:space="preserve">          Nordea Invest Danske aktier fokus</t>
  </si>
  <si>
    <t>DK0060012466</t>
  </si>
  <si>
    <t xml:space="preserve">          Nykredit Invest Danske aktier</t>
  </si>
  <si>
    <t>DK0010297118</t>
  </si>
  <si>
    <t xml:space="preserve">          Nykredit Invest Danske aktier Akk.</t>
  </si>
  <si>
    <t>DK0060034270</t>
  </si>
  <si>
    <t xml:space="preserve">          PFA Invest Dansk aktier</t>
  </si>
  <si>
    <t>DK0060446623</t>
  </si>
  <si>
    <t xml:space="preserve">               SEBinvest AKL Danske Aktier Akkumulerende P</t>
  </si>
  <si>
    <t>DK0060059186</t>
  </si>
  <si>
    <t xml:space="preserve">               SEBinvest AKL Danske Aktier P</t>
  </si>
  <si>
    <t>DK0010260629</t>
  </si>
  <si>
    <t xml:space="preserve">               Sparinvest Danske Aktier KL A</t>
  </si>
  <si>
    <t>DK0010068006</t>
  </si>
  <si>
    <t xml:space="preserve">               Sydinvest Danmark A DKK</t>
  </si>
  <si>
    <t>DK0015298384</t>
  </si>
  <si>
    <t xml:space="preserve">          Gudme Raaschou Europæiske Ejendomsaktier</t>
  </si>
  <si>
    <t>DK0061133899</t>
  </si>
  <si>
    <t xml:space="preserve">          SKAGEN m²</t>
  </si>
  <si>
    <t xml:space="preserve">               SKAGEN m² A - DKK</t>
  </si>
  <si>
    <t>NODK10657356</t>
  </si>
  <si>
    <t xml:space="preserve">               BankInvest Emerging Markets Aktier A</t>
  </si>
  <si>
    <t>DK0060516854</t>
  </si>
  <si>
    <t xml:space="preserve">               BankInvest New Emerging Markets Aktier A</t>
  </si>
  <si>
    <t>DK0060053734</t>
  </si>
  <si>
    <t xml:space="preserve">          C WorldWide Emerging Markets KL</t>
  </si>
  <si>
    <t>DK0015945166</t>
  </si>
  <si>
    <t xml:space="preserve">               Danske Invest Nye Markeder - Akkumulerende, klasse DKK</t>
  </si>
  <si>
    <t>DK0060042026</t>
  </si>
  <si>
    <t xml:space="preserve">               Danske Invest Nye Markeder, klasse DKK d</t>
  </si>
  <si>
    <t>DK0015710602</t>
  </si>
  <si>
    <t xml:space="preserve">               Danske Invest Nye Markeder Small Cap, klasse DKK d</t>
  </si>
  <si>
    <t>DK0060080380</t>
  </si>
  <si>
    <t xml:space="preserve">               Danske Invest Select Emerging Markets, klasse DKK d</t>
  </si>
  <si>
    <t>DK0016057474</t>
  </si>
  <si>
    <t xml:space="preserve">          Gudme Raaschou Emerging Markets Aktier</t>
  </si>
  <si>
    <t>DK0060184083</t>
  </si>
  <si>
    <t xml:space="preserve">          Jyske Invest Nye Aktiemarkeder KL</t>
  </si>
  <si>
    <t>DK0010149863</t>
  </si>
  <si>
    <t xml:space="preserve">               Maj Invest Emerging Markets</t>
  </si>
  <si>
    <t>DK0060522316</t>
  </si>
  <si>
    <t xml:space="preserve">          Nordea Invest Emerging Markets</t>
  </si>
  <si>
    <t>DK0010308170</t>
  </si>
  <si>
    <t xml:space="preserve">          Nordea Invest Emerging Markets Enhanced</t>
  </si>
  <si>
    <t>DK0060950111</t>
  </si>
  <si>
    <t xml:space="preserve">          Nordea Invest Emerging Stars KL</t>
  </si>
  <si>
    <t xml:space="preserve">               Nordea Invest Emerging Stars</t>
  </si>
  <si>
    <t>DK0060586394</t>
  </si>
  <si>
    <t xml:space="preserve">          Multi Manager Invest Nye Akt.Mark. Akk.</t>
  </si>
  <si>
    <t>DK0060316768</t>
  </si>
  <si>
    <t xml:space="preserve">          Multi Manager Invest Nye Akt.Markeder</t>
  </si>
  <si>
    <t>DK0060316685</t>
  </si>
  <si>
    <t xml:space="preserve">          SKAGEN Kon-Tiki</t>
  </si>
  <si>
    <t xml:space="preserve">               SKAGEN Kon-Tiki A - DKK</t>
  </si>
  <si>
    <t>NODK10140502</t>
  </si>
  <si>
    <t xml:space="preserve">               Sparinvest Value Emerging Markets KL A</t>
  </si>
  <si>
    <t>DK0010304856</t>
  </si>
  <si>
    <t xml:space="preserve">               Sydinvest BRIK A DKK Akk</t>
  </si>
  <si>
    <t>DK0060013001</t>
  </si>
  <si>
    <t xml:space="preserve">          Sydinvest BRIK KL</t>
  </si>
  <si>
    <t>DK0010303882</t>
  </si>
  <si>
    <t xml:space="preserve">               Sydinvest Globale EM-aktier A DKK Akk</t>
  </si>
  <si>
    <t>DK0060499747</t>
  </si>
  <si>
    <t xml:space="preserve">               Sydinvest Globale EM-aktier A DKK</t>
  </si>
  <si>
    <t>DK0060499663</t>
  </si>
  <si>
    <t xml:space="preserve">               Wealth Invest AKL SEB EME (Hermes) DKK P</t>
  </si>
  <si>
    <t>DK0060437630</t>
  </si>
  <si>
    <t xml:space="preserve">          Jyske Invest Indiske Aktier KL</t>
  </si>
  <si>
    <t>DK0010303296</t>
  </si>
  <si>
    <t xml:space="preserve">          Nordea Invest Indien</t>
  </si>
  <si>
    <t>DK0060144962</t>
  </si>
  <si>
    <t xml:space="preserve">               BankInvest Europa Small Cap Aktier A</t>
  </si>
  <si>
    <t>DK0060571362</t>
  </si>
  <si>
    <t xml:space="preserve">               Danske Invest Europa - Akkumulerende, klasse DKK h</t>
  </si>
  <si>
    <t>DK0016290265</t>
  </si>
  <si>
    <t xml:space="preserve">          Danske Invest Europa 2 KL</t>
  </si>
  <si>
    <t>DK0010245901</t>
  </si>
  <si>
    <t xml:space="preserve">               Danske Invest Europa Højt Udbytte - Akkumulerende, klasse DKK</t>
  </si>
  <si>
    <t>DK0060058618</t>
  </si>
  <si>
    <t xml:space="preserve">               Danske Invest Europa Højt Udbytte, klasse DKK d</t>
  </si>
  <si>
    <t>DK0016253651</t>
  </si>
  <si>
    <t xml:space="preserve">               Danske Invest Europa Indeks BNP, klasse DKK d</t>
  </si>
  <si>
    <t>DK0015737563</t>
  </si>
  <si>
    <t xml:space="preserve">               Danske Invest Europa Indeks, klasse DKK d</t>
  </si>
  <si>
    <t>DK0010266311</t>
  </si>
  <si>
    <t xml:space="preserve">               Danske Invest Europa, klasse DKK d</t>
  </si>
  <si>
    <t>DK0010252956</t>
  </si>
  <si>
    <t xml:space="preserve">          Danske Invest Europa Small Cap - Akkumulerende KL</t>
  </si>
  <si>
    <t xml:space="preserve">               Danske Invest Europa Small Cap - Akkumulerende, klasse DKK</t>
  </si>
  <si>
    <t>DK0060640191</t>
  </si>
  <si>
    <t xml:space="preserve">          Danske Invest Europa Small Cap KL</t>
  </si>
  <si>
    <t xml:space="preserve">               Danske Invest Europa Small Cap, klasse DKK d</t>
  </si>
  <si>
    <t>DK0060046019</t>
  </si>
  <si>
    <t xml:space="preserve">          Falcon Europe Momentum</t>
  </si>
  <si>
    <t>DK0060854586</t>
  </si>
  <si>
    <t xml:space="preserve">               Handelsinvest Europa AK</t>
  </si>
  <si>
    <t>DK0015809065</t>
  </si>
  <si>
    <t xml:space="preserve">          Jyske Invest Europæiske Aktier KL</t>
  </si>
  <si>
    <t>DK0010243104</t>
  </si>
  <si>
    <t xml:space="preserve">          Lån &amp; Spar Invest Europa Classics</t>
  </si>
  <si>
    <t>DK0010235431</t>
  </si>
  <si>
    <t xml:space="preserve">          Nordea Invest Europa</t>
  </si>
  <si>
    <t>DK0010265693</t>
  </si>
  <si>
    <t xml:space="preserve">          Nordea Invest Europa Small Cap</t>
  </si>
  <si>
    <t>DK0015960983</t>
  </si>
  <si>
    <t xml:space="preserve">          Nordea Invest Europe Enhanced</t>
  </si>
  <si>
    <t>DK0060949964</t>
  </si>
  <si>
    <t xml:space="preserve">          Multi Manager Invest Europa</t>
  </si>
  <si>
    <t>DK0060031250</t>
  </si>
  <si>
    <t xml:space="preserve">          PFA Invest Europa Value Aktier</t>
  </si>
  <si>
    <t>DK0060579183</t>
  </si>
  <si>
    <t xml:space="preserve">          PFA Invest Højt Udbytte Aktier</t>
  </si>
  <si>
    <t>DK0060457901</t>
  </si>
  <si>
    <t xml:space="preserve">               SEBinvest AKL Europa Højt Udbytte P</t>
  </si>
  <si>
    <t>DK0016002496</t>
  </si>
  <si>
    <t xml:space="preserve">               SEBinvest AKL Europa Small Cap P</t>
  </si>
  <si>
    <t>DK0016283211</t>
  </si>
  <si>
    <t xml:space="preserve">               Sparinvest Value Europa KL A</t>
  </si>
  <si>
    <t>DK0060032571</t>
  </si>
  <si>
    <t xml:space="preserve">               Sydinvest Europa Ligevægt &amp; Value A DKK</t>
  </si>
  <si>
    <t>DK0015323406</t>
  </si>
  <si>
    <t xml:space="preserve">               Wealth Invest AKL Lannebo Europa Small Cap P</t>
  </si>
  <si>
    <t>DK0060908341</t>
  </si>
  <si>
    <t xml:space="preserve">               BankInvest Asiatiske Aktier A</t>
  </si>
  <si>
    <t>DK0015939359</t>
  </si>
  <si>
    <t xml:space="preserve">               C WorldWide Asien KL Klasse A</t>
  </si>
  <si>
    <t>DK0060057644</t>
  </si>
  <si>
    <t xml:space="preserve">          Danske Invest Fjernøsten Indeks KL</t>
  </si>
  <si>
    <t xml:space="preserve">               Danske Invest Fjernøsten Indeks, klasse DKK d</t>
  </si>
  <si>
    <t>DK0010207141</t>
  </si>
  <si>
    <t xml:space="preserve">          Danske Invest Fjernøsten KL</t>
  </si>
  <si>
    <t xml:space="preserve">               Danske Invest Fjernøsten, klasse DKK d</t>
  </si>
  <si>
    <t>DK0015966758</t>
  </si>
  <si>
    <t xml:space="preserve">               Handelsinvest Fjernøsten AK</t>
  </si>
  <si>
    <t>DK0015994453</t>
  </si>
  <si>
    <t xml:space="preserve">          Jyske Invest Fjernøsten Aktier KL</t>
  </si>
  <si>
    <t>DK0010240431</t>
  </si>
  <si>
    <t xml:space="preserve">          Nordea Invest Fjernøsten</t>
  </si>
  <si>
    <t>DK0010197839</t>
  </si>
  <si>
    <t xml:space="preserve">               Sydinvest Fjernøsten A DKK Akk</t>
  </si>
  <si>
    <t>DK0060036994</t>
  </si>
  <si>
    <t xml:space="preserve">               Sydinvest Fjernøsten A DKK</t>
  </si>
  <si>
    <t>DK0010169549</t>
  </si>
  <si>
    <t xml:space="preserve">          Wealth Invest SK Invest Far East Equities</t>
  </si>
  <si>
    <t>DK0060474088</t>
  </si>
  <si>
    <t xml:space="preserve">          Amalie Invest Global AK</t>
  </si>
  <si>
    <t>DK0016111511</t>
  </si>
  <si>
    <t xml:space="preserve">               BankInvest Basis Globale Aktier Akk. A</t>
  </si>
  <si>
    <t>DK0010296227</t>
  </si>
  <si>
    <t xml:space="preserve">               BankInvest Basis Globale Aktier Etik A</t>
  </si>
  <si>
    <t>DK0010310077</t>
  </si>
  <si>
    <t xml:space="preserve">               BankInvest Basis Globale Aktier A</t>
  </si>
  <si>
    <t>DK0015773873</t>
  </si>
  <si>
    <t xml:space="preserve">          BankInvest Globale Aktier Indeks</t>
  </si>
  <si>
    <t>DK0061133709</t>
  </si>
  <si>
    <t xml:space="preserve">               BankInvest Globalt Forbrug A</t>
  </si>
  <si>
    <t>DK0010266741</t>
  </si>
  <si>
    <t xml:space="preserve">               BankInvest Højt Udbytte Aktier A</t>
  </si>
  <si>
    <t>DK0060293538</t>
  </si>
  <si>
    <t xml:space="preserve">               C WorldWide Globale Aktier - Akkumulerende KL Klasse A</t>
  </si>
  <si>
    <t>DK0060655702</t>
  </si>
  <si>
    <t xml:space="preserve">               C WorldWide Glob.Akt.Etik Klasse Udloddende</t>
  </si>
  <si>
    <t>DK0060287217</t>
  </si>
  <si>
    <t xml:space="preserve">               C WorldWide Globale Aktier KL Klasse A</t>
  </si>
  <si>
    <t>DK0010157965</t>
  </si>
  <si>
    <t xml:space="preserve">          C WorldWide Stabile Aktier KL</t>
  </si>
  <si>
    <t xml:space="preserve">               C WorldWide Stabile Aktier KL</t>
  </si>
  <si>
    <t>DK0010312529</t>
  </si>
  <si>
    <t xml:space="preserve">               Danske Invest Global Højt Udbytte, klasse DKK d</t>
  </si>
  <si>
    <t>DK0060577484</t>
  </si>
  <si>
    <t xml:space="preserve">               Danske Invest Global Indeks - Akkumulerende, klasse DKK h</t>
  </si>
  <si>
    <t>DK0016248222</t>
  </si>
  <si>
    <t xml:space="preserve">               Danske Invest Global Indeks, klasse DKK d</t>
  </si>
  <si>
    <t>DK0010263052</t>
  </si>
  <si>
    <t xml:space="preserve">          Danske Invest Global Plus KL</t>
  </si>
  <si>
    <t>DK0010270503</t>
  </si>
  <si>
    <t xml:space="preserve">               Danske Invest Global StockPicking - Akkumulerende, klasse DKK</t>
  </si>
  <si>
    <t>DK0016208788</t>
  </si>
  <si>
    <t xml:space="preserve">          Danske Invest Global StockPicking 2 KL</t>
  </si>
  <si>
    <t>DK0010253095</t>
  </si>
  <si>
    <t xml:space="preserve">               Danske Invest Global StockPicking, klasse DKK d</t>
  </si>
  <si>
    <t>DK0010264530</t>
  </si>
  <si>
    <t xml:space="preserve">               Danske Invest Select Global, klasse DKK d</t>
  </si>
  <si>
    <t>DK0060244408</t>
  </si>
  <si>
    <t xml:space="preserve">          Danske Invest Select Global StockPicking Restricted - Accumulating KL</t>
  </si>
  <si>
    <t>DK0060283067</t>
  </si>
  <si>
    <t xml:space="preserve">          Falcon Global Momentum</t>
  </si>
  <si>
    <t>DK0060949378</t>
  </si>
  <si>
    <t xml:space="preserve">          PP Capital StockPick KL</t>
  </si>
  <si>
    <t xml:space="preserve">               PP Capital StockPick, klasse notering</t>
  </si>
  <si>
    <t>DK0061075678</t>
  </si>
  <si>
    <t xml:space="preserve">          Halberg Gundersen - Globale Aktier</t>
  </si>
  <si>
    <t>DK0060579423</t>
  </si>
  <si>
    <t xml:space="preserve">               Handelsinvest Verden AK</t>
  </si>
  <si>
    <t>DK0010157296</t>
  </si>
  <si>
    <t xml:space="preserve">          Jyske Invest Aktier Lav Volatilitet KL</t>
  </si>
  <si>
    <t>DK0060512275</t>
  </si>
  <si>
    <t xml:space="preserve">          Jyske Invest Favorit Aktier KL</t>
  </si>
  <si>
    <t>DK0010277862</t>
  </si>
  <si>
    <t xml:space="preserve">          Jyske Invest Globale Aktier KL</t>
  </si>
  <si>
    <t>DK0010264027</t>
  </si>
  <si>
    <t xml:space="preserve">          Jyske Invest Globale Aktier Special KL</t>
  </si>
  <si>
    <t>DK0060208791</t>
  </si>
  <si>
    <t xml:space="preserve">          Lån &amp; Spar Invest Verden Selection</t>
  </si>
  <si>
    <t>DK0010274760</t>
  </si>
  <si>
    <t xml:space="preserve">               Maj Invest Global Sundhed</t>
  </si>
  <si>
    <t>DK0060157196</t>
  </si>
  <si>
    <t xml:space="preserve">               Maj Invest Vækstaktier</t>
  </si>
  <si>
    <t>DK0060005254</t>
  </si>
  <si>
    <t xml:space="preserve">               Maj Invest Value Aktier Akkumulerende</t>
  </si>
  <si>
    <t>DK0060642726</t>
  </si>
  <si>
    <t xml:space="preserve">               Maj Invest Value Aktier</t>
  </si>
  <si>
    <t>DK0060005338</t>
  </si>
  <si>
    <t xml:space="preserve">               Maj Invest Value Aktier SRI+</t>
  </si>
  <si>
    <t>DK0061074432</t>
  </si>
  <si>
    <t xml:space="preserve">          MS Invest Value Aktier</t>
  </si>
  <si>
    <t>DK0060120863</t>
  </si>
  <si>
    <t xml:space="preserve">          Nordea Invest Aktier</t>
  </si>
  <si>
    <t>DK0010250158</t>
  </si>
  <si>
    <t xml:space="preserve">          Nordea Invest Aktier II</t>
  </si>
  <si>
    <t>DK0015357065</t>
  </si>
  <si>
    <t xml:space="preserve">          Nordea Invest Global Enhanced</t>
  </si>
  <si>
    <t>DK0060949881</t>
  </si>
  <si>
    <t xml:space="preserve">          Nordea Invest Global Small Cap</t>
  </si>
  <si>
    <t>DK0016050974</t>
  </si>
  <si>
    <t xml:space="preserve">          Nordea Invest Global Stars KL</t>
  </si>
  <si>
    <t xml:space="preserve">               Nordea Invest Global Stars</t>
  </si>
  <si>
    <t>DK0010301324</t>
  </si>
  <si>
    <t xml:space="preserve">          Nordea Invest Globale Aktier Indeks</t>
  </si>
  <si>
    <t>DK0060451623</t>
  </si>
  <si>
    <t xml:space="preserve">          Nordea Invest Globale UdbytteAktier</t>
  </si>
  <si>
    <t>DK0010265503</t>
  </si>
  <si>
    <t xml:space="preserve">          Nordea Invest Stabile Aktier</t>
  </si>
  <si>
    <t>DK0060048304</t>
  </si>
  <si>
    <t xml:space="preserve">          Nordea Invest Stabile Aktier Akkumulerende</t>
  </si>
  <si>
    <t>DK0060096030</t>
  </si>
  <si>
    <t xml:space="preserve">          Multi Manager Invest Globale Aktier</t>
  </si>
  <si>
    <t>DK0060447274</t>
  </si>
  <si>
    <t xml:space="preserve">          Multi Manager Invest Globale Aktier Akk.</t>
  </si>
  <si>
    <t>DK0060447357</t>
  </si>
  <si>
    <t xml:space="preserve">          Multi Manager Invest Globale Value Aktier</t>
  </si>
  <si>
    <t>DK0060918498</t>
  </si>
  <si>
    <t xml:space="preserve">          Multi Manager Invest Globale Value Aktier Akk.</t>
  </si>
  <si>
    <t>DK0060918571</t>
  </si>
  <si>
    <t xml:space="preserve">          Multi Manager Invest Europa Akk.</t>
  </si>
  <si>
    <t>DK0060032738</t>
  </si>
  <si>
    <t xml:space="preserve">          Multi Manager Invest USA Akk.</t>
  </si>
  <si>
    <t>DK0060038347</t>
  </si>
  <si>
    <t xml:space="preserve">          Nykredit Invest Aktieallokering Akk. KL</t>
  </si>
  <si>
    <t>DK0060817971</t>
  </si>
  <si>
    <t xml:space="preserve">          Nykredit Invest Aktieallokering KL</t>
  </si>
  <si>
    <t>DK0060817708</t>
  </si>
  <si>
    <t xml:space="preserve">          Nykredit Invest Bæredygtige Aktier</t>
  </si>
  <si>
    <t>DK0060361046</t>
  </si>
  <si>
    <t xml:space="preserve">          Nykredit Invest Globale Aktier SRI</t>
  </si>
  <si>
    <t>DK0016286230</t>
  </si>
  <si>
    <t xml:space="preserve">          Nykredit Invest Globale Fokusaktier</t>
  </si>
  <si>
    <t>DK0060360824</t>
  </si>
  <si>
    <t xml:space="preserve">          PFA Invest Globale Aktier</t>
  </si>
  <si>
    <t>DK0060446706</t>
  </si>
  <si>
    <t xml:space="preserve">          SEBinvest Global Opportunity AKL</t>
  </si>
  <si>
    <t xml:space="preserve">               SEBinvest AKL Global Opportunity P</t>
  </si>
  <si>
    <t>DK0060908267</t>
  </si>
  <si>
    <t xml:space="preserve">          Skagen Focus</t>
  </si>
  <si>
    <t xml:space="preserve">               SKAGEN Focus A - DKK</t>
  </si>
  <si>
    <t>NODK10735129</t>
  </si>
  <si>
    <t xml:space="preserve">               SKAGEN Focus B - DKK</t>
  </si>
  <si>
    <t>NODK10735137</t>
  </si>
  <si>
    <t xml:space="preserve">          SKAGEN Global</t>
  </si>
  <si>
    <t xml:space="preserve">               SKAGEN Global  A - NOK</t>
  </si>
  <si>
    <t>NO0008004009</t>
  </si>
  <si>
    <t xml:space="preserve">               SKAGEN Global A - DKK</t>
  </si>
  <si>
    <t>NODK08004009</t>
  </si>
  <si>
    <t xml:space="preserve">          SKAGEN Insight</t>
  </si>
  <si>
    <t xml:space="preserve">               SKAGEN Insight - NOK</t>
  </si>
  <si>
    <t>NO0010801558</t>
  </si>
  <si>
    <t xml:space="preserve">          SKAGEN Vekst</t>
  </si>
  <si>
    <t xml:space="preserve">               SKAGEN Vekst A - DKK</t>
  </si>
  <si>
    <t>NODK08000445</t>
  </si>
  <si>
    <t xml:space="preserve">               SKAGEN Vekst A - NOK</t>
  </si>
  <si>
    <t>NO0008000445</t>
  </si>
  <si>
    <t xml:space="preserve">               Sparinvest Cumulus Value KL A</t>
  </si>
  <si>
    <t>DK0010014778</t>
  </si>
  <si>
    <t xml:space="preserve">               Sparinvest Momentum Aktier Akk. KL A</t>
  </si>
  <si>
    <t>DK0060012896</t>
  </si>
  <si>
    <t xml:space="preserve">               Sparinvest Momentum Aktier KL A</t>
  </si>
  <si>
    <t>DK0010311125</t>
  </si>
  <si>
    <t xml:space="preserve">               Sparinvest Value Aktier KL A</t>
  </si>
  <si>
    <t>DK0010079631</t>
  </si>
  <si>
    <t xml:space="preserve">          StockRate Invest Globale Aktier</t>
  </si>
  <si>
    <t>DK0060206316</t>
  </si>
  <si>
    <t xml:space="preserve">          StockRate Invest Globale Aktier Akkumulerende Engros</t>
  </si>
  <si>
    <t>DK0061133386</t>
  </si>
  <si>
    <t xml:space="preserve">          Stonehenge Globale Valueaktier KL</t>
  </si>
  <si>
    <t>DK0060188662</t>
  </si>
  <si>
    <t xml:space="preserve">               Sydinvest Verden Ligevægt &amp; Value A DKK Akk</t>
  </si>
  <si>
    <t>DK0060669091</t>
  </si>
  <si>
    <t xml:space="preserve">               Sydinvest Verden Ligevægt &amp; Value A DKK</t>
  </si>
  <si>
    <t>DK0010101740</t>
  </si>
  <si>
    <t xml:space="preserve">               ValueInvest Danmark, Global A</t>
  </si>
  <si>
    <t>DK0010246396</t>
  </si>
  <si>
    <t xml:space="preserve">               ValueInvest Danmark, Global Akkumulerende A</t>
  </si>
  <si>
    <t>DK0060032498</t>
  </si>
  <si>
    <t xml:space="preserve">          Wealth Invest Linde &amp; Partners Dividende Fond</t>
  </si>
  <si>
    <t>DK0060660389</t>
  </si>
  <si>
    <t xml:space="preserve">          Wealth Invest Linde &amp; Partners Global Value Fond</t>
  </si>
  <si>
    <t>DK0060660462</t>
  </si>
  <si>
    <t xml:space="preserve">          Wealth Invest Saxo Global Equities</t>
  </si>
  <si>
    <t>DK0060577211</t>
  </si>
  <si>
    <t xml:space="preserve">               Wealth Invest AKL SEB Globale Aktier SRI P</t>
  </si>
  <si>
    <t>DK0060740223</t>
  </si>
  <si>
    <t xml:space="preserve">          Wealth Invest SEB Globalt Aktieindeks AKL</t>
  </si>
  <si>
    <t xml:space="preserve">               Wealth Invest AKL SEB Globalt Aktieindeks DKK P</t>
  </si>
  <si>
    <t>DK0060616217</t>
  </si>
  <si>
    <t xml:space="preserve">          Wealth Invest Secure Globale Aktier</t>
  </si>
  <si>
    <t>DK0060571529</t>
  </si>
  <si>
    <t xml:space="preserve">          Managed Vol Aktier KL</t>
  </si>
  <si>
    <t>DK0060780526</t>
  </si>
  <si>
    <t>Aktier Health Care</t>
  </si>
  <si>
    <t xml:space="preserve">          Danske Invest Bioteknologi Indeks KL</t>
  </si>
  <si>
    <t>DK0010264456</t>
  </si>
  <si>
    <t>Aktier IT</t>
  </si>
  <si>
    <t xml:space="preserve">          Danske Invest Teknologi Indeks KL</t>
  </si>
  <si>
    <t>DK0016023229</t>
  </si>
  <si>
    <t xml:space="preserve">               Danske Invest Japan, klasse DKK d</t>
  </si>
  <si>
    <t>DK0015971675</t>
  </si>
  <si>
    <t xml:space="preserve">          Nordea Invest Japan</t>
  </si>
  <si>
    <t>DK0010112432</t>
  </si>
  <si>
    <t xml:space="preserve">          Nordea Invest Japan Enhanced</t>
  </si>
  <si>
    <t>DK0060950038</t>
  </si>
  <si>
    <t xml:space="preserve">          Multi Manager Invest Japan</t>
  </si>
  <si>
    <t>DK0060032811</t>
  </si>
  <si>
    <t xml:space="preserve">          Multi Manager Invest Japan Akk.</t>
  </si>
  <si>
    <t>DK0060033033</t>
  </si>
  <si>
    <t xml:space="preserve">               SEBinvest AKL Japan Hybrid P</t>
  </si>
  <si>
    <t>DK0016283484</t>
  </si>
  <si>
    <t xml:space="preserve">          ValueInvest Danmark, Japan A</t>
  </si>
  <si>
    <t>DK0010246479</t>
  </si>
  <si>
    <t>Aktier Kina</t>
  </si>
  <si>
    <t xml:space="preserve">          Danske Invest Kina KL</t>
  </si>
  <si>
    <t xml:space="preserve">               Danske Invest Kina, klasse DKK d</t>
  </si>
  <si>
    <t>DK0010295336</t>
  </si>
  <si>
    <t xml:space="preserve">          Jyske Invest Kinesiske Aktier KL</t>
  </si>
  <si>
    <t>DK0010293554</t>
  </si>
  <si>
    <t xml:space="preserve">          Nordea Invest Kina</t>
  </si>
  <si>
    <t>DK0060134302</t>
  </si>
  <si>
    <t>Aktier Klima &amp; Miljø</t>
  </si>
  <si>
    <t xml:space="preserve">          Danske Invest KlimaTrends KL</t>
  </si>
  <si>
    <t>DK0060187698</t>
  </si>
  <si>
    <t xml:space="preserve">          Nordea Invest Klima og Miljø KL</t>
  </si>
  <si>
    <t xml:space="preserve">               Nordea Invest Klima og Miljø</t>
  </si>
  <si>
    <t>DK0060192185</t>
  </si>
  <si>
    <t>Aktier Latinamerika</t>
  </si>
  <si>
    <t xml:space="preserve">          Sydinvest Latinamerika KL</t>
  </si>
  <si>
    <t>DK0010169465</t>
  </si>
  <si>
    <t xml:space="preserve">               Bankinvest USA Large Cap Aktier A</t>
  </si>
  <si>
    <t>DK0060978716</t>
  </si>
  <si>
    <t xml:space="preserve">               BankInvest USA Small Cap Aktier A</t>
  </si>
  <si>
    <t>DK0060571289</t>
  </si>
  <si>
    <t xml:space="preserve">               Danske Invest USA - Akkumulerende, klasse DKK h</t>
  </si>
  <si>
    <t>DK0016290349</t>
  </si>
  <si>
    <t xml:space="preserve">               Danske Invest USA, klasse DKK d</t>
  </si>
  <si>
    <t>DK0010257757</t>
  </si>
  <si>
    <t xml:space="preserve">          Danske Invest Select USA KL</t>
  </si>
  <si>
    <t>DK0060186294</t>
  </si>
  <si>
    <t xml:space="preserve">               Handelsinvest Nordamerika AK</t>
  </si>
  <si>
    <t>DK0060159218</t>
  </si>
  <si>
    <t xml:space="preserve">          Jyske Invest USA Aktier KL</t>
  </si>
  <si>
    <t>DK0010251396</t>
  </si>
  <si>
    <t xml:space="preserve">          Nordea Invest USA</t>
  </si>
  <si>
    <t>DK0010265776</t>
  </si>
  <si>
    <t xml:space="preserve">          Nordea North America Enhanced</t>
  </si>
  <si>
    <t>DK0060831451</t>
  </si>
  <si>
    <t xml:space="preserve">          Multi Manager Invest USA</t>
  </si>
  <si>
    <t>DK0060031177</t>
  </si>
  <si>
    <t xml:space="preserve">          PFA Invest USA Stabile Aktier</t>
  </si>
  <si>
    <t>DK0060750883</t>
  </si>
  <si>
    <t xml:space="preserve">               Sparinvest Value USA KL A</t>
  </si>
  <si>
    <t>DK0010204551</t>
  </si>
  <si>
    <t xml:space="preserve">          Sydinvest USA Ligevægt &amp; Value A DKK</t>
  </si>
  <si>
    <t>DK0010270776</t>
  </si>
  <si>
    <t xml:space="preserve">          Danske Invest Select USA Low Volatility - Accumulating KL</t>
  </si>
  <si>
    <t>DK0060143485</t>
  </si>
  <si>
    <t xml:space="preserve">               Handelsinvest Norden AK</t>
  </si>
  <si>
    <t>DK0060048064</t>
  </si>
  <si>
    <t xml:space="preserve">          Nordea Invest Nordic Small Cap</t>
  </si>
  <si>
    <t>DK0015974695</t>
  </si>
  <si>
    <t xml:space="preserve">          Nordea Invest Nordic Stars KL</t>
  </si>
  <si>
    <t xml:space="preserve">               Nordea Invest Nordic Stars</t>
  </si>
  <si>
    <t>DK0060095735</t>
  </si>
  <si>
    <t xml:space="preserve">          SEBinvest Nordiske Aktier AKL</t>
  </si>
  <si>
    <t xml:space="preserve">               SEBinvest AKL Nordiske Aktier P</t>
  </si>
  <si>
    <t>DK0060130235</t>
  </si>
  <si>
    <t xml:space="preserve">          Sydinvest SCANDI KL</t>
  </si>
  <si>
    <t>DK0060089332</t>
  </si>
  <si>
    <t xml:space="preserve">               Danske Invest Østeuropa ex Rusland, klasse DKK d</t>
  </si>
  <si>
    <t>DK0016275464</t>
  </si>
  <si>
    <t xml:space="preserve">          Danske Invest Østeuropa, klasse DKK d</t>
  </si>
  <si>
    <t>DK0010257914</t>
  </si>
  <si>
    <t xml:space="preserve">          Nordea Invest Østeuropa</t>
  </si>
  <si>
    <t>DK0015919591</t>
  </si>
  <si>
    <t xml:space="preserve">          Sydinvest Tyskland KL</t>
  </si>
  <si>
    <t xml:space="preserve">               Sydinvest Tyskland A DKK</t>
  </si>
  <si>
    <t>DK0060033116</t>
  </si>
  <si>
    <t xml:space="preserve">          BankInvest Optima 55 Akk. KL</t>
  </si>
  <si>
    <t>DK0060335636</t>
  </si>
  <si>
    <t xml:space="preserve">          BankInvest Optima 55 KL</t>
  </si>
  <si>
    <t>DK0060762706</t>
  </si>
  <si>
    <t xml:space="preserve">          Danske Invest Mix - Akkumulerende KL</t>
  </si>
  <si>
    <t>DK0060010841</t>
  </si>
  <si>
    <t xml:space="preserve">          Danske Invest Mix Offensiv - Akkumulerende KL</t>
  </si>
  <si>
    <t>DK0060228716</t>
  </si>
  <si>
    <t xml:space="preserve">          Optimal – Balance Mix KL</t>
  </si>
  <si>
    <t xml:space="preserve">               Optimal – Balance Mix, klasse kontoførende</t>
  </si>
  <si>
    <t>DKPPMIX00100</t>
  </si>
  <si>
    <t xml:space="preserve">          Handelsinvest Offensiv 60</t>
  </si>
  <si>
    <t>DK0060774636</t>
  </si>
  <si>
    <t xml:space="preserve">          Jyske Invest Obligationer og Aktier KL</t>
  </si>
  <si>
    <t>DK0010106384</t>
  </si>
  <si>
    <t xml:space="preserve">          Nordea Invest Basis 2</t>
  </si>
  <si>
    <t>DK0016195944</t>
  </si>
  <si>
    <t xml:space="preserve">          Nordea Invest Basis 3</t>
  </si>
  <si>
    <t>DK0016196082</t>
  </si>
  <si>
    <t xml:space="preserve">          Nordea Invest Stabil Balanceret</t>
  </si>
  <si>
    <t>DK0060014595</t>
  </si>
  <si>
    <t xml:space="preserve">          Nykredit Invest Taktisk Allokering</t>
  </si>
  <si>
    <t>DK0060356475</t>
  </si>
  <si>
    <t xml:space="preserve">          PFA Invest Balance Akkumulerende</t>
  </si>
  <si>
    <t>DK0060814440</t>
  </si>
  <si>
    <t xml:space="preserve">          PFA Invest Balance B</t>
  </si>
  <si>
    <t>DK0060446979</t>
  </si>
  <si>
    <t xml:space="preserve">          SEBinvest Balance Stabil AKL</t>
  </si>
  <si>
    <t xml:space="preserve">               SEBinvest AKL Balance Stabil P</t>
  </si>
  <si>
    <t>DK0010273606</t>
  </si>
  <si>
    <t xml:space="preserve">               Sparinvest Mix Mellem Risiko KL A</t>
  </si>
  <si>
    <t>DK0060623262</t>
  </si>
  <si>
    <t xml:space="preserve">          Sydinvest Balanceret Akk KL</t>
  </si>
  <si>
    <t xml:space="preserve">               Sydinvest Balanceret Akk A</t>
  </si>
  <si>
    <t>DK0060749794</t>
  </si>
  <si>
    <t xml:space="preserve">          Sydinvest Balanceret Udb KL</t>
  </si>
  <si>
    <t xml:space="preserve">               Sydinvest Balanceret Udb A</t>
  </si>
  <si>
    <t>DK0060749364</t>
  </si>
  <si>
    <t xml:space="preserve">          Wealth Invest Sirius Balance</t>
  </si>
  <si>
    <t>DK0060460103</t>
  </si>
  <si>
    <t xml:space="preserve">          Balanceret akk KL</t>
  </si>
  <si>
    <t>DK0060259786</t>
  </si>
  <si>
    <t xml:space="preserve">          Balanceret udl KL</t>
  </si>
  <si>
    <t xml:space="preserve">               Balanceret udl</t>
  </si>
  <si>
    <t>DK0060781094</t>
  </si>
  <si>
    <t xml:space="preserve">               Jyske Munnypot Balanceret udl</t>
  </si>
  <si>
    <t>DK0060990174</t>
  </si>
  <si>
    <t xml:space="preserve">               Private Banking Balanceret II</t>
  </si>
  <si>
    <t>DK0060645588</t>
  </si>
  <si>
    <t xml:space="preserve">               Private Banking Balanceret III</t>
  </si>
  <si>
    <t>DK0060645661</t>
  </si>
  <si>
    <t xml:space="preserve">               Private Banking Balanceret Udb II</t>
  </si>
  <si>
    <t>DK0060697621</t>
  </si>
  <si>
    <t xml:space="preserve">               Private Banking Balanceret Udb III</t>
  </si>
  <si>
    <t>DK0060697704</t>
  </si>
  <si>
    <t xml:space="preserve">          Falcon Flex Momentum</t>
  </si>
  <si>
    <t>DK0060854230</t>
  </si>
  <si>
    <t xml:space="preserve">          Investin, Balanced Risk Allocation</t>
  </si>
  <si>
    <t>DK0060429108</t>
  </si>
  <si>
    <t xml:space="preserve">               Maj Invest Kontra</t>
  </si>
  <si>
    <t>DK0060037455</t>
  </si>
  <si>
    <t xml:space="preserve">          Maj Invest Makro</t>
  </si>
  <si>
    <t>DK0060442713</t>
  </si>
  <si>
    <t xml:space="preserve">          Maj Invest Pension</t>
  </si>
  <si>
    <t>DK0060004877</t>
  </si>
  <si>
    <t xml:space="preserve">          Nielsen Global Value</t>
  </si>
  <si>
    <t>DK0010291269</t>
  </si>
  <si>
    <t xml:space="preserve">          Nora Fund Four</t>
  </si>
  <si>
    <t>DK0060987709</t>
  </si>
  <si>
    <t xml:space="preserve">          Nora Fund Three</t>
  </si>
  <si>
    <t>DK0060987626</t>
  </si>
  <si>
    <t xml:space="preserve">          Nora Fund Two</t>
  </si>
  <si>
    <t>DK0060987543</t>
  </si>
  <si>
    <t xml:space="preserve">          Stonehenge Value Mix Akkumulerende KL</t>
  </si>
  <si>
    <t>DK0060300176</t>
  </si>
  <si>
    <t xml:space="preserve">          Dynamisk akk KL</t>
  </si>
  <si>
    <t>DK0060780872</t>
  </si>
  <si>
    <t xml:space="preserve">          Dynamisk udl KL</t>
  </si>
  <si>
    <t xml:space="preserve">               Dynamisk udl</t>
  </si>
  <si>
    <t>DK0060780799</t>
  </si>
  <si>
    <t xml:space="preserve">               Jyske Munnypot Dynamisk udl</t>
  </si>
  <si>
    <t>DK0060990257</t>
  </si>
  <si>
    <t xml:space="preserve">          BankInvest Optima 75 Akk. KL</t>
  </si>
  <si>
    <t>DK0060089092</t>
  </si>
  <si>
    <t xml:space="preserve">          BankInvest Optima 75 KL</t>
  </si>
  <si>
    <t>DK0060762896</t>
  </si>
  <si>
    <t xml:space="preserve">          Danske Invest Mix Offensiv Plus - Akkumulerende KL</t>
  </si>
  <si>
    <t>DK0060228989</t>
  </si>
  <si>
    <t xml:space="preserve">          Handelsinvest Offensiv 80</t>
  </si>
  <si>
    <t>DK0060774719</t>
  </si>
  <si>
    <t xml:space="preserve">          Nordea Invest Basis 4</t>
  </si>
  <si>
    <t>DK0060075893</t>
  </si>
  <si>
    <t xml:space="preserve">          Nora Fund Five</t>
  </si>
  <si>
    <t>DK0060987899</t>
  </si>
  <si>
    <t xml:space="preserve">          PFA Invest Balance C</t>
  </si>
  <si>
    <t>DK0060622884</t>
  </si>
  <si>
    <t xml:space="preserve">          SEBinvest Balance Vækst AKL</t>
  </si>
  <si>
    <t xml:space="preserve">               SEBinvest AKL Balance Vækst P</t>
  </si>
  <si>
    <t>DK0010273796</t>
  </si>
  <si>
    <t xml:space="preserve">               Sparinvest Mix Høj Risiko KL A</t>
  </si>
  <si>
    <t>DK0060623346</t>
  </si>
  <si>
    <t xml:space="preserve">          Sydinvest Aggressiv Akk KL</t>
  </si>
  <si>
    <t xml:space="preserve">               Sydinvest Aggressiv Akk A</t>
  </si>
  <si>
    <t>DK0060749950</t>
  </si>
  <si>
    <t xml:space="preserve">          Sydinvest Aggressiv Udb KL</t>
  </si>
  <si>
    <t xml:space="preserve">               Sydinvest Aggressiv Udb A</t>
  </si>
  <si>
    <t>DK0060749521</t>
  </si>
  <si>
    <t xml:space="preserve">          Sydinvest Vækstorienteret Akk KL</t>
  </si>
  <si>
    <t xml:space="preserve">               Sydinvest Vækstorienteret Akk A</t>
  </si>
  <si>
    <t>DK0060749877</t>
  </si>
  <si>
    <t xml:space="preserve">          Sydinvest Vækstorienteret Udb KL</t>
  </si>
  <si>
    <t xml:space="preserve">               Sydinvest Vækstorienteret Udb A</t>
  </si>
  <si>
    <t>DK0060749448</t>
  </si>
  <si>
    <t xml:space="preserve">          Vækst akk KL</t>
  </si>
  <si>
    <t>DK0060259513</t>
  </si>
  <si>
    <t xml:space="preserve">          Vækst udl KL</t>
  </si>
  <si>
    <t xml:space="preserve">               Jyske Munnypot Vækst udl</t>
  </si>
  <si>
    <t>DK0060990331</t>
  </si>
  <si>
    <t xml:space="preserve">               Vækst udl</t>
  </si>
  <si>
    <t>DK0060779783</t>
  </si>
  <si>
    <t xml:space="preserve">               Private Banking Vækstorienteret II</t>
  </si>
  <si>
    <t>DK0060645828</t>
  </si>
  <si>
    <t xml:space="preserve">               Private Banking Vækstorienteret III</t>
  </si>
  <si>
    <t>DK0060645901</t>
  </si>
  <si>
    <t xml:space="preserve">               Private Banking Vækstorienteret Udb II</t>
  </si>
  <si>
    <t>DK0060697977</t>
  </si>
  <si>
    <t xml:space="preserve">               Private Banking Vækstorienteret Udb III</t>
  </si>
  <si>
    <t>DK0060698009</t>
  </si>
  <si>
    <t xml:space="preserve">          BankInvest Optima 10 Akk. KL</t>
  </si>
  <si>
    <t>DK0060335552</t>
  </si>
  <si>
    <t xml:space="preserve">          BankInvest Optima 10 KL</t>
  </si>
  <si>
    <t>DK0060762540</t>
  </si>
  <si>
    <t xml:space="preserve">          BankInvest Optima 30 Akk. KL</t>
  </si>
  <si>
    <t>DK0060745966</t>
  </si>
  <si>
    <t xml:space="preserve">          BankInvest Optima 30 KL</t>
  </si>
  <si>
    <t>DK0060762623</t>
  </si>
  <si>
    <t xml:space="preserve">          Danske Invest Mix Defensiv - Akkumulerende KL</t>
  </si>
  <si>
    <t>DK0060228633</t>
  </si>
  <si>
    <t xml:space="preserve">          Handelsinvest Defensiv 10</t>
  </si>
  <si>
    <t>DK0060774479</t>
  </si>
  <si>
    <t xml:space="preserve">          Handelsinvest Defensiv 30</t>
  </si>
  <si>
    <t>DK0060774552</t>
  </si>
  <si>
    <t xml:space="preserve">          Nordea Invest Basis 1</t>
  </si>
  <si>
    <t>DK0016195860</t>
  </si>
  <si>
    <t xml:space="preserve">          Nora Fund One </t>
  </si>
  <si>
    <t>DK0060987469</t>
  </si>
  <si>
    <t xml:space="preserve">          PFA Invest Balance A</t>
  </si>
  <si>
    <t>DK0060522829</t>
  </si>
  <si>
    <t xml:space="preserve">          PFA Invest Balance AA</t>
  </si>
  <si>
    <t>DK0060814366</t>
  </si>
  <si>
    <t xml:space="preserve">          SEBinvest Balance Defensiv AKL</t>
  </si>
  <si>
    <t xml:space="preserve">               SEBinvest AKL Balance Defensiv P</t>
  </si>
  <si>
    <t>DK0010273523</t>
  </si>
  <si>
    <t xml:space="preserve">               Sparinvest Mix Lav Risiko KL A</t>
  </si>
  <si>
    <t>DK0060623189</t>
  </si>
  <si>
    <t xml:space="preserve">               Mix Minimum Risiko KL A</t>
  </si>
  <si>
    <t>DK0060914901</t>
  </si>
  <si>
    <t xml:space="preserve">          Sydinvest Konservativ Akk KL</t>
  </si>
  <si>
    <t xml:space="preserve">               Sydinvest Konservativ Akk A</t>
  </si>
  <si>
    <t>DK0060749604</t>
  </si>
  <si>
    <t xml:space="preserve">          Sydinvest Konservativ Udb KL</t>
  </si>
  <si>
    <t xml:space="preserve">               Sydinvest Konservativ Udb A</t>
  </si>
  <si>
    <t>DK0060749281</t>
  </si>
  <si>
    <t xml:space="preserve">          Stabil akk KL</t>
  </si>
  <si>
    <t>DK0060259430</t>
  </si>
  <si>
    <t xml:space="preserve">          Stabil udl KL</t>
  </si>
  <si>
    <t xml:space="preserve">               Jyske Munnypot Stabil udl</t>
  </si>
  <si>
    <t>DK0060990091</t>
  </si>
  <si>
    <t xml:space="preserve">               Stabil udl</t>
  </si>
  <si>
    <t>DK0060779866</t>
  </si>
  <si>
    <t xml:space="preserve">               Private Banking Konservativ Kl II</t>
  </si>
  <si>
    <t>DK0060645232</t>
  </si>
  <si>
    <t xml:space="preserve">               Private Banking Konservativ Udb II</t>
  </si>
  <si>
    <t>DK0060697464</t>
  </si>
  <si>
    <t xml:space="preserve">          BankInvest Fokus Danske Aktier KL</t>
  </si>
  <si>
    <t>DK0060853349</t>
  </si>
  <si>
    <t xml:space="preserve">          BankInvest Fokus Globale Aktier KL</t>
  </si>
  <si>
    <t>DK0060784270</t>
  </si>
  <si>
    <t xml:space="preserve">          BankInvest Small Cap Danske Aktier KL</t>
  </si>
  <si>
    <t>DK0061029808</t>
  </si>
  <si>
    <t xml:space="preserve">          Blue Strait Capital KL</t>
  </si>
  <si>
    <t>DK0060868107</t>
  </si>
  <si>
    <t xml:space="preserve">          Lån &amp; Spar MixInvest Balance 20</t>
  </si>
  <si>
    <t>DK0010301241</t>
  </si>
  <si>
    <t xml:space="preserve">          Lån &amp; Spar MixInvest Balance 40</t>
  </si>
  <si>
    <t>DK0060448405</t>
  </si>
  <si>
    <t xml:space="preserve">          Lån &amp; Spar MixInvest Balance 60</t>
  </si>
  <si>
    <t>DK0016102361</t>
  </si>
  <si>
    <t xml:space="preserve">          Lån &amp; Spar MixInvest Balance 80</t>
  </si>
  <si>
    <t>DK0010301167</t>
  </si>
  <si>
    <t xml:space="preserve">          Nykredit Invest Balance Defensiv</t>
  </si>
  <si>
    <t>DK0016188733</t>
  </si>
  <si>
    <t xml:space="preserve">          Nykredit Invest Balance Moderat</t>
  </si>
  <si>
    <t>DK0016188816</t>
  </si>
  <si>
    <t xml:space="preserve">          Nykredit Invest Balance Offensiv</t>
  </si>
  <si>
    <t>DK0060441749</t>
  </si>
  <si>
    <t xml:space="preserve">          PB Balanceret udl KL</t>
  </si>
  <si>
    <t>DK0060780443</t>
  </si>
  <si>
    <t xml:space="preserve">          PB Dynamisk udl KL</t>
  </si>
  <si>
    <t>DK0060780369</t>
  </si>
  <si>
    <t xml:space="preserve">          PB Stabil udl KL</t>
  </si>
  <si>
    <t>DK0060780013</t>
  </si>
  <si>
    <t xml:space="preserve">          PB Vækst udl KL</t>
  </si>
  <si>
    <t>DK0060779940</t>
  </si>
  <si>
    <t xml:space="preserve">          FX Alpha II KL</t>
  </si>
  <si>
    <t>DK0060141513</t>
  </si>
  <si>
    <t xml:space="preserve">          Placeringsfore. Nykredit Inv. Kredit Fokus KL</t>
  </si>
  <si>
    <t>DK0061066842</t>
  </si>
  <si>
    <t xml:space="preserve">          Accunia European CLO Opportunity KL</t>
  </si>
  <si>
    <t xml:space="preserve">               Accunia European CLO Opportunity KL</t>
  </si>
  <si>
    <t>DK0060804052</t>
  </si>
  <si>
    <t xml:space="preserve">          European CLO Investment Grade KL
</t>
  </si>
  <si>
    <t xml:space="preserve">               Accunia European CLO Investment Grade DKK</t>
  </si>
  <si>
    <t>DK0060804136</t>
  </si>
  <si>
    <t xml:space="preserve">          BI Private Equity f.m.b.a</t>
  </si>
  <si>
    <t>DK0060079614</t>
  </si>
  <si>
    <t xml:space="preserve">          PB Dæmpet udl KL</t>
  </si>
  <si>
    <t>DK0060780286</t>
  </si>
  <si>
    <t>Obligationer Danske indeksobligationer</t>
  </si>
  <si>
    <t xml:space="preserve">          Danske Invest Danske Indeksobligationer KL</t>
  </si>
  <si>
    <t>DK0015942650</t>
  </si>
  <si>
    <t xml:space="preserve">               BankInvest Emerging Markets Obligationer Akk. A</t>
  </si>
  <si>
    <t>DK0060019552</t>
  </si>
  <si>
    <t xml:space="preserve">               BankInvest Emerging Markets Obligationer A</t>
  </si>
  <si>
    <t>DK0016112832</t>
  </si>
  <si>
    <t xml:space="preserve">               BankInvest Emerging Markets Obligationer Lokalvaluta A</t>
  </si>
  <si>
    <t>DK0060012037</t>
  </si>
  <si>
    <t xml:space="preserve">               Danske Invest Nye Markeder Obl. Lokal Valuta - Akkumulerende, klasse DKK</t>
  </si>
  <si>
    <t>DK0060548899</t>
  </si>
  <si>
    <t xml:space="preserve">               Danske Invest Emerging Markets Debt Hard Currency - Accumulating, class EUR h </t>
  </si>
  <si>
    <t>DK0060294429</t>
  </si>
  <si>
    <t xml:space="preserve">               Danske Invest Nye Markeder Obligationer, klasse DKK d h</t>
  </si>
  <si>
    <t>DK0016209323</t>
  </si>
  <si>
    <t xml:space="preserve">               Danske Invest Nye Markeder Obligationer Lokal Valuta, klasse DKK d</t>
  </si>
  <si>
    <t>DK0060073252</t>
  </si>
  <si>
    <t xml:space="preserve">               Handelsinvest Højrentelande AK</t>
  </si>
  <si>
    <t>DK0060014918</t>
  </si>
  <si>
    <t xml:space="preserve">          Gudme Raaschou Emerging Markets Debt</t>
  </si>
  <si>
    <t>DK0060260602</t>
  </si>
  <si>
    <t xml:space="preserve">          Jyske Invest Nye Obligationsmarkeder KL</t>
  </si>
  <si>
    <t>DK0016002652</t>
  </si>
  <si>
    <t xml:space="preserve">          Jyske Invest Nye Obligationsmarkeder Valuta KL</t>
  </si>
  <si>
    <t>DK0060010098</t>
  </si>
  <si>
    <t xml:space="preserve">          Nordea Invest HøjrenteLande</t>
  </si>
  <si>
    <t>DK0016254899</t>
  </si>
  <si>
    <t xml:space="preserve">          Multi Manager Invest Nye Obl. Mark. Akk.</t>
  </si>
  <si>
    <t>DK0060254126</t>
  </si>
  <si>
    <t xml:space="preserve">          Multi Manager Invest Nye Obl. Markeder</t>
  </si>
  <si>
    <t>DK0060254043</t>
  </si>
  <si>
    <t xml:space="preserve">               Sparinvest Emerging Markets Value Virksomhedsobligationer KL A</t>
  </si>
  <si>
    <t>DK0060501823</t>
  </si>
  <si>
    <t xml:space="preserve">               Sparinvest Nye Obligationsmarkeder KL A</t>
  </si>
  <si>
    <t>DK0016030786</t>
  </si>
  <si>
    <t xml:space="preserve">               Sydinvest HøjrenteLande A DKK Akk</t>
  </si>
  <si>
    <t>DK0060012979</t>
  </si>
  <si>
    <t xml:space="preserve">               Sydinvest HøjrenteLande A DKK</t>
  </si>
  <si>
    <t>DK0016039654</t>
  </si>
  <si>
    <t xml:space="preserve">          Sydinvest HøjrenteLande Korte Obligationer Akkumulerende A</t>
  </si>
  <si>
    <t>DK0060227908</t>
  </si>
  <si>
    <t xml:space="preserve">               Sydinvest HøjrenteLande Lokal Valuta A DKK</t>
  </si>
  <si>
    <t>DK0060030872</t>
  </si>
  <si>
    <t xml:space="preserve">               Sydinvest HøjrenteLande Mix A DKK</t>
  </si>
  <si>
    <t>DK0016231921</t>
  </si>
  <si>
    <t xml:space="preserve">               Sydinvest HøjrenteLande Valuta A DKK</t>
  </si>
  <si>
    <t>DK0016313810</t>
  </si>
  <si>
    <t xml:space="preserve">               BankInvest Udenlandske Obligationer A</t>
  </si>
  <si>
    <t>DK0010032671</t>
  </si>
  <si>
    <t xml:space="preserve">               BankInvest Virksomhedsobligationer IG Akk. A</t>
  </si>
  <si>
    <t>DK0060019636</t>
  </si>
  <si>
    <t xml:space="preserve">               BankInvest Virksomhedsobligationer IG Etik A</t>
  </si>
  <si>
    <t>DK0060003044</t>
  </si>
  <si>
    <t xml:space="preserve">               BankInvest Virksomhedsobligationer IG A</t>
  </si>
  <si>
    <t>DK0010296813</t>
  </si>
  <si>
    <t xml:space="preserve">               Danske Invest Euro Investment Grade-Obligationer, klasse DKK d h</t>
  </si>
  <si>
    <t>DK0060448751</t>
  </si>
  <si>
    <t xml:space="preserve">               Danske Invest Globale Virksomhedsobligationer, klasse DKK d h</t>
  </si>
  <si>
    <t>DK0016075294</t>
  </si>
  <si>
    <t xml:space="preserve">               Danske Invest Select Euro Investment Grade Corporate Bonds Restricted, klasse DKK d</t>
  </si>
  <si>
    <t>DK0016303936</t>
  </si>
  <si>
    <t xml:space="preserve">               Handelsinvest Virksomhedsobligationer AK</t>
  </si>
  <si>
    <t>DK0060262061</t>
  </si>
  <si>
    <t xml:space="preserve">          Jyske Invest Højt Ratede Virksomhedsobligationer KL</t>
  </si>
  <si>
    <t>DK0060185726</t>
  </si>
  <si>
    <t xml:space="preserve">          Maj Invest Globale Obligationer</t>
  </si>
  <si>
    <t>DK0060004950</t>
  </si>
  <si>
    <t xml:space="preserve">          Nordea Invest Globale obligationer</t>
  </si>
  <si>
    <t>DK0010170398</t>
  </si>
  <si>
    <t xml:space="preserve">          Nordea Invest Virksomhedsobligationer</t>
  </si>
  <si>
    <t>DK0016015399</t>
  </si>
  <si>
    <t xml:space="preserve">          Nykredit Invest Europæiske Virksomhedsobligationer SRI</t>
  </si>
  <si>
    <t>DK0060356392</t>
  </si>
  <si>
    <t xml:space="preserve">               SEBinvest AKL Kreditobligationer (euro) P</t>
  </si>
  <si>
    <t>DK0060159135</t>
  </si>
  <si>
    <t xml:space="preserve">          SKAGEN Avkastning</t>
  </si>
  <si>
    <t xml:space="preserve">               SKAGEN Avkastning - DKK</t>
  </si>
  <si>
    <t>NODK08000452</t>
  </si>
  <si>
    <t xml:space="preserve">               SKAGEN Avkastning - NOK</t>
  </si>
  <si>
    <t>NO0008000452</t>
  </si>
  <si>
    <t xml:space="preserve">          SKAGEN Tellus</t>
  </si>
  <si>
    <t xml:space="preserve">               SKAGEN Tellus A - DKK</t>
  </si>
  <si>
    <t>NODK10327786</t>
  </si>
  <si>
    <t xml:space="preserve">               Sparinvest Investment Grade Value Bonds Udb. - All Countries KL A</t>
  </si>
  <si>
    <t>DK0060444255</t>
  </si>
  <si>
    <t xml:space="preserve">               Sydinvest International A DKK</t>
  </si>
  <si>
    <t>DK0010140805</t>
  </si>
  <si>
    <t xml:space="preserve">          Sydinvest Virksomhedsobligationer IG KL A</t>
  </si>
  <si>
    <t>DK0060409266</t>
  </si>
  <si>
    <t xml:space="preserve">          Wealth Invest Secure Globale Obligationer</t>
  </si>
  <si>
    <t>DK0060571446</t>
  </si>
  <si>
    <t xml:space="preserve">          Danske Invest Select Euro - Accumulating KL</t>
  </si>
  <si>
    <t xml:space="preserve">               Danske Invest Select Euro, klass SEK Y</t>
  </si>
  <si>
    <t>DK0060644854</t>
  </si>
  <si>
    <t xml:space="preserve">               SKAGEN Tellus C - DKK</t>
  </si>
  <si>
    <t>NODK10723372</t>
  </si>
  <si>
    <t xml:space="preserve">               BankInvest Korte Danske Obligationer Akk. A</t>
  </si>
  <si>
    <t>DK0060130318</t>
  </si>
  <si>
    <t xml:space="preserve">               BankInvest Korte Danske Obligationer A</t>
  </si>
  <si>
    <t>DK0016109614</t>
  </si>
  <si>
    <t xml:space="preserve">               Danske Invest Danske Korte Obligationer, klasse DKK d</t>
  </si>
  <si>
    <t>DK0016290422</t>
  </si>
  <si>
    <t xml:space="preserve">               HP Invest, Korte Danske Obligationer - KL A</t>
  </si>
  <si>
    <t>DK0060118610</t>
  </si>
  <si>
    <t xml:space="preserve">          Jyske Invest Korte Obligationer KL</t>
  </si>
  <si>
    <t>DK0010106111</t>
  </si>
  <si>
    <t xml:space="preserve">          Nordea Invest Korte obligationer</t>
  </si>
  <si>
    <t>DK0060268506</t>
  </si>
  <si>
    <t xml:space="preserve">          Nordea Invest Korte obligationer Lagerbeskattet</t>
  </si>
  <si>
    <t>DK0060014678</t>
  </si>
  <si>
    <t xml:space="preserve">               Sparinvest Korte Obligationer KL A</t>
  </si>
  <si>
    <t>DK0060105203</t>
  </si>
  <si>
    <t xml:space="preserve">               Sydinvest Korte Obligationer A DKK</t>
  </si>
  <si>
    <t>DK0015916225</t>
  </si>
  <si>
    <t xml:space="preserve">          BankInvest Almen Bolig</t>
  </si>
  <si>
    <t>DK0016026750</t>
  </si>
  <si>
    <t xml:space="preserve">               Danske Invest Select AlmenBolig Korte Obligationer, Klasse DKK d</t>
  </si>
  <si>
    <t>DK0060730505</t>
  </si>
  <si>
    <t xml:space="preserve">               Wealth Invest AKL SEB Korte Obligationer P</t>
  </si>
  <si>
    <t>DK0060560407</t>
  </si>
  <si>
    <t xml:space="preserve">               BankInvest Lange Danske Obligationer A</t>
  </si>
  <si>
    <t>DK0016109531</t>
  </si>
  <si>
    <t xml:space="preserve">               Danske Invest Danske Lange Obligationer, klasse DKK d</t>
  </si>
  <si>
    <t>DK0016105380</t>
  </si>
  <si>
    <t xml:space="preserve">          Nordea Invest Lange Obligationer</t>
  </si>
  <si>
    <t>DK0060187342</t>
  </si>
  <si>
    <t xml:space="preserve">          Nykredit Invest Lange obligationer</t>
  </si>
  <si>
    <t>DK0060009405</t>
  </si>
  <si>
    <t xml:space="preserve">          Nykredit Invest Lange obligationer Akk.</t>
  </si>
  <si>
    <t>DK0060034007</t>
  </si>
  <si>
    <t xml:space="preserve">               BankInvest Korte HY Obligationer A</t>
  </si>
  <si>
    <t>DK0061066255</t>
  </si>
  <si>
    <t xml:space="preserve">               Bankinvest Virksomhedsobligationer HY A</t>
  </si>
  <si>
    <t>DK0060461424</t>
  </si>
  <si>
    <t xml:space="preserve">               Danske Invest Euro High Yield-Obligationer - Akkumulerende, klasse DKK h</t>
  </si>
  <si>
    <t>DK0060497378</t>
  </si>
  <si>
    <t xml:space="preserve">               Danske Invest Euro High Yield-Obligationer, klasse DKK d h</t>
  </si>
  <si>
    <t>DK0060486843</t>
  </si>
  <si>
    <t xml:space="preserve">               Danske Invest Globale High Yield-Obligationer, klasse DKK d h</t>
  </si>
  <si>
    <t>DK0060448918</t>
  </si>
  <si>
    <t xml:space="preserve">               Danske Invest Global High Yield Bonds - Accumulating, class EUR h</t>
  </si>
  <si>
    <t>DK0060294692</t>
  </si>
  <si>
    <t xml:space="preserve">          Gudme Raaschou European High Yield</t>
  </si>
  <si>
    <t>DK0016205255</t>
  </si>
  <si>
    <t xml:space="preserve">          Gudme Raaschou US High Yield</t>
  </si>
  <si>
    <t>DK0060477859</t>
  </si>
  <si>
    <t xml:space="preserve">          Jyske Invest Virksomhedsobligationer KL</t>
  </si>
  <si>
    <t>DK0016112915</t>
  </si>
  <si>
    <t xml:space="preserve">          Jyske Invest Virksomhedsobligationer Special KL</t>
  </si>
  <si>
    <t>DK0060762466</t>
  </si>
  <si>
    <t xml:space="preserve">          Nordea Invest European HYB</t>
  </si>
  <si>
    <t>DK0016306798</t>
  </si>
  <si>
    <t xml:space="preserve">          Nordea Invest Virksomhedsobligationer Højrente KL</t>
  </si>
  <si>
    <t xml:space="preserve">               Nordea Invest Virksomhedsobligationer Højrente KL 1</t>
  </si>
  <si>
    <t>DK0016067432</t>
  </si>
  <si>
    <t xml:space="preserve">          SEBinvest Global Tactical Credit (Muzinich) AKL</t>
  </si>
  <si>
    <t xml:space="preserve">               SEBinvest AKL Global Tactical Credit (Muzinich) P</t>
  </si>
  <si>
    <t>DK0016284029</t>
  </si>
  <si>
    <t xml:space="preserve">               SEBinvest AKL US HY Bonds (Columbia) P</t>
  </si>
  <si>
    <t>DK0060065829</t>
  </si>
  <si>
    <t xml:space="preserve">               SEBinvest AKL US HY Bonds Short Duration (SKY Harbor) P</t>
  </si>
  <si>
    <t>DK0060606689</t>
  </si>
  <si>
    <t xml:space="preserve">               Sparinvest High Yield Value Bonds Udb. KL A</t>
  </si>
  <si>
    <t>DK0060088607</t>
  </si>
  <si>
    <t xml:space="preserve">               Sparinvest Value Bonds 2018 Udb. KL A</t>
  </si>
  <si>
    <t>DK0060584936</t>
  </si>
  <si>
    <t xml:space="preserve">          Sparinvest Value Virksomhedsobligationer - Global Højrente Kort Løbetid Udb. KL</t>
  </si>
  <si>
    <t>DK0060530764</t>
  </si>
  <si>
    <t xml:space="preserve">          Sydinvest Virksomhedsobligationer HY 2019</t>
  </si>
  <si>
    <t>DK0060681385</t>
  </si>
  <si>
    <t xml:space="preserve">               Sydinvest Virksomhedsobligationer HY A DKK Akk</t>
  </si>
  <si>
    <t>DK0060089415</t>
  </si>
  <si>
    <t xml:space="preserve">               Sydinvest Virksomhedsobligationer HY A DKK</t>
  </si>
  <si>
    <t>DK0016098825</t>
  </si>
  <si>
    <t xml:space="preserve">          Wealth Invest Saxo European High Yield</t>
  </si>
  <si>
    <t>DK0060637130</t>
  </si>
  <si>
    <t xml:space="preserve">          Danske Invest Bond Income - Akkumulerende KL</t>
  </si>
  <si>
    <t xml:space="preserve">               Danske Invest Income Obligationer - Akkumulerende, klasse DKK h</t>
  </si>
  <si>
    <t>DK0060624740</t>
  </si>
  <si>
    <t xml:space="preserve">          Danske Invest Globale Obligationsmarkeder KL</t>
  </si>
  <si>
    <t>DK0016255193</t>
  </si>
  <si>
    <t xml:space="preserve">               Danske Invest Mix Obligationer - Akkumulerende, klasse DKK h</t>
  </si>
  <si>
    <t>DK0060010924</t>
  </si>
  <si>
    <t xml:space="preserve">          Danske Invest Mix Obligationer KL</t>
  </si>
  <si>
    <t>DK0060430627</t>
  </si>
  <si>
    <t xml:space="preserve">               Danske Invest Nordiske Virksomhedsobligationer - Akkumulerende, kl DKK h</t>
  </si>
  <si>
    <t>DK0060500502</t>
  </si>
  <si>
    <t xml:space="preserve">          Jyske Invest Favorit Obligationer KL</t>
  </si>
  <si>
    <t>DK0016105703</t>
  </si>
  <si>
    <t xml:space="preserve">          Lån &amp; Spar Invest MixObligationer</t>
  </si>
  <si>
    <t>DK0060461341</t>
  </si>
  <si>
    <t xml:space="preserve">          Lån &amp; Spar Invest MixObligationer Akkumulerende</t>
  </si>
  <si>
    <t>DK0061133972</t>
  </si>
  <si>
    <t xml:space="preserve">          Maj Invest High Income Obligationer</t>
  </si>
  <si>
    <t>DK0060642809</t>
  </si>
  <si>
    <t xml:space="preserve">          Nordea Invest Verdens Obligationsmarkeder</t>
  </si>
  <si>
    <t>DK0060353886</t>
  </si>
  <si>
    <t xml:space="preserve">          Nykredit Invest Kreditobligationer</t>
  </si>
  <si>
    <t>DK0060356202</t>
  </si>
  <si>
    <t xml:space="preserve">          Nykredit Invest Kreditobligationer Akk.</t>
  </si>
  <si>
    <t>DK0060643021</t>
  </si>
  <si>
    <t xml:space="preserve">          PFA Invest Kreditobligationer</t>
  </si>
  <si>
    <t>DK0060446896</t>
  </si>
  <si>
    <t xml:space="preserve">          PFA Invest Udenlandske Obligationer</t>
  </si>
  <si>
    <t>DK0060750966</t>
  </si>
  <si>
    <t xml:space="preserve">          SKAGEN Credit EUR</t>
  </si>
  <si>
    <t xml:space="preserve">               SKAGEN Credit EUR A - DKK</t>
  </si>
  <si>
    <t>NODK10710767</t>
  </si>
  <si>
    <t xml:space="preserve">          Dæmpet akk KL</t>
  </si>
  <si>
    <t>DK0060259356</t>
  </si>
  <si>
    <t xml:space="preserve">          Dæmpet udl KL</t>
  </si>
  <si>
    <t>DK0060780609</t>
  </si>
  <si>
    <t xml:space="preserve">               Danske Invest Dannebrog Mellemlange Obligationer, klasse DKK d</t>
  </si>
  <si>
    <t>DK0010078070</t>
  </si>
  <si>
    <t xml:space="preserve">               Danske Invest Fonde, klasse DKK d</t>
  </si>
  <si>
    <t>DK0015989610</t>
  </si>
  <si>
    <t xml:space="preserve">               Danske Invest Select AlmenBolig Mellemlange Obligationer, klasse DKK d</t>
  </si>
  <si>
    <t>DK0016026081</t>
  </si>
  <si>
    <t xml:space="preserve">          Danske Invest Select Kommuner 4 KL</t>
  </si>
  <si>
    <t>DK0016205685</t>
  </si>
  <si>
    <t xml:space="preserve">               Handelsinvest Danske Obligationer AK</t>
  </si>
  <si>
    <t>DK0060040087</t>
  </si>
  <si>
    <t xml:space="preserve">          Jyske Invest Lange Obligationer KL</t>
  </si>
  <si>
    <t>DK0015855332</t>
  </si>
  <si>
    <t xml:space="preserve">          Jyske Invest Obligationer Engros KL</t>
  </si>
  <si>
    <t>DK0060293298</t>
  </si>
  <si>
    <t xml:space="preserve">          Lån &amp; Spar Invest Obligationer</t>
  </si>
  <si>
    <t>DK0015686554</t>
  </si>
  <si>
    <t xml:space="preserve">          Maj Invest Danske Obligationer</t>
  </si>
  <si>
    <t>DK0060005098</t>
  </si>
  <si>
    <t xml:space="preserve">          Nordea Invest Fonde</t>
  </si>
  <si>
    <t>DK0060145183</t>
  </si>
  <si>
    <t xml:space="preserve">          Nordea Invest Mellemlange obligationer</t>
  </si>
  <si>
    <t>DK0015168686</t>
  </si>
  <si>
    <t xml:space="preserve">          PFA Invest Mellemlange Obligationer</t>
  </si>
  <si>
    <t>DK0060700433</t>
  </si>
  <si>
    <t xml:space="preserve">               Sparinvest Lange Obligationer KL A</t>
  </si>
  <si>
    <t>DK0060105393</t>
  </si>
  <si>
    <t xml:space="preserve">               Sparinvest Mellemlange Obligationer KL A</t>
  </si>
  <si>
    <t>DK0060105476</t>
  </si>
  <si>
    <t xml:space="preserve">          Sydinvest Fonde KL</t>
  </si>
  <si>
    <t>DK0016271042</t>
  </si>
  <si>
    <t xml:space="preserve">               Sydinvest Mellemlange Obligationer A DKK</t>
  </si>
  <si>
    <t>DK0060585073</t>
  </si>
  <si>
    <t xml:space="preserve">               Sydinvest Mellemlange Obligationer A DKK Akk</t>
  </si>
  <si>
    <t>DK0060585156</t>
  </si>
  <si>
    <t xml:space="preserve">          Danske Invest Select Danske Obligationer Allokering KL</t>
  </si>
  <si>
    <t>DK0060476539</t>
  </si>
  <si>
    <t xml:space="preserve">          Danske Obligationer KL</t>
  </si>
  <si>
    <t>DK0060780955</t>
  </si>
  <si>
    <t xml:space="preserve">          Sparinvest Bolig</t>
  </si>
  <si>
    <t>DK0016059926</t>
  </si>
  <si>
    <t xml:space="preserve">               Wealth Invest AKL SEB Obligationer P</t>
  </si>
  <si>
    <t>DK0060560670</t>
  </si>
  <si>
    <t xml:space="preserve">               BankInvest Globale Indeksobligationer A</t>
  </si>
  <si>
    <t>DK0015908719</t>
  </si>
  <si>
    <t xml:space="preserve">               Danske Invest Globale Lange Indeksobligationer - Akkumulerende, klasse DKK h</t>
  </si>
  <si>
    <t>DK0060140705</t>
  </si>
  <si>
    <t xml:space="preserve">               Danske Invest Globale Lange Indeksobligationer, klasse DKK d h</t>
  </si>
  <si>
    <t>DK0060187771</t>
  </si>
  <si>
    <t xml:space="preserve">               Danske Invest Globale Mellemlange Indeksobligationer, klasse DKK d h</t>
  </si>
  <si>
    <t>DK0060550523</t>
  </si>
  <si>
    <t xml:space="preserve">          Sparinvest Indeksobligationer KL</t>
  </si>
  <si>
    <t>DK0015762082</t>
  </si>
  <si>
    <t xml:space="preserve">          FX Alpha KL</t>
  </si>
  <si>
    <t>DK0060840874</t>
  </si>
  <si>
    <t>Frit tilgængelige</t>
  </si>
  <si>
    <t>Ikke frit-tilgængelige</t>
  </si>
  <si>
    <t>Median</t>
  </si>
  <si>
    <t>1 mdr.</t>
  </si>
  <si>
    <t>år-til-dato</t>
  </si>
  <si>
    <t>1 år</t>
  </si>
  <si>
    <t>3 år</t>
  </si>
  <si>
    <t>5 år</t>
  </si>
  <si>
    <t>7 år</t>
  </si>
  <si>
    <t>10 år</t>
  </si>
  <si>
    <t>std.afv. 3 år</t>
  </si>
  <si>
    <t>std.afv. 5  år</t>
  </si>
  <si>
    <t>Sharpe 3 år</t>
  </si>
  <si>
    <t>Sharpe 5 år</t>
  </si>
  <si>
    <t>Blandede lav aktieandel</t>
  </si>
  <si>
    <t>Blandede høj aktieandel</t>
  </si>
  <si>
    <t>Blandede fleksibel</t>
  </si>
  <si>
    <t>Blandede balanceret</t>
  </si>
  <si>
    <t xml:space="preserve">7 år </t>
  </si>
  <si>
    <t xml:space="preserve">5 år </t>
  </si>
  <si>
    <t xml:space="preserve">3 år </t>
  </si>
  <si>
    <t xml:space="preserve"> 1 mdr. </t>
  </si>
  <si>
    <t>Medianafkast i procent - fonde med rådgivning til investor i prisen</t>
  </si>
  <si>
    <t>Medianafkast i procent - fonde uden rådgiving til investor i prisen</t>
  </si>
  <si>
    <t>Siden viser fonde, som ikke har betalt for rådgivning eller anden kvalitetsforbedrende service til investor. I fonde, som ikke er frit tilgængelige, skal investor typisk betale sin bank eller samarbejdpartner for at deltage i ordningen. Dette vil gøre de samlede omkostninger højere og afkastet lavere.</t>
  </si>
  <si>
    <t>Investering Danmarks officielle afkaststatistik, afkast pr. 31-5-2019</t>
  </si>
  <si>
    <t>Investering Danmarks  officielle afkaststatistik, risiko pr. 31-5-2019</t>
  </si>
  <si>
    <t>Siden viser fonde, som har betalt for rådgivning eller anden kvalitetsforbedrende service til investor.</t>
  </si>
  <si>
    <t>Investering Danmarks officielle afkaststatistik, risiko pr. 31-5-19</t>
  </si>
  <si>
    <t>Navn</t>
  </si>
  <si>
    <t>Afkast
05-2019
DKK
1 Måned
Absolut
Hele tal</t>
  </si>
  <si>
    <t>Afkast
05-2019
DKK
5 Måned(er)
Absolut
Hele tal</t>
  </si>
  <si>
    <t>Afkast
05-2019
DKK
12 Måned(er)
Absolut
Hele tal</t>
  </si>
  <si>
    <t>Afkast
05-2019
DKK
36 Måned(er)
Absolut
Hele tal</t>
  </si>
  <si>
    <t>Afkast
05-2019
DKK
60 Måned(er)
Absolut
Hele tal</t>
  </si>
  <si>
    <t>Afkast
05-2019
DKK
84 Måned(er)
Absolut
Hele tal</t>
  </si>
  <si>
    <t>Afkast
05-2019
DKK
120 Måned(er)
Absolut
Hele tal</t>
  </si>
  <si>
    <t xml:space="preserve">          OMX København Totalindeks incl. udbytte</t>
  </si>
  <si>
    <t xml:space="preserve">          OMX København Totalindeks cap incl. udbytte</t>
  </si>
  <si>
    <t xml:space="preserve">          MSCI Emerging Free incl. udbytte</t>
  </si>
  <si>
    <t xml:space="preserve">          MSCI Europa incl. udbytte</t>
  </si>
  <si>
    <t xml:space="preserve">          MSCI AC Asia Free ex Japan incl. udbytte</t>
  </si>
  <si>
    <t xml:space="preserve">          MSCI World incl. udbytte</t>
  </si>
  <si>
    <t xml:space="preserve">          MSCI All Countries World incl. udbytte</t>
  </si>
  <si>
    <t xml:space="preserve">          MSCI Health Care incl. udbytte</t>
  </si>
  <si>
    <t xml:space="preserve">          MSCI IT cap incl. udbytte</t>
  </si>
  <si>
    <t xml:space="preserve">          MSCI IT  incl. udbytte</t>
  </si>
  <si>
    <t xml:space="preserve">          MSCI Japan incl. udbytte</t>
  </si>
  <si>
    <t xml:space="preserve">          MSCI Golden Dragon incl. udbytte</t>
  </si>
  <si>
    <t xml:space="preserve">          MSCI China incl. udbytte</t>
  </si>
  <si>
    <t xml:space="preserve">          MSCI EMF Latin Amerika incl. udbytte</t>
  </si>
  <si>
    <t xml:space="preserve">          MSCI USA incl. udbytte</t>
  </si>
  <si>
    <t xml:space="preserve">          S and P 500 incl. udbytte</t>
  </si>
  <si>
    <t xml:space="preserve">          MSCI Norden cap incl. udbytte</t>
  </si>
  <si>
    <t xml:space="preserve">          MSCI Norden incl. udbytte</t>
  </si>
  <si>
    <t xml:space="preserve">          MSCI Østeuropa incl. udbytte</t>
  </si>
  <si>
    <t xml:space="preserve">          MSCI Østeuropa cap incl. udbytte</t>
  </si>
  <si>
    <t xml:space="preserve">          MSCI Tyskland incl. udbytte</t>
  </si>
  <si>
    <t xml:space="preserve">          J.P. Morgan EMBI Global Div</t>
  </si>
  <si>
    <t xml:space="preserve">          J.P. Morgan EMBI Global Div, hedget</t>
  </si>
  <si>
    <t xml:space="preserve">          J.P. Morgan GBI-EM Global Div. Lokalvaluta</t>
  </si>
  <si>
    <t xml:space="preserve">          Merrill Lynch Global Broad Market Corporate</t>
  </si>
  <si>
    <t xml:space="preserve">          Merrill Lynch Eurozone Broad Market Index</t>
  </si>
  <si>
    <t xml:space="preserve">          Merrill Lynch Global Broad Market Index</t>
  </si>
  <si>
    <t xml:space="preserve">          J.P. Morgan 1-3 år</t>
  </si>
  <si>
    <t xml:space="preserve">          J.P. Morgan Danske Obligationsindeks</t>
  </si>
  <si>
    <t xml:space="preserve">          J.P. Morgan 1-10 år</t>
  </si>
  <si>
    <t xml:space="preserve">          Merrill Lynch European Currency Original Issue High Yield Index</t>
  </si>
  <si>
    <t xml:space="preserve">          Merrill Lynch Global High Yield Index</t>
  </si>
  <si>
    <t xml:space="preserve">          Merrill Lynch Global High Yield Index, hedget EUR</t>
  </si>
  <si>
    <t>31. maj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</si>
</sst>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Verdana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63"/>
      <name val="Arial"/>
      <family val="2"/>
    </font>
    <font>
      <sz val="10"/>
      <name val="Arial"/>
      <family val="2"/>
    </font>
    <font>
      <b/>
      <sz val="12"/>
      <color rgb="FF2B2C32"/>
      <name val="Arial"/>
      <family val="2"/>
    </font>
    <font>
      <b/>
      <sz val="10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/>
    <xf numFmtId="0" fontId="5" fillId="0" borderId="1" xfId="0" applyFont="1" applyFill="1" applyBorder="1"/>
    <xf numFmtId="0" fontId="6" fillId="0" borderId="1" xfId="0" applyFont="1" applyFill="1" applyBorder="1"/>
    <xf numFmtId="4" fontId="1" fillId="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2" fontId="7" fillId="0" borderId="1" xfId="0" applyNumberFormat="1" applyFont="1" applyBorder="1" applyAlignment="1">
      <alignment horizontal="right" wrapText="1"/>
    </xf>
    <xf numFmtId="2" fontId="7" fillId="3" borderId="1" xfId="0" applyNumberFormat="1" applyFont="1" applyFill="1" applyBorder="1" applyAlignment="1">
      <alignment horizontal="right" wrapText="1"/>
    </xf>
    <xf numFmtId="0" fontId="0" fillId="0" borderId="1" xfId="0" applyBorder="1"/>
    <xf numFmtId="0" fontId="8" fillId="0" borderId="1" xfId="0" applyFont="1" applyBorder="1" applyAlignment="1">
      <alignment horizontal="right" wrapText="1"/>
    </xf>
    <xf numFmtId="0" fontId="8" fillId="3" borderId="1" xfId="0" applyFont="1" applyFill="1" applyBorder="1" applyAlignment="1">
      <alignment horizontal="right" wrapText="1"/>
    </xf>
    <xf numFmtId="0" fontId="3" fillId="0" borderId="1" xfId="0" applyFont="1" applyBorder="1"/>
    <xf numFmtId="0" fontId="0" fillId="0" borderId="2" xfId="0" applyBorder="1"/>
    <xf numFmtId="0" fontId="5" fillId="0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4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8" fillId="0" borderId="3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" fontId="2" fillId="5" borderId="1" xfId="1" applyNumberFormat="1" applyFont="1" applyFill="1" applyBorder="1" applyAlignment="1">
      <alignment vertical="justify"/>
    </xf>
    <xf numFmtId="0" fontId="11" fillId="0" borderId="1" xfId="0" applyFont="1" applyBorder="1" applyAlignment="1">
      <alignment horizontal="center" vertical="center"/>
    </xf>
    <xf numFmtId="2" fontId="2" fillId="4" borderId="4" xfId="0" applyNumberFormat="1" applyFont="1" applyFill="1" applyBorder="1" applyAlignment="1">
      <alignment vertical="justify"/>
    </xf>
    <xf numFmtId="2" fontId="2" fillId="4" borderId="5" xfId="0" applyNumberFormat="1" applyFont="1" applyFill="1" applyBorder="1" applyAlignment="1">
      <alignment vertical="justify"/>
    </xf>
    <xf numFmtId="2" fontId="2" fillId="4" borderId="6" xfId="0" applyNumberFormat="1" applyFont="1" applyFill="1" applyBorder="1" applyAlignment="1">
      <alignment vertical="justify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2" fontId="0" fillId="0" borderId="1" xfId="0" applyNumberFormat="1" applyBorder="1"/>
    <xf numFmtId="2" fontId="1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 wrapText="1"/>
    </xf>
    <xf numFmtId="0" fontId="1" fillId="0" borderId="0" xfId="0" applyFont="1"/>
    <xf numFmtId="4" fontId="1" fillId="0" borderId="0" xfId="0" applyNumberFormat="1" applyFont="1" applyAlignment="1">
      <alignment horizontal="right" vertical="center" wrapText="1"/>
    </xf>
  </cellXfs>
  <cellStyles count="2">
    <cellStyle name="Normal" xfId="0" builtinId="0"/>
    <cellStyle name="Normal_Risiko_30-11-2008" xfId="1" xr:uid="{7DBBDBE9-6993-477C-BB0D-DCCBCF1144F0}"/>
  </cellStyles>
  <dxfs count="0"/>
  <tableStyles count="0" defaultTableStyle="TableStyleMedium9" defaultPivotStyle="PivotStyleLight16"/>
  <colors>
    <mruColors>
      <color rgb="FF336699"/>
      <color rgb="FF538ED5"/>
      <color rgb="FF95B3D7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56849-D4D1-4E7E-B10C-AA26389A1528}">
  <dimension ref="A1:H25"/>
  <sheetViews>
    <sheetView workbookViewId="0">
      <selection activeCell="L9" sqref="L9"/>
    </sheetView>
  </sheetViews>
  <sheetFormatPr defaultColWidth="8.88671875" defaultRowHeight="14.4" x14ac:dyDescent="0.3"/>
  <cols>
    <col min="1" max="1" width="36.88671875" customWidth="1"/>
    <col min="2" max="2" width="8.88671875" customWidth="1"/>
    <col min="3" max="3" width="11.33203125" customWidth="1"/>
    <col min="4" max="4" width="9.21875" customWidth="1"/>
    <col min="5" max="5" width="7.109375" customWidth="1"/>
    <col min="6" max="6" width="8.109375" customWidth="1"/>
    <col min="7" max="7" width="9.44140625" customWidth="1"/>
    <col min="8" max="8" width="8.77734375" customWidth="1"/>
  </cols>
  <sheetData>
    <row r="1" spans="1:8" ht="22.8" customHeight="1" x14ac:dyDescent="0.3">
      <c r="A1" s="18" t="s">
        <v>2068</v>
      </c>
      <c r="B1" s="25" t="s">
        <v>2021</v>
      </c>
      <c r="C1" s="26"/>
      <c r="D1" s="26"/>
      <c r="E1" s="26"/>
      <c r="F1" s="26"/>
      <c r="G1" s="26"/>
      <c r="H1" s="26"/>
    </row>
    <row r="2" spans="1:8" ht="15.6" x14ac:dyDescent="0.3">
      <c r="A2" s="15"/>
      <c r="B2" s="17" t="s">
        <v>2019</v>
      </c>
      <c r="C2" s="17" t="s">
        <v>2002</v>
      </c>
      <c r="D2" s="16" t="s">
        <v>2003</v>
      </c>
      <c r="E2" s="16" t="s">
        <v>2018</v>
      </c>
      <c r="F2" s="16" t="s">
        <v>2017</v>
      </c>
      <c r="G2" s="16" t="s">
        <v>2016</v>
      </c>
      <c r="H2" s="16" t="s">
        <v>2007</v>
      </c>
    </row>
    <row r="3" spans="1:8" x14ac:dyDescent="0.3">
      <c r="A3" s="15" t="s">
        <v>4</v>
      </c>
      <c r="B3" s="14">
        <v>-3.6609102869135599</v>
      </c>
      <c r="C3" s="14">
        <v>13.307703339764</v>
      </c>
      <c r="D3" s="13">
        <v>0.21627460090943601</v>
      </c>
      <c r="E3" s="13">
        <v>15.147658360827201</v>
      </c>
      <c r="F3" s="13">
        <v>59.844134751509351</v>
      </c>
      <c r="G3" s="13">
        <v>189.591210978058</v>
      </c>
      <c r="H3" s="13">
        <v>289.70100671191199</v>
      </c>
    </row>
    <row r="4" spans="1:8" x14ac:dyDescent="0.3">
      <c r="A4" s="15" t="s">
        <v>63</v>
      </c>
      <c r="B4" s="14">
        <v>-6.68417903216538</v>
      </c>
      <c r="C4" s="14">
        <v>6.8715681134119198</v>
      </c>
      <c r="D4" s="13">
        <v>-4.4644248970047897</v>
      </c>
      <c r="E4" s="13">
        <v>25.785325778227751</v>
      </c>
      <c r="F4" s="13">
        <v>21.397166260365701</v>
      </c>
      <c r="G4" s="13">
        <v>33.130112953070899</v>
      </c>
      <c r="H4" s="13">
        <v>136.25942633483498</v>
      </c>
    </row>
    <row r="5" spans="1:8" x14ac:dyDescent="0.3">
      <c r="A5" s="15" t="s">
        <v>114</v>
      </c>
      <c r="B5" s="14">
        <v>-4.5005964966159304</v>
      </c>
      <c r="C5" s="14">
        <v>11.213967676611301</v>
      </c>
      <c r="D5" s="13">
        <v>-1.5710399270233899</v>
      </c>
      <c r="E5" s="13">
        <v>15.279997372116201</v>
      </c>
      <c r="F5" s="13">
        <v>22.751701416079747</v>
      </c>
      <c r="G5" s="13">
        <v>83.687879625530698</v>
      </c>
      <c r="H5" s="13">
        <v>121.85798019506301</v>
      </c>
    </row>
    <row r="6" spans="1:8" x14ac:dyDescent="0.3">
      <c r="A6" s="15" t="s">
        <v>180</v>
      </c>
      <c r="B6" s="14">
        <v>-8.8501362397820191</v>
      </c>
      <c r="C6" s="14">
        <v>8.2174187463730899</v>
      </c>
      <c r="D6" s="13">
        <v>-9.0463670143441206</v>
      </c>
      <c r="E6" s="13">
        <v>25.3887379588088</v>
      </c>
      <c r="F6" s="13">
        <v>50.001393926767648</v>
      </c>
      <c r="G6" s="13">
        <v>89.477164600237302</v>
      </c>
      <c r="H6" s="13">
        <v>165.55578146409599</v>
      </c>
    </row>
    <row r="7" spans="1:8" x14ac:dyDescent="0.3">
      <c r="A7" s="15" t="s">
        <v>201</v>
      </c>
      <c r="B7" s="14">
        <v>-4.8250831020866158</v>
      </c>
      <c r="C7" s="14">
        <v>11.772822785504699</v>
      </c>
      <c r="D7" s="13">
        <v>3.5380395733171648</v>
      </c>
      <c r="E7" s="13">
        <v>25.757648763616199</v>
      </c>
      <c r="F7" s="13">
        <v>53.75794819517305</v>
      </c>
      <c r="G7" s="13">
        <v>107.773030885992</v>
      </c>
      <c r="H7" s="13">
        <v>206.74859647380501</v>
      </c>
    </row>
    <row r="8" spans="1:8" x14ac:dyDescent="0.3">
      <c r="A8" s="15" t="s">
        <v>405</v>
      </c>
      <c r="B8" s="14">
        <v>-3.4389431807026298</v>
      </c>
      <c r="C8" s="14">
        <v>4.0493414110749004</v>
      </c>
      <c r="D8" s="13">
        <v>-8.8348950827069803</v>
      </c>
      <c r="E8" s="13">
        <v>17.433108435112999</v>
      </c>
      <c r="F8" s="13">
        <v>56.2212740558886</v>
      </c>
      <c r="G8" s="13">
        <v>91.511030682724396</v>
      </c>
      <c r="H8" s="13">
        <v>113.625266516229</v>
      </c>
    </row>
    <row r="9" spans="1:8" x14ac:dyDescent="0.3">
      <c r="A9" s="15" t="s">
        <v>421</v>
      </c>
      <c r="B9" s="14">
        <v>-5.62248717833286</v>
      </c>
      <c r="C9" s="14">
        <v>13.841540791618499</v>
      </c>
      <c r="D9" s="13">
        <v>4.0651588130559402</v>
      </c>
      <c r="E9" s="13">
        <v>30.110781836955198</v>
      </c>
      <c r="F9" s="13">
        <v>70.692587300676308</v>
      </c>
      <c r="G9" s="13">
        <v>133.08203991645499</v>
      </c>
      <c r="H9" s="13">
        <v>276.31834036181397</v>
      </c>
    </row>
    <row r="10" spans="1:8" x14ac:dyDescent="0.3">
      <c r="A10" s="15" t="s">
        <v>606</v>
      </c>
      <c r="B10" s="14">
        <v>-2.47131011652167</v>
      </c>
      <c r="C10" s="14">
        <v>14.3819107472023</v>
      </c>
      <c r="D10" s="13">
        <v>8.6956994344467908</v>
      </c>
      <c r="E10" s="13">
        <v>37.189600570302552</v>
      </c>
      <c r="F10" s="13">
        <v>91.467909983283562</v>
      </c>
      <c r="G10" s="13">
        <v>205.86221797915749</v>
      </c>
      <c r="H10" s="13">
        <v>375.812005620717</v>
      </c>
    </row>
    <row r="11" spans="1:8" x14ac:dyDescent="0.3">
      <c r="A11" s="15" t="s">
        <v>2015</v>
      </c>
      <c r="B11" s="14">
        <v>-2.6864295341064399</v>
      </c>
      <c r="C11" s="14">
        <v>5.9852677101147096</v>
      </c>
      <c r="D11" s="13">
        <v>1.7743553692979899</v>
      </c>
      <c r="E11" s="13">
        <v>11.177969807829101</v>
      </c>
      <c r="F11" s="13">
        <v>32.844025032240403</v>
      </c>
      <c r="G11" s="13">
        <v>54.258689778192199</v>
      </c>
      <c r="H11" s="13">
        <v>85.142934486989304</v>
      </c>
    </row>
    <row r="12" spans="1:8" x14ac:dyDescent="0.3">
      <c r="A12" s="15" t="s">
        <v>2013</v>
      </c>
      <c r="B12" s="14">
        <v>-3.6268305163341301</v>
      </c>
      <c r="C12" s="14">
        <v>8.265460119124425</v>
      </c>
      <c r="D12" s="13">
        <v>1.2646881200931801</v>
      </c>
      <c r="E12" s="13">
        <v>14.978499538728</v>
      </c>
      <c r="F12" s="13">
        <v>38.558897214358296</v>
      </c>
      <c r="G12" s="13">
        <v>89.109677086107595</v>
      </c>
      <c r="H12" s="13">
        <v>82.657371394818099</v>
      </c>
    </row>
    <row r="13" spans="1:8" x14ac:dyDescent="0.3">
      <c r="A13" s="15" t="s">
        <v>2012</v>
      </c>
      <c r="B13" s="14">
        <v>-0.96594870568978597</v>
      </c>
      <c r="C13" s="14">
        <v>3.60373957745009</v>
      </c>
      <c r="D13" s="13">
        <v>1.488512799941585</v>
      </c>
      <c r="E13" s="13">
        <v>7.5365961084824704</v>
      </c>
      <c r="F13" s="13">
        <v>15.8385446794397</v>
      </c>
      <c r="G13" s="13">
        <v>42.718766481249197</v>
      </c>
      <c r="H13" s="13"/>
    </row>
    <row r="14" spans="1:8" x14ac:dyDescent="0.3">
      <c r="A14" s="15" t="s">
        <v>625</v>
      </c>
      <c r="B14" s="14">
        <v>-0.83909750369635405</v>
      </c>
      <c r="C14" s="14">
        <v>6.9166932891067496</v>
      </c>
      <c r="D14" s="13">
        <v>2.2549026808666901</v>
      </c>
      <c r="E14" s="13">
        <v>12.5581490513784</v>
      </c>
      <c r="F14" s="13"/>
      <c r="G14" s="13"/>
      <c r="H14" s="13"/>
    </row>
    <row r="15" spans="1:8" x14ac:dyDescent="0.3">
      <c r="A15" s="15" t="s">
        <v>798</v>
      </c>
      <c r="B15" s="14">
        <v>9.3711998972524552E-2</v>
      </c>
      <c r="C15" s="14">
        <v>0.720380935863566</v>
      </c>
      <c r="D15" s="13">
        <v>0.94062668194180943</v>
      </c>
      <c r="E15" s="13">
        <v>2.96655205500549</v>
      </c>
      <c r="F15" s="13">
        <v>4.794499262438535</v>
      </c>
      <c r="G15" s="13">
        <v>9.4385387138253893</v>
      </c>
      <c r="H15" s="13">
        <v>24.724902171741</v>
      </c>
    </row>
    <row r="16" spans="1:8" x14ac:dyDescent="0.3">
      <c r="A16" s="15" t="s">
        <v>840</v>
      </c>
      <c r="B16" s="14">
        <v>0.59059277178179292</v>
      </c>
      <c r="C16" s="14">
        <v>2.8896538662178051</v>
      </c>
      <c r="D16" s="13">
        <v>3.4907877000878749</v>
      </c>
      <c r="E16" s="13">
        <v>9.0561650818387402</v>
      </c>
      <c r="F16" s="13">
        <v>17.593659348448149</v>
      </c>
      <c r="G16" s="13">
        <v>25.670510483192899</v>
      </c>
      <c r="H16" s="13">
        <v>62.495463503761854</v>
      </c>
    </row>
    <row r="17" spans="1:8" x14ac:dyDescent="0.3">
      <c r="A17" s="15" t="s">
        <v>974</v>
      </c>
      <c r="B17" s="14">
        <v>0.282798451915446</v>
      </c>
      <c r="C17" s="14">
        <v>1.9735505920085199</v>
      </c>
      <c r="D17" s="13">
        <v>2.3929747739813201</v>
      </c>
      <c r="E17" s="13">
        <v>6.3444617979807001</v>
      </c>
      <c r="F17" s="13">
        <v>10.975205784256399</v>
      </c>
      <c r="G17" s="13">
        <v>16.507061023531953</v>
      </c>
      <c r="H17" s="13">
        <v>40.232814710430404</v>
      </c>
    </row>
    <row r="18" spans="1:8" x14ac:dyDescent="0.3">
      <c r="A18" s="15" t="s">
        <v>678</v>
      </c>
      <c r="B18" s="14">
        <v>0.16901489696147401</v>
      </c>
      <c r="C18" s="14">
        <v>5.3295144900962299</v>
      </c>
      <c r="D18" s="13">
        <v>3.62701840030042</v>
      </c>
      <c r="E18" s="13">
        <v>9.5291724548521497</v>
      </c>
      <c r="F18" s="13">
        <v>7.7670596869521402</v>
      </c>
      <c r="G18" s="13">
        <v>20.281658610425399</v>
      </c>
      <c r="H18" s="13">
        <v>68.529393221164696</v>
      </c>
    </row>
    <row r="19" spans="1:8" x14ac:dyDescent="0.3">
      <c r="A19" s="15" t="s">
        <v>749</v>
      </c>
      <c r="B19" s="14">
        <v>-0.12688675498942201</v>
      </c>
      <c r="C19" s="14">
        <v>3.78811522998096</v>
      </c>
      <c r="D19" s="13">
        <v>3.3076923076922999</v>
      </c>
      <c r="E19" s="13">
        <v>5.7438613197302999</v>
      </c>
      <c r="F19" s="13">
        <v>9.9932972299245932</v>
      </c>
      <c r="G19" s="13">
        <v>25.437374656278301</v>
      </c>
      <c r="H19" s="13">
        <v>71.878832657606651</v>
      </c>
    </row>
    <row r="20" spans="1:8" x14ac:dyDescent="0.3">
      <c r="A20" s="15" t="s">
        <v>865</v>
      </c>
      <c r="B20" s="14">
        <v>-1.31309133292591</v>
      </c>
      <c r="C20" s="14">
        <v>5.4688588789620844</v>
      </c>
      <c r="D20" s="13">
        <v>1.26636599363946</v>
      </c>
      <c r="E20" s="13">
        <v>12.648885982203499</v>
      </c>
      <c r="F20" s="13">
        <v>11.303374126402201</v>
      </c>
      <c r="G20" s="13">
        <v>35.924463317700202</v>
      </c>
      <c r="H20" s="13">
        <v>97.955181128478557</v>
      </c>
    </row>
    <row r="21" spans="1:8" x14ac:dyDescent="0.3">
      <c r="A21" s="15" t="s">
        <v>1040</v>
      </c>
      <c r="B21" s="14">
        <v>1.03956908504044</v>
      </c>
      <c r="C21" s="14">
        <v>2.9893993220937398</v>
      </c>
      <c r="D21" s="13">
        <v>1.5380132747397155</v>
      </c>
      <c r="E21" s="13">
        <v>4.4625962720936005</v>
      </c>
      <c r="F21" s="13">
        <v>11.63300570153805</v>
      </c>
      <c r="G21" s="13">
        <v>11.08882299561575</v>
      </c>
      <c r="H21" s="13">
        <v>35.917117716317101</v>
      </c>
    </row>
    <row r="22" spans="1:8" x14ac:dyDescent="0.3">
      <c r="A22" s="15" t="s">
        <v>662</v>
      </c>
      <c r="B22" s="14">
        <v>2.7547754818710996E-3</v>
      </c>
      <c r="C22" s="14">
        <v>1.7882574952151948</v>
      </c>
      <c r="D22" s="13">
        <v>0.22979946113198899</v>
      </c>
      <c r="E22" s="13">
        <v>4.6520529185197557</v>
      </c>
      <c r="F22" s="13">
        <v>13.2143591437142</v>
      </c>
      <c r="G22" s="13">
        <v>34.666931557888297</v>
      </c>
      <c r="H22" s="13">
        <v>97.605093042923201</v>
      </c>
    </row>
    <row r="23" spans="1:8" x14ac:dyDescent="0.3">
      <c r="A23" s="15" t="s">
        <v>643</v>
      </c>
      <c r="B23" s="14">
        <v>-3.4714334529679598</v>
      </c>
      <c r="C23" s="14">
        <v>4.49811456275813</v>
      </c>
      <c r="D23" s="13">
        <v>3.9021269790500499</v>
      </c>
      <c r="E23" s="13">
        <v>24.699631747223101</v>
      </c>
      <c r="F23" s="13">
        <v>34.090885790444901</v>
      </c>
      <c r="G23" s="13">
        <v>79.523986599946653</v>
      </c>
      <c r="H23" s="13">
        <v>163.02747550406499</v>
      </c>
    </row>
    <row r="24" spans="1:8" x14ac:dyDescent="0.3">
      <c r="A24" s="15" t="s">
        <v>938</v>
      </c>
      <c r="B24" s="14">
        <v>-0.20345509092275349</v>
      </c>
      <c r="C24" s="14">
        <v>2.4295311968261251</v>
      </c>
      <c r="D24" s="13">
        <v>2.0887409172494298</v>
      </c>
      <c r="E24" s="13">
        <v>5.5727888037085247</v>
      </c>
      <c r="F24" s="13">
        <v>7.4758000315458801</v>
      </c>
      <c r="G24" s="13">
        <v>19.152828514393299</v>
      </c>
      <c r="H24" s="13">
        <v>54.839376992429003</v>
      </c>
    </row>
    <row r="25" spans="1:8" x14ac:dyDescent="0.3">
      <c r="A25" s="19" t="s">
        <v>1059</v>
      </c>
      <c r="B25" s="14">
        <v>-4.4332375535096498</v>
      </c>
      <c r="C25" s="14">
        <v>3.87532666199249</v>
      </c>
      <c r="D25" s="13">
        <v>-1.2172551252847199</v>
      </c>
      <c r="E25" s="13"/>
      <c r="F25" s="13"/>
      <c r="G25" s="13"/>
      <c r="H25" s="13"/>
    </row>
  </sheetData>
  <mergeCells count="1">
    <mergeCell ref="B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4DFBF-B9FF-4DDE-A234-EC80F38B0DB5}">
  <dimension ref="A1:H27"/>
  <sheetViews>
    <sheetView zoomScaleNormal="100" workbookViewId="0">
      <selection activeCell="A10" sqref="A10"/>
    </sheetView>
  </sheetViews>
  <sheetFormatPr defaultColWidth="8.88671875" defaultRowHeight="14.4" x14ac:dyDescent="0.3"/>
  <cols>
    <col min="1" max="1" width="37.33203125" customWidth="1"/>
    <col min="2" max="2" width="10.6640625" customWidth="1"/>
    <col min="3" max="3" width="10.5546875" customWidth="1"/>
    <col min="4" max="4" width="9.5546875" customWidth="1"/>
    <col min="5" max="5" width="8.109375" customWidth="1"/>
    <col min="7" max="7" width="7.88671875" customWidth="1"/>
    <col min="8" max="8" width="8.21875" customWidth="1"/>
  </cols>
  <sheetData>
    <row r="1" spans="1:8" ht="15.6" x14ac:dyDescent="0.3">
      <c r="A1" s="18" t="s">
        <v>2068</v>
      </c>
      <c r="B1" s="27" t="s">
        <v>2020</v>
      </c>
      <c r="C1" s="27"/>
      <c r="D1" s="27"/>
      <c r="E1" s="27"/>
      <c r="F1" s="27"/>
      <c r="G1" s="27"/>
    </row>
    <row r="2" spans="1:8" ht="15.6" x14ac:dyDescent="0.3">
      <c r="A2" s="15"/>
      <c r="B2" s="17" t="s">
        <v>2019</v>
      </c>
      <c r="C2" s="17" t="s">
        <v>2002</v>
      </c>
      <c r="D2" s="16" t="s">
        <v>2003</v>
      </c>
      <c r="E2" s="16" t="s">
        <v>2018</v>
      </c>
      <c r="F2" s="16" t="s">
        <v>2017</v>
      </c>
      <c r="G2" s="16" t="s">
        <v>2016</v>
      </c>
      <c r="H2" s="16" t="s">
        <v>2007</v>
      </c>
    </row>
    <row r="3" spans="1:8" x14ac:dyDescent="0.3">
      <c r="A3" s="15" t="s">
        <v>4</v>
      </c>
      <c r="B3" s="14">
        <v>-3.2504610276449801</v>
      </c>
      <c r="C3" s="14">
        <v>13.3409211379258</v>
      </c>
      <c r="D3" s="13">
        <v>-0.23382542465845299</v>
      </c>
      <c r="E3" s="13">
        <v>13.8193514568946</v>
      </c>
      <c r="F3" s="13">
        <v>60.073340887378102</v>
      </c>
      <c r="G3" s="13">
        <v>191.27934910723999</v>
      </c>
      <c r="H3" s="13">
        <v>279.71881309573598</v>
      </c>
    </row>
    <row r="4" spans="1:8" x14ac:dyDescent="0.3">
      <c r="A4" s="15" t="s">
        <v>63</v>
      </c>
      <c r="B4" s="14">
        <v>-6.5791387782447206</v>
      </c>
      <c r="C4" s="14">
        <v>7.5688427578493247</v>
      </c>
      <c r="D4" s="13">
        <v>-4.74562191844828</v>
      </c>
      <c r="E4" s="13">
        <v>27.709354894800899</v>
      </c>
      <c r="F4" s="13">
        <v>23.2728224279555</v>
      </c>
      <c r="G4" s="13">
        <v>38.941221412888652</v>
      </c>
      <c r="H4" s="13">
        <v>123.1526478926225</v>
      </c>
    </row>
    <row r="5" spans="1:8" x14ac:dyDescent="0.3">
      <c r="A5" s="15" t="s">
        <v>114</v>
      </c>
      <c r="B5" s="14">
        <v>-4.1791044776119399</v>
      </c>
      <c r="C5" s="14">
        <v>13.5610637597515</v>
      </c>
      <c r="D5" s="13">
        <v>-3.9354228890254501</v>
      </c>
      <c r="E5" s="13">
        <v>10.362014350749799</v>
      </c>
      <c r="F5" s="13">
        <v>20.420071254554198</v>
      </c>
      <c r="G5" s="13">
        <v>79.403191061866551</v>
      </c>
      <c r="H5" s="13">
        <v>117.81308548901001</v>
      </c>
    </row>
    <row r="6" spans="1:8" x14ac:dyDescent="0.3">
      <c r="A6" s="15" t="s">
        <v>180</v>
      </c>
      <c r="B6" s="14">
        <v>-8.6467328209619545</v>
      </c>
      <c r="C6" s="14">
        <v>6.7539878996447005</v>
      </c>
      <c r="D6" s="13">
        <v>-10.831056071749829</v>
      </c>
      <c r="E6" s="13">
        <v>24.605365443403002</v>
      </c>
      <c r="F6" s="13">
        <v>36.370313032977748</v>
      </c>
      <c r="G6" s="13">
        <v>68.044640161119105</v>
      </c>
      <c r="H6" s="13">
        <v>150.36202354174202</v>
      </c>
    </row>
    <row r="7" spans="1:8" x14ac:dyDescent="0.3">
      <c r="A7" s="15" t="s">
        <v>201</v>
      </c>
      <c r="B7" s="14">
        <v>-4.9835640064548601</v>
      </c>
      <c r="C7" s="14">
        <v>11.90700461097825</v>
      </c>
      <c r="D7" s="13">
        <v>1.2422282975963299</v>
      </c>
      <c r="E7" s="13">
        <v>21.160461952280301</v>
      </c>
      <c r="F7" s="13">
        <v>50.102211848952649</v>
      </c>
      <c r="G7" s="13">
        <v>95.345839572035914</v>
      </c>
      <c r="H7" s="13">
        <v>183.7363387982015</v>
      </c>
    </row>
    <row r="8" spans="1:8" x14ac:dyDescent="0.3">
      <c r="A8" s="15" t="s">
        <v>405</v>
      </c>
      <c r="B8" s="14">
        <v>-2.1183734298488299</v>
      </c>
      <c r="C8" s="14">
        <v>5.8349099348144504</v>
      </c>
      <c r="D8" s="13">
        <v>-7.5428714985194496</v>
      </c>
      <c r="E8" s="13">
        <v>15.19322558436475</v>
      </c>
      <c r="F8" s="13">
        <v>48.397199674315104</v>
      </c>
      <c r="G8" s="13">
        <v>83.656734733123955</v>
      </c>
      <c r="H8" s="13">
        <v>109.05244877329801</v>
      </c>
    </row>
    <row r="9" spans="1:8" x14ac:dyDescent="0.3">
      <c r="A9" s="15" t="s">
        <v>1448</v>
      </c>
      <c r="B9" s="14">
        <v>-9.6832658931013693</v>
      </c>
      <c r="C9" s="14">
        <v>8.1665270087450406</v>
      </c>
      <c r="D9" s="13">
        <v>-14.4980133930628</v>
      </c>
      <c r="E9" s="13">
        <v>34.414228936550302</v>
      </c>
      <c r="F9" s="13">
        <v>59.862146875765603</v>
      </c>
      <c r="G9" s="13">
        <v>75.079196818571901</v>
      </c>
      <c r="H9" s="13">
        <v>124.416535644495</v>
      </c>
    </row>
    <row r="10" spans="1:8" x14ac:dyDescent="0.3">
      <c r="A10" s="15" t="s">
        <v>421</v>
      </c>
      <c r="B10" s="14">
        <v>-4.6594427244581897</v>
      </c>
      <c r="C10" s="14">
        <v>13.0973803095882</v>
      </c>
      <c r="D10" s="13">
        <v>4.66751530265054</v>
      </c>
      <c r="E10" s="13">
        <v>28.5255442544196</v>
      </c>
      <c r="F10" s="13">
        <v>71.189899301060095</v>
      </c>
      <c r="G10" s="13">
        <v>129.41071647519399</v>
      </c>
      <c r="H10" s="13">
        <v>279.392245755879</v>
      </c>
    </row>
    <row r="11" spans="1:8" x14ac:dyDescent="0.3">
      <c r="A11" s="15" t="s">
        <v>465</v>
      </c>
      <c r="B11" s="14">
        <v>-4.0919709610170596</v>
      </c>
      <c r="C11" s="14">
        <v>9.1127533068091395</v>
      </c>
      <c r="D11" s="13">
        <v>-2.8537743552051</v>
      </c>
      <c r="E11" s="13">
        <v>15.2128913556461</v>
      </c>
      <c r="F11" s="13">
        <v>32.538114538789202</v>
      </c>
      <c r="G11" s="13">
        <v>89.707319471554996</v>
      </c>
      <c r="H11" s="13">
        <v>178.74225894716699</v>
      </c>
    </row>
    <row r="12" spans="1:8" x14ac:dyDescent="0.3">
      <c r="A12" s="15" t="s">
        <v>471</v>
      </c>
      <c r="B12" s="14">
        <v>-0.60966862716970605</v>
      </c>
      <c r="C12" s="14">
        <v>12.5274070865929</v>
      </c>
      <c r="D12" s="13">
        <v>8.7847385774846902</v>
      </c>
      <c r="E12" s="13">
        <v>35.07603327268</v>
      </c>
      <c r="F12" s="13">
        <v>13.2508785790176</v>
      </c>
      <c r="G12" s="13">
        <v>45.303638291704601</v>
      </c>
      <c r="H12" s="13">
        <v>87.414500175096805</v>
      </c>
    </row>
    <row r="13" spans="1:8" x14ac:dyDescent="0.3">
      <c r="A13" s="15" t="s">
        <v>2015</v>
      </c>
      <c r="B13" s="14">
        <v>-1.92917096484523</v>
      </c>
      <c r="C13" s="14">
        <v>6.1710965602554246</v>
      </c>
      <c r="D13" s="13">
        <v>1.2703828751966251</v>
      </c>
      <c r="E13" s="13">
        <v>10.2557956777996</v>
      </c>
      <c r="F13" s="13">
        <v>25.258445555972351</v>
      </c>
      <c r="G13" s="13">
        <v>50.158696362388298</v>
      </c>
      <c r="H13" s="13">
        <v>88.584220602458203</v>
      </c>
    </row>
    <row r="14" spans="1:8" x14ac:dyDescent="0.3">
      <c r="A14" s="15" t="s">
        <v>2014</v>
      </c>
      <c r="B14" s="14">
        <v>-1.871686125098025</v>
      </c>
      <c r="C14" s="14">
        <v>5.7552192614832407</v>
      </c>
      <c r="D14" s="13">
        <v>0.99364325633918205</v>
      </c>
      <c r="E14" s="13">
        <v>13.425843778052</v>
      </c>
      <c r="F14" s="13">
        <v>25.8392931647548</v>
      </c>
      <c r="G14" s="13">
        <v>46.023034552210703</v>
      </c>
      <c r="H14" s="13">
        <v>63.636087725943909</v>
      </c>
    </row>
    <row r="15" spans="1:8" x14ac:dyDescent="0.3">
      <c r="A15" s="15" t="s">
        <v>2013</v>
      </c>
      <c r="B15" s="14">
        <v>-3.5568573781544801</v>
      </c>
      <c r="C15" s="14">
        <v>7.9108040765285743</v>
      </c>
      <c r="D15" s="13">
        <v>0.74840402273721196</v>
      </c>
      <c r="E15" s="13">
        <v>14.0253884373474</v>
      </c>
      <c r="F15" s="13">
        <v>26.339790141475</v>
      </c>
      <c r="G15" s="13">
        <v>59.331466761665098</v>
      </c>
      <c r="H15" s="13">
        <v>119.51164701205801</v>
      </c>
    </row>
    <row r="16" spans="1:8" x14ac:dyDescent="0.3">
      <c r="A16" s="15" t="s">
        <v>2012</v>
      </c>
      <c r="B16" s="14">
        <v>-0.73967634290857898</v>
      </c>
      <c r="C16" s="14">
        <v>3.7401708565779002</v>
      </c>
      <c r="D16" s="13">
        <v>1.0401988043284951</v>
      </c>
      <c r="E16" s="13">
        <v>6.27192833710905</v>
      </c>
      <c r="F16" s="13">
        <v>12.154186131226851</v>
      </c>
      <c r="G16" s="13">
        <v>21.298141489203001</v>
      </c>
      <c r="H16" s="13">
        <v>50.4366385839187</v>
      </c>
    </row>
    <row r="17" spans="1:8" x14ac:dyDescent="0.3">
      <c r="A17" s="15" t="s">
        <v>625</v>
      </c>
      <c r="B17" s="14">
        <v>-3.41172910054595</v>
      </c>
      <c r="C17" s="14">
        <v>10.7197798606771</v>
      </c>
      <c r="D17" s="13">
        <v>0.16569970173086301</v>
      </c>
      <c r="E17" s="13"/>
      <c r="F17" s="13"/>
      <c r="G17" s="13"/>
      <c r="H17" s="13"/>
    </row>
    <row r="18" spans="1:8" x14ac:dyDescent="0.3">
      <c r="A18" s="15" t="s">
        <v>606</v>
      </c>
      <c r="B18" s="14">
        <v>-2.3734147965450001</v>
      </c>
      <c r="C18" s="14">
        <v>8.0461292413975105</v>
      </c>
      <c r="D18" s="13">
        <v>0.964718555931802</v>
      </c>
      <c r="E18" s="13">
        <v>9.2212030649180505</v>
      </c>
      <c r="F18" s="13">
        <v>21.9972197645086</v>
      </c>
      <c r="G18" s="13">
        <v>41.528027649486503</v>
      </c>
      <c r="H18" s="13">
        <v>83.643210379676702</v>
      </c>
    </row>
    <row r="19" spans="1:8" x14ac:dyDescent="0.3">
      <c r="A19" s="15" t="s">
        <v>798</v>
      </c>
      <c r="B19" s="14">
        <v>8.06596185118304E-2</v>
      </c>
      <c r="C19" s="14">
        <v>0.58542041603029149</v>
      </c>
      <c r="D19" s="13">
        <v>0.71622366067282295</v>
      </c>
      <c r="E19" s="13">
        <v>2.62135092577312</v>
      </c>
      <c r="F19" s="13">
        <v>4.6607467212593843</v>
      </c>
      <c r="G19" s="13">
        <v>9.1346229069829548</v>
      </c>
      <c r="H19" s="13">
        <v>21.369091925234851</v>
      </c>
    </row>
    <row r="20" spans="1:8" x14ac:dyDescent="0.3">
      <c r="A20" s="15" t="s">
        <v>840</v>
      </c>
      <c r="B20" s="14">
        <v>0.78142754406658399</v>
      </c>
      <c r="C20" s="14">
        <v>2.80637461073115</v>
      </c>
      <c r="D20" s="13">
        <v>3.4751318733266499</v>
      </c>
      <c r="E20" s="13">
        <v>10.340767880113299</v>
      </c>
      <c r="F20" s="13">
        <v>19.732283078229798</v>
      </c>
      <c r="G20" s="13">
        <v>28.096849749548198</v>
      </c>
      <c r="H20" s="13">
        <v>65.210076620122294</v>
      </c>
    </row>
    <row r="21" spans="1:8" x14ac:dyDescent="0.3">
      <c r="A21" s="15" t="s">
        <v>974</v>
      </c>
      <c r="B21" s="14">
        <v>0.42209975860648102</v>
      </c>
      <c r="C21" s="14">
        <v>1.7486993796158801</v>
      </c>
      <c r="D21" s="13">
        <v>2.1060855191997598</v>
      </c>
      <c r="E21" s="13">
        <v>5.4769654297564747</v>
      </c>
      <c r="F21" s="13">
        <v>9.7780542665674499</v>
      </c>
      <c r="G21" s="13">
        <v>15.9182114792099</v>
      </c>
      <c r="H21" s="13">
        <v>39.849231114092099</v>
      </c>
    </row>
    <row r="22" spans="1:8" x14ac:dyDescent="0.3">
      <c r="A22" s="15" t="s">
        <v>678</v>
      </c>
      <c r="B22" s="14">
        <v>0.243909262910837</v>
      </c>
      <c r="C22" s="14">
        <v>5.3068092934205202</v>
      </c>
      <c r="D22" s="13">
        <v>2.9320626533308198</v>
      </c>
      <c r="E22" s="13">
        <v>7.4393390569499598</v>
      </c>
      <c r="F22" s="13">
        <v>7.0652802580796399</v>
      </c>
      <c r="G22" s="13">
        <v>11.24082472078705</v>
      </c>
      <c r="H22" s="13">
        <v>74.603785603556403</v>
      </c>
    </row>
    <row r="23" spans="1:8" x14ac:dyDescent="0.3">
      <c r="A23" s="15" t="s">
        <v>749</v>
      </c>
      <c r="B23" s="14">
        <v>-0.1654230529833505</v>
      </c>
      <c r="C23" s="14">
        <v>3.38859624284567</v>
      </c>
      <c r="D23" s="13">
        <v>2.737193459738605</v>
      </c>
      <c r="E23" s="13">
        <v>4.4255120610682646</v>
      </c>
      <c r="F23" s="13">
        <v>9.6207915360843543</v>
      </c>
      <c r="G23" s="13">
        <v>25.1114657047486</v>
      </c>
      <c r="H23" s="13">
        <v>60.653539853602801</v>
      </c>
    </row>
    <row r="24" spans="1:8" x14ac:dyDescent="0.3">
      <c r="A24" s="15" t="s">
        <v>865</v>
      </c>
      <c r="B24" s="14">
        <v>-1.1887831624590102</v>
      </c>
      <c r="C24" s="14">
        <v>5.5907699411417848</v>
      </c>
      <c r="D24" s="13">
        <v>1.9556142981582201</v>
      </c>
      <c r="E24" s="13">
        <v>10.0199035013176</v>
      </c>
      <c r="F24" s="13">
        <v>10.1480457826214</v>
      </c>
      <c r="G24" s="13">
        <v>34.780599901397203</v>
      </c>
      <c r="H24" s="13">
        <v>108.1128712560855</v>
      </c>
    </row>
    <row r="25" spans="1:8" x14ac:dyDescent="0.3">
      <c r="A25" s="15" t="s">
        <v>1040</v>
      </c>
      <c r="B25" s="14">
        <v>1.3287288651414815</v>
      </c>
      <c r="C25" s="14">
        <v>3.3812761499874799</v>
      </c>
      <c r="D25" s="13">
        <v>1.4083510193829829</v>
      </c>
      <c r="E25" s="13">
        <v>4.0063791774523345</v>
      </c>
      <c r="F25" s="13">
        <v>11.484436093066201</v>
      </c>
      <c r="G25" s="13">
        <v>10.529199277884</v>
      </c>
      <c r="H25" s="13">
        <v>39.254708129541598</v>
      </c>
    </row>
    <row r="26" spans="1:8" x14ac:dyDescent="0.3">
      <c r="A26" s="15" t="s">
        <v>938</v>
      </c>
      <c r="B26" s="14">
        <v>-5.8561680289634155E-2</v>
      </c>
      <c r="C26" s="14">
        <v>3.2707205914867901</v>
      </c>
      <c r="D26" s="13">
        <v>2.4988859474275</v>
      </c>
      <c r="E26" s="13">
        <v>6.3708202151841249</v>
      </c>
      <c r="F26" s="13">
        <v>6.7396181919439897</v>
      </c>
      <c r="G26" s="13">
        <v>19.4811021857012</v>
      </c>
      <c r="H26" s="13"/>
    </row>
    <row r="27" spans="1:8" x14ac:dyDescent="0.3">
      <c r="A27" s="15" t="s">
        <v>675</v>
      </c>
      <c r="B27" s="14">
        <v>0.20493092666013613</v>
      </c>
      <c r="C27" s="14">
        <v>2.0893251670162298</v>
      </c>
      <c r="D27" s="13">
        <v>0.95859448446087447</v>
      </c>
      <c r="E27" s="13"/>
      <c r="F27" s="13"/>
      <c r="G27" s="13"/>
      <c r="H27" s="13"/>
    </row>
  </sheetData>
  <mergeCells count="1">
    <mergeCell ref="B1:G1"/>
  </mergeCells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93"/>
  <sheetViews>
    <sheetView tabSelected="1" workbookViewId="0">
      <selection activeCell="B16" sqref="B16"/>
    </sheetView>
  </sheetViews>
  <sheetFormatPr defaultRowHeight="14.4" x14ac:dyDescent="0.3"/>
  <cols>
    <col min="1" max="1" width="16" style="3" customWidth="1"/>
    <col min="2" max="2" width="62" style="3" customWidth="1"/>
    <col min="3" max="3" width="12.21875" style="3" customWidth="1"/>
    <col min="4" max="4" width="13.21875" style="3" customWidth="1"/>
    <col min="5" max="5" width="8.88671875" style="3" customWidth="1"/>
    <col min="6" max="6" width="10.44140625" style="3" customWidth="1"/>
    <col min="7" max="7" width="9" style="3" customWidth="1"/>
    <col min="8" max="8" width="10.33203125" style="3" customWidth="1"/>
    <col min="9" max="9" width="10.44140625" style="3" customWidth="1"/>
    <col min="10" max="10" width="19.77734375" style="3" customWidth="1"/>
    <col min="11" max="11" width="46.88671875" style="3" customWidth="1"/>
    <col min="12" max="12" width="12" style="3" customWidth="1"/>
    <col min="13" max="13" width="21.6640625" style="3" customWidth="1"/>
    <col min="14" max="14" width="17.21875" style="3" customWidth="1"/>
    <col min="15" max="15" width="16.21875" style="3" customWidth="1"/>
    <col min="16" max="16384" width="8.88671875" style="6"/>
  </cols>
  <sheetData>
    <row r="1" spans="1:15" ht="15" customHeight="1" x14ac:dyDescent="0.3"/>
    <row r="2" spans="1:15" ht="16.2" customHeight="1" x14ac:dyDescent="0.3">
      <c r="A2" s="28" t="s">
        <v>2023</v>
      </c>
      <c r="B2" s="28"/>
      <c r="C2" s="28"/>
      <c r="D2" s="28"/>
      <c r="E2" s="28"/>
      <c r="F2" s="28"/>
      <c r="G2" s="28"/>
      <c r="H2" s="28"/>
      <c r="I2" s="28"/>
      <c r="J2" s="6"/>
      <c r="K2" s="6"/>
      <c r="L2" s="6"/>
      <c r="M2" s="6"/>
      <c r="N2" s="6"/>
      <c r="O2" s="6"/>
    </row>
    <row r="3" spans="1:15" ht="18.600000000000001" customHeight="1" x14ac:dyDescent="0.3">
      <c r="A3" s="29" t="s">
        <v>2025</v>
      </c>
      <c r="B3" s="29"/>
      <c r="C3" s="29"/>
      <c r="D3" s="29"/>
      <c r="E3" s="29"/>
      <c r="F3" s="29"/>
      <c r="G3" s="29"/>
      <c r="H3" s="29"/>
      <c r="I3" s="29"/>
      <c r="J3" s="6"/>
      <c r="K3" s="6"/>
      <c r="L3" s="6"/>
      <c r="M3" s="6"/>
      <c r="N3" s="6"/>
      <c r="O3" s="6"/>
    </row>
    <row r="4" spans="1:15" x14ac:dyDescent="0.3">
      <c r="A4" s="1"/>
      <c r="B4" s="2"/>
      <c r="C4" s="1"/>
      <c r="D4" s="1"/>
      <c r="E4" s="1"/>
      <c r="F4" s="1"/>
      <c r="G4" s="1"/>
      <c r="H4" s="1"/>
      <c r="I4" s="1"/>
      <c r="J4" s="6"/>
      <c r="K4" s="6"/>
      <c r="L4" s="6"/>
      <c r="M4" s="6"/>
      <c r="N4" s="6"/>
      <c r="O4" s="6"/>
    </row>
    <row r="5" spans="1:15" s="8" customFormat="1" ht="18" x14ac:dyDescent="0.35">
      <c r="A5" s="7"/>
      <c r="B5" s="7" t="s">
        <v>4</v>
      </c>
      <c r="C5" s="7"/>
      <c r="D5" s="7"/>
      <c r="E5" s="7"/>
      <c r="F5" s="7"/>
      <c r="G5" s="7"/>
      <c r="H5" s="7"/>
      <c r="I5" s="7"/>
    </row>
    <row r="6" spans="1:15" x14ac:dyDescent="0.3">
      <c r="C6" s="10" t="s">
        <v>2001</v>
      </c>
      <c r="D6" s="10" t="s">
        <v>2002</v>
      </c>
      <c r="E6" s="10" t="s">
        <v>2003</v>
      </c>
      <c r="F6" s="10" t="s">
        <v>2004</v>
      </c>
      <c r="G6" s="10" t="s">
        <v>2005</v>
      </c>
      <c r="H6" s="10" t="s">
        <v>2006</v>
      </c>
      <c r="I6" s="10" t="s">
        <v>2007</v>
      </c>
      <c r="J6" s="6"/>
      <c r="K6" s="6"/>
      <c r="L6" s="6"/>
      <c r="M6" s="6"/>
      <c r="N6" s="6"/>
      <c r="O6" s="6"/>
    </row>
    <row r="7" spans="1:15" x14ac:dyDescent="0.3">
      <c r="B7" s="3" t="s">
        <v>1998</v>
      </c>
      <c r="J7" s="6"/>
      <c r="K7" s="6"/>
      <c r="L7" s="6"/>
      <c r="M7" s="6"/>
      <c r="N7" s="6"/>
      <c r="O7" s="6"/>
    </row>
    <row r="8" spans="1:15" x14ac:dyDescent="0.3">
      <c r="B8" s="3" t="s">
        <v>13</v>
      </c>
      <c r="J8" s="6"/>
      <c r="K8" s="6"/>
      <c r="L8" s="6"/>
      <c r="M8" s="6"/>
      <c r="N8" s="6"/>
      <c r="O8" s="6"/>
    </row>
    <row r="9" spans="1:15" x14ac:dyDescent="0.3">
      <c r="A9" s="4" t="s">
        <v>1073</v>
      </c>
      <c r="B9" s="3" t="s">
        <v>1072</v>
      </c>
      <c r="C9" s="5">
        <v>-2.0144233336040598</v>
      </c>
      <c r="D9" s="5">
        <v>15.788125545858099</v>
      </c>
      <c r="E9" s="5">
        <v>2.7769102603637301</v>
      </c>
      <c r="F9" s="5">
        <v>15.832614637625399</v>
      </c>
      <c r="J9" s="6"/>
      <c r="K9" s="6"/>
      <c r="L9" s="6"/>
      <c r="M9" s="6"/>
      <c r="N9" s="6"/>
      <c r="O9" s="6"/>
    </row>
    <row r="10" spans="1:15" x14ac:dyDescent="0.3">
      <c r="B10" s="3" t="s">
        <v>16</v>
      </c>
      <c r="J10" s="6"/>
      <c r="K10" s="6"/>
      <c r="L10" s="6"/>
      <c r="M10" s="6"/>
      <c r="N10" s="6"/>
      <c r="O10" s="6"/>
    </row>
    <row r="11" spans="1:15" x14ac:dyDescent="0.3">
      <c r="A11" s="4" t="s">
        <v>1075</v>
      </c>
      <c r="B11" s="3" t="s">
        <v>1074</v>
      </c>
      <c r="C11" s="5">
        <v>-1.95802088358874</v>
      </c>
      <c r="D11" s="5">
        <v>16.080688659587501</v>
      </c>
      <c r="E11" s="5">
        <v>3.1707768939916301</v>
      </c>
      <c r="F11" s="5">
        <v>16.912194496525601</v>
      </c>
      <c r="G11" s="5">
        <v>64.782557934859796</v>
      </c>
      <c r="H11" s="5">
        <v>186.534951958043</v>
      </c>
      <c r="I11" s="5">
        <v>307.444614933266</v>
      </c>
      <c r="J11" s="6"/>
      <c r="K11" s="6"/>
      <c r="L11" s="6"/>
      <c r="M11" s="6"/>
      <c r="N11" s="6"/>
      <c r="O11" s="6"/>
    </row>
    <row r="12" spans="1:15" x14ac:dyDescent="0.3">
      <c r="B12" s="3" t="s">
        <v>19</v>
      </c>
      <c r="J12" s="6"/>
      <c r="K12" s="6"/>
      <c r="L12" s="6"/>
      <c r="M12" s="6"/>
      <c r="N12" s="6"/>
      <c r="O12" s="6"/>
    </row>
    <row r="13" spans="1:15" x14ac:dyDescent="0.3">
      <c r="A13" s="4" t="s">
        <v>1077</v>
      </c>
      <c r="B13" s="3" t="s">
        <v>1076</v>
      </c>
      <c r="C13" s="5">
        <v>-7.6202283092271603</v>
      </c>
      <c r="D13" s="5">
        <v>-1.7798285060871399</v>
      </c>
      <c r="E13" s="5">
        <v>-20.349183669913401</v>
      </c>
      <c r="J13" s="6"/>
      <c r="K13" s="6"/>
      <c r="L13" s="6"/>
      <c r="M13" s="6"/>
      <c r="N13" s="6"/>
      <c r="O13" s="6"/>
    </row>
    <row r="14" spans="1:15" x14ac:dyDescent="0.3">
      <c r="B14" s="3" t="s">
        <v>22</v>
      </c>
      <c r="J14" s="6"/>
      <c r="K14" s="6"/>
      <c r="L14" s="6"/>
      <c r="M14" s="6"/>
      <c r="N14" s="6"/>
      <c r="O14" s="6"/>
    </row>
    <row r="15" spans="1:15" x14ac:dyDescent="0.3">
      <c r="A15" s="4" t="s">
        <v>1079</v>
      </c>
      <c r="B15" s="3" t="s">
        <v>1078</v>
      </c>
      <c r="C15" s="5">
        <v>-5.82835722750053</v>
      </c>
      <c r="D15" s="5">
        <v>0.13205966251998399</v>
      </c>
      <c r="E15" s="5">
        <v>-18.9961523828484</v>
      </c>
      <c r="F15" s="5">
        <v>-11.680397821143</v>
      </c>
      <c r="G15" s="5">
        <v>26.335379261649098</v>
      </c>
      <c r="H15" s="5">
        <v>158.745624219343</v>
      </c>
      <c r="I15" s="5">
        <v>279.88919902267401</v>
      </c>
      <c r="J15" s="6"/>
      <c r="K15" s="6"/>
      <c r="L15" s="6"/>
      <c r="M15" s="6"/>
      <c r="N15" s="6"/>
      <c r="O15" s="6"/>
    </row>
    <row r="16" spans="1:15" x14ac:dyDescent="0.3">
      <c r="A16" s="4" t="s">
        <v>1081</v>
      </c>
      <c r="B16" s="3" t="s">
        <v>1080</v>
      </c>
      <c r="C16" s="5">
        <v>-3.6041779041828002</v>
      </c>
      <c r="D16" s="5">
        <v>12.4825749951218</v>
      </c>
      <c r="E16" s="5">
        <v>-1.74920727242124</v>
      </c>
      <c r="F16" s="5">
        <v>9.5645790248484399</v>
      </c>
      <c r="G16" s="5">
        <v>49.6989190361504</v>
      </c>
      <c r="H16" s="5">
        <v>177.022613628274</v>
      </c>
      <c r="I16" s="5">
        <v>279.54842716879801</v>
      </c>
      <c r="J16" s="6"/>
      <c r="K16" s="6"/>
      <c r="L16" s="6"/>
      <c r="M16" s="6"/>
      <c r="N16" s="6"/>
      <c r="O16" s="6"/>
    </row>
    <row r="17" spans="1:15" x14ac:dyDescent="0.3">
      <c r="B17" s="3" t="s">
        <v>25</v>
      </c>
      <c r="J17" s="6"/>
      <c r="K17" s="6"/>
      <c r="L17" s="6"/>
      <c r="M17" s="6"/>
      <c r="N17" s="6"/>
      <c r="O17" s="6"/>
    </row>
    <row r="18" spans="1:15" x14ac:dyDescent="0.3">
      <c r="A18" s="4" t="s">
        <v>1083</v>
      </c>
      <c r="B18" s="3" t="s">
        <v>1082</v>
      </c>
      <c r="C18" s="5">
        <v>-3.7537519685770402</v>
      </c>
      <c r="D18" s="5">
        <v>11.5165872375861</v>
      </c>
      <c r="E18" s="5">
        <v>-0.23382542465845299</v>
      </c>
      <c r="F18" s="5">
        <v>10.302552175901299</v>
      </c>
      <c r="G18" s="5">
        <v>60.073340887378102</v>
      </c>
      <c r="H18" s="5">
        <v>205.592704465835</v>
      </c>
      <c r="I18" s="5">
        <v>283.30299784044502</v>
      </c>
      <c r="J18" s="6"/>
      <c r="K18" s="6"/>
      <c r="L18" s="6"/>
      <c r="M18" s="6"/>
      <c r="N18" s="6"/>
      <c r="O18" s="6"/>
    </row>
    <row r="19" spans="1:15" x14ac:dyDescent="0.3">
      <c r="B19" s="3" t="s">
        <v>28</v>
      </c>
      <c r="J19" s="6"/>
      <c r="K19" s="6"/>
      <c r="L19" s="6"/>
      <c r="M19" s="6"/>
      <c r="N19" s="6"/>
      <c r="O19" s="6"/>
    </row>
    <row r="20" spans="1:15" x14ac:dyDescent="0.3">
      <c r="A20" s="4" t="s">
        <v>1085</v>
      </c>
      <c r="B20" s="3" t="s">
        <v>1084</v>
      </c>
      <c r="C20" s="5">
        <v>-3.7567595459236198</v>
      </c>
      <c r="D20" s="5">
        <v>11.6810804899446</v>
      </c>
      <c r="E20" s="5">
        <v>-1.2946073399684701</v>
      </c>
      <c r="F20" s="5">
        <v>6.1507426588945098</v>
      </c>
      <c r="G20" s="5">
        <v>56.8862879080516</v>
      </c>
      <c r="H20" s="5">
        <v>212.13113449692699</v>
      </c>
      <c r="I20" s="5">
        <v>293.39029783497398</v>
      </c>
      <c r="J20" s="6"/>
      <c r="K20" s="6"/>
      <c r="L20" s="6"/>
      <c r="M20" s="6"/>
      <c r="N20" s="6"/>
      <c r="O20" s="6"/>
    </row>
    <row r="21" spans="1:15" x14ac:dyDescent="0.3">
      <c r="B21" s="3" t="s">
        <v>31</v>
      </c>
      <c r="J21" s="6"/>
      <c r="K21" s="6"/>
      <c r="L21" s="6"/>
      <c r="M21" s="6"/>
      <c r="N21" s="6"/>
      <c r="O21" s="6"/>
    </row>
    <row r="22" spans="1:15" x14ac:dyDescent="0.3">
      <c r="A22" s="4" t="s">
        <v>1087</v>
      </c>
      <c r="B22" s="3" t="s">
        <v>1086</v>
      </c>
      <c r="C22" s="5">
        <v>-3.6692380187790099</v>
      </c>
      <c r="D22" s="5">
        <v>12.3892805471356</v>
      </c>
      <c r="E22" s="5">
        <v>0.17625460018281999</v>
      </c>
      <c r="F22" s="5">
        <v>19.076003991719201</v>
      </c>
      <c r="G22" s="5">
        <v>59.894920879866298</v>
      </c>
      <c r="H22" s="5">
        <v>189.04039315670801</v>
      </c>
      <c r="I22" s="5">
        <v>269.82858982023902</v>
      </c>
      <c r="J22" s="6"/>
      <c r="K22" s="6"/>
      <c r="L22" s="6"/>
      <c r="M22" s="6"/>
      <c r="N22" s="6"/>
      <c r="O22" s="6"/>
    </row>
    <row r="23" spans="1:15" x14ac:dyDescent="0.3">
      <c r="B23" s="3" t="s">
        <v>34</v>
      </c>
      <c r="J23" s="6"/>
      <c r="K23" s="6"/>
      <c r="L23" s="6"/>
      <c r="M23" s="6"/>
      <c r="N23" s="6"/>
      <c r="O23" s="6"/>
    </row>
    <row r="24" spans="1:15" x14ac:dyDescent="0.3">
      <c r="A24" s="4" t="s">
        <v>1089</v>
      </c>
      <c r="B24" s="3" t="s">
        <v>1088</v>
      </c>
      <c r="C24" s="5">
        <v>-3.3723613121426199</v>
      </c>
      <c r="D24" s="5">
        <v>13.3409211379258</v>
      </c>
      <c r="E24" s="5">
        <v>-0.31232327373541802</v>
      </c>
      <c r="F24" s="5">
        <v>34.228668357529202</v>
      </c>
      <c r="G24" s="5">
        <v>84.973328361906397</v>
      </c>
      <c r="H24" s="5">
        <v>200.00513770776701</v>
      </c>
      <c r="I24" s="5">
        <v>248.959947473722</v>
      </c>
      <c r="J24" s="6"/>
      <c r="K24" s="6"/>
      <c r="L24" s="6"/>
      <c r="M24" s="6"/>
      <c r="N24" s="6"/>
      <c r="O24" s="6"/>
    </row>
    <row r="25" spans="1:15" x14ac:dyDescent="0.3">
      <c r="B25" s="3" t="s">
        <v>37</v>
      </c>
      <c r="J25" s="6"/>
      <c r="K25" s="6"/>
      <c r="L25" s="6"/>
      <c r="M25" s="6"/>
      <c r="N25" s="6"/>
      <c r="O25" s="6"/>
    </row>
    <row r="26" spans="1:15" x14ac:dyDescent="0.3">
      <c r="A26" s="4" t="s">
        <v>1091</v>
      </c>
      <c r="B26" s="3" t="s">
        <v>1090</v>
      </c>
      <c r="C26" s="5">
        <v>-3.7250834091598302</v>
      </c>
      <c r="D26" s="5">
        <v>11.8384554920915</v>
      </c>
      <c r="E26" s="5">
        <v>8.1307166819217402E-2</v>
      </c>
      <c r="F26" s="5">
        <v>10.619430923033001</v>
      </c>
      <c r="G26" s="5">
        <v>61.212725368392398</v>
      </c>
      <c r="H26" s="5">
        <v>208.59738418942399</v>
      </c>
      <c r="I26" s="5">
        <v>288.841094636398</v>
      </c>
      <c r="J26" s="6"/>
      <c r="K26" s="6"/>
      <c r="L26" s="6"/>
      <c r="M26" s="6"/>
      <c r="N26" s="6"/>
      <c r="O26" s="6"/>
    </row>
    <row r="27" spans="1:15" x14ac:dyDescent="0.3">
      <c r="A27" s="4" t="s">
        <v>1093</v>
      </c>
      <c r="B27" s="3" t="s">
        <v>1092</v>
      </c>
      <c r="C27" s="5">
        <v>-2.0684743947708899</v>
      </c>
      <c r="D27" s="5">
        <v>18.362770856198001</v>
      </c>
      <c r="E27" s="5">
        <v>3.25879103027862</v>
      </c>
      <c r="J27" s="6"/>
      <c r="K27" s="6"/>
      <c r="L27" s="6"/>
      <c r="M27" s="6"/>
      <c r="N27" s="6"/>
      <c r="O27" s="6"/>
    </row>
    <row r="28" spans="1:15" x14ac:dyDescent="0.3">
      <c r="A28" s="4" t="s">
        <v>1095</v>
      </c>
      <c r="B28" s="3" t="s">
        <v>1094</v>
      </c>
      <c r="C28" s="5">
        <v>-4.73245604674457</v>
      </c>
      <c r="D28" s="5">
        <v>5.7920498149902002</v>
      </c>
      <c r="E28" s="5">
        <v>-11.988915094986</v>
      </c>
      <c r="F28" s="5">
        <v>-2.2047330174772402</v>
      </c>
      <c r="G28" s="5">
        <v>67.217618968262997</v>
      </c>
      <c r="H28" s="5">
        <v>276.58305030740797</v>
      </c>
      <c r="J28" s="6"/>
      <c r="K28" s="6"/>
      <c r="L28" s="6"/>
      <c r="M28" s="6"/>
      <c r="N28" s="6"/>
      <c r="O28" s="6"/>
    </row>
    <row r="29" spans="1:15" x14ac:dyDescent="0.3">
      <c r="A29" s="4" t="s">
        <v>1097</v>
      </c>
      <c r="B29" s="3" t="s">
        <v>1096</v>
      </c>
      <c r="C29" s="5">
        <v>-4.6605393899566199</v>
      </c>
      <c r="D29" s="5">
        <v>5.5246288738438896</v>
      </c>
      <c r="E29" s="5">
        <v>-12.0234193367525</v>
      </c>
      <c r="F29" s="5">
        <v>-2.8928738045418001</v>
      </c>
      <c r="G29" s="5">
        <v>64.631695495713501</v>
      </c>
      <c r="J29" s="6"/>
      <c r="K29" s="6"/>
      <c r="L29" s="6"/>
      <c r="M29" s="6"/>
      <c r="N29" s="6"/>
      <c r="O29" s="6"/>
    </row>
    <row r="30" spans="1:15" x14ac:dyDescent="0.3">
      <c r="B30" s="3" t="s">
        <v>40</v>
      </c>
      <c r="J30" s="6"/>
      <c r="K30" s="6"/>
      <c r="L30" s="6"/>
      <c r="M30" s="6"/>
      <c r="N30" s="6"/>
      <c r="O30" s="6"/>
    </row>
    <row r="31" spans="1:15" x14ac:dyDescent="0.3">
      <c r="A31" s="4" t="s">
        <v>1099</v>
      </c>
      <c r="B31" s="3" t="s">
        <v>1098</v>
      </c>
      <c r="C31" s="5">
        <v>-3.8676087868568101</v>
      </c>
      <c r="D31" s="5">
        <v>13.6595584279435</v>
      </c>
      <c r="E31" s="5">
        <v>-6.9633390764518494E-2</v>
      </c>
      <c r="F31" s="5">
        <v>15.1064681104979</v>
      </c>
      <c r="G31" s="5">
        <v>65.3798667633137</v>
      </c>
      <c r="H31" s="5">
        <v>219.04140674629099</v>
      </c>
      <c r="I31" s="5">
        <v>351.55169787117399</v>
      </c>
      <c r="J31" s="6"/>
      <c r="K31" s="6"/>
      <c r="L31" s="6"/>
      <c r="M31" s="6"/>
      <c r="N31" s="6"/>
      <c r="O31" s="6"/>
    </row>
    <row r="32" spans="1:15" x14ac:dyDescent="0.3">
      <c r="A32" s="4" t="s">
        <v>1101</v>
      </c>
      <c r="B32" s="3" t="s">
        <v>1100</v>
      </c>
      <c r="C32" s="5">
        <v>-2.8160053380008199</v>
      </c>
      <c r="D32" s="5">
        <v>12.631511930408299</v>
      </c>
      <c r="E32" s="5">
        <v>-3.1172170725156398</v>
      </c>
      <c r="J32" s="6"/>
      <c r="K32" s="6"/>
      <c r="L32" s="6"/>
      <c r="M32" s="6"/>
      <c r="N32" s="6"/>
      <c r="O32" s="6"/>
    </row>
    <row r="33" spans="1:15" x14ac:dyDescent="0.3">
      <c r="A33" s="4" t="s">
        <v>1103</v>
      </c>
      <c r="B33" s="3" t="s">
        <v>1102</v>
      </c>
      <c r="C33" s="5">
        <v>-2.0002114866513998</v>
      </c>
      <c r="D33" s="5">
        <v>15.8561497362225</v>
      </c>
      <c r="E33" s="5">
        <v>3.0048787599017799</v>
      </c>
      <c r="F33" s="5">
        <v>17.574219183058499</v>
      </c>
      <c r="G33" s="5">
        <v>63.8466116669128</v>
      </c>
      <c r="H33" s="5">
        <v>191.27934910723999</v>
      </c>
      <c r="I33" s="5">
        <v>271.40641592445002</v>
      </c>
      <c r="J33" s="6"/>
      <c r="K33" s="6"/>
      <c r="L33" s="6"/>
      <c r="M33" s="6"/>
      <c r="N33" s="6"/>
      <c r="O33" s="6"/>
    </row>
    <row r="34" spans="1:15" x14ac:dyDescent="0.3">
      <c r="A34" s="4" t="s">
        <v>1105</v>
      </c>
      <c r="B34" s="3" t="s">
        <v>1104</v>
      </c>
      <c r="C34" s="5">
        <v>-4.0175872756199498</v>
      </c>
      <c r="D34" s="5">
        <v>10.9073981956863</v>
      </c>
      <c r="E34" s="5">
        <v>-4.9694278803301</v>
      </c>
      <c r="F34" s="5">
        <v>0.69478886589283495</v>
      </c>
      <c r="G34" s="5">
        <v>38.525369845179299</v>
      </c>
      <c r="H34" s="5">
        <v>150.37340542901799</v>
      </c>
      <c r="I34" s="5">
        <v>277.34714374069</v>
      </c>
      <c r="J34" s="6"/>
      <c r="K34" s="6"/>
      <c r="L34" s="6"/>
      <c r="M34" s="6"/>
      <c r="N34" s="6"/>
      <c r="O34" s="6"/>
    </row>
    <row r="35" spans="1:15" x14ac:dyDescent="0.3">
      <c r="B35" s="3" t="s">
        <v>45</v>
      </c>
      <c r="J35" s="6"/>
      <c r="K35" s="6"/>
      <c r="L35" s="6"/>
      <c r="M35" s="6"/>
      <c r="N35" s="6"/>
      <c r="O35" s="6"/>
    </row>
    <row r="36" spans="1:15" x14ac:dyDescent="0.3">
      <c r="A36" s="4" t="s">
        <v>1107</v>
      </c>
      <c r="B36" s="3" t="s">
        <v>1106</v>
      </c>
      <c r="C36" s="5">
        <v>-1.3442962538908201</v>
      </c>
      <c r="D36" s="5">
        <v>18.861492948049001</v>
      </c>
      <c r="E36" s="5">
        <v>1.21114763019069</v>
      </c>
      <c r="F36" s="5">
        <v>19.625108391887899</v>
      </c>
      <c r="G36" s="5">
        <v>58.205405361791001</v>
      </c>
      <c r="H36" s="5">
        <v>188.37961391887001</v>
      </c>
      <c r="I36" s="5">
        <v>277.77294234654897</v>
      </c>
      <c r="J36" s="6"/>
      <c r="K36" s="6"/>
      <c r="L36" s="6"/>
      <c r="M36" s="6"/>
      <c r="N36" s="6"/>
      <c r="O36" s="6"/>
    </row>
    <row r="37" spans="1:15" x14ac:dyDescent="0.3">
      <c r="A37" s="4" t="s">
        <v>1109</v>
      </c>
      <c r="B37" s="3" t="s">
        <v>1108</v>
      </c>
      <c r="C37" s="5">
        <v>-2.2800552740672502</v>
      </c>
      <c r="D37" s="5">
        <v>14.454489867603399</v>
      </c>
      <c r="E37" s="5">
        <v>1.3007098425226</v>
      </c>
      <c r="F37" s="5">
        <v>12.532234803291299</v>
      </c>
      <c r="G37" s="5">
        <v>58.843594047304897</v>
      </c>
      <c r="H37" s="5">
        <v>196.18224973236801</v>
      </c>
      <c r="I37" s="5">
        <v>299.95123873357397</v>
      </c>
      <c r="J37" s="6"/>
      <c r="K37" s="6"/>
      <c r="L37" s="6"/>
      <c r="M37" s="6"/>
      <c r="N37" s="6"/>
      <c r="O37" s="6"/>
    </row>
    <row r="38" spans="1:15" x14ac:dyDescent="0.3">
      <c r="A38" s="4" t="s">
        <v>1111</v>
      </c>
      <c r="B38" s="3" t="s">
        <v>1110</v>
      </c>
      <c r="C38" s="5">
        <v>-1.80197389366445</v>
      </c>
      <c r="D38" s="5">
        <v>14.7401659758447</v>
      </c>
      <c r="E38" s="5">
        <v>2.8989114478436302</v>
      </c>
      <c r="F38" s="5">
        <v>16.516023364920201</v>
      </c>
      <c r="G38" s="5">
        <v>80.117359748903795</v>
      </c>
      <c r="H38" s="5">
        <v>271.67535804903201</v>
      </c>
      <c r="I38" s="5">
        <v>430.32799106320601</v>
      </c>
      <c r="J38" s="6"/>
      <c r="K38" s="6"/>
      <c r="L38" s="6"/>
      <c r="M38" s="6"/>
      <c r="N38" s="6"/>
      <c r="O38" s="6"/>
    </row>
    <row r="39" spans="1:15" x14ac:dyDescent="0.3">
      <c r="A39" s="4" t="s">
        <v>1113</v>
      </c>
      <c r="B39" s="3" t="s">
        <v>1112</v>
      </c>
      <c r="C39" s="5">
        <v>-3.1976890135218698</v>
      </c>
      <c r="D39" s="5">
        <v>13.558390533520299</v>
      </c>
      <c r="E39" s="5">
        <v>6.9918199906053399E-2</v>
      </c>
      <c r="F39" s="5">
        <v>17.599514281898902</v>
      </c>
      <c r="G39" s="5">
        <v>68.721311392305907</v>
      </c>
      <c r="H39" s="5">
        <v>197.71182948317599</v>
      </c>
      <c r="I39" s="5">
        <v>272.25056948084102</v>
      </c>
      <c r="J39" s="6"/>
      <c r="K39" s="6"/>
      <c r="L39" s="6"/>
      <c r="M39" s="6"/>
      <c r="N39" s="6"/>
      <c r="O39" s="6"/>
    </row>
    <row r="40" spans="1:15" x14ac:dyDescent="0.3">
      <c r="A40" s="4" t="s">
        <v>1115</v>
      </c>
      <c r="B40" s="3" t="s">
        <v>1114</v>
      </c>
      <c r="C40" s="5">
        <v>-3.2504610276449801</v>
      </c>
      <c r="D40" s="5">
        <v>13.2314299675411</v>
      </c>
      <c r="E40" s="5">
        <v>-0.31760957628187902</v>
      </c>
      <c r="F40" s="5">
        <v>16.1765053118115</v>
      </c>
      <c r="G40" s="5">
        <v>66.709335202710605</v>
      </c>
      <c r="H40" s="5">
        <v>193.34043008756501</v>
      </c>
      <c r="I40" s="5">
        <v>264.85885506856499</v>
      </c>
      <c r="J40" s="6"/>
      <c r="K40" s="6"/>
      <c r="L40" s="6"/>
      <c r="M40" s="6"/>
      <c r="N40" s="6"/>
      <c r="O40" s="6"/>
    </row>
    <row r="41" spans="1:15" x14ac:dyDescent="0.3">
      <c r="A41" s="4" t="s">
        <v>1117</v>
      </c>
      <c r="B41" s="3" t="s">
        <v>1116</v>
      </c>
      <c r="C41" s="5">
        <v>-3.33827314562047</v>
      </c>
      <c r="D41" s="5">
        <v>14.353353373251201</v>
      </c>
      <c r="E41" s="5">
        <v>3.8372519234102</v>
      </c>
      <c r="F41" s="5">
        <v>16.876356272745799</v>
      </c>
      <c r="G41" s="5">
        <v>66.0660390420108</v>
      </c>
      <c r="J41" s="6"/>
      <c r="K41" s="6"/>
      <c r="L41" s="6"/>
      <c r="M41" s="6"/>
      <c r="N41" s="6"/>
      <c r="O41" s="6"/>
    </row>
    <row r="42" spans="1:15" x14ac:dyDescent="0.3">
      <c r="B42" s="3" t="s">
        <v>48</v>
      </c>
      <c r="J42" s="6"/>
      <c r="K42" s="6"/>
      <c r="L42" s="6"/>
      <c r="M42" s="6"/>
      <c r="N42" s="6"/>
      <c r="O42" s="6"/>
    </row>
    <row r="43" spans="1:15" x14ac:dyDescent="0.3">
      <c r="A43" s="4" t="s">
        <v>1119</v>
      </c>
      <c r="B43" s="3" t="s">
        <v>1118</v>
      </c>
      <c r="C43" s="5">
        <v>-2.4907269867303299</v>
      </c>
      <c r="D43" s="5">
        <v>14.1304301415929</v>
      </c>
      <c r="E43" s="5">
        <v>-0.78444210851387797</v>
      </c>
      <c r="F43" s="5">
        <v>9.7639898260290305</v>
      </c>
      <c r="G43" s="5">
        <v>55.207863371139297</v>
      </c>
      <c r="H43" s="5">
        <v>170.56315287793399</v>
      </c>
      <c r="I43" s="5">
        <v>300.29058022299398</v>
      </c>
      <c r="J43" s="6"/>
      <c r="K43" s="6"/>
      <c r="L43" s="6"/>
      <c r="M43" s="6"/>
      <c r="N43" s="6"/>
      <c r="O43" s="6"/>
    </row>
    <row r="44" spans="1:15" x14ac:dyDescent="0.3">
      <c r="B44" s="3" t="s">
        <v>51</v>
      </c>
      <c r="J44" s="6"/>
      <c r="K44" s="6"/>
      <c r="L44" s="6"/>
      <c r="M44" s="6"/>
      <c r="N44" s="6"/>
      <c r="O44" s="6"/>
    </row>
    <row r="45" spans="1:15" x14ac:dyDescent="0.3">
      <c r="A45" s="4" t="s">
        <v>1121</v>
      </c>
      <c r="B45" s="3" t="s">
        <v>1120</v>
      </c>
      <c r="C45" s="5">
        <v>-2.10484246550253</v>
      </c>
      <c r="D45" s="5">
        <v>15.010237001033801</v>
      </c>
      <c r="E45" s="5">
        <v>0.20671239306508399</v>
      </c>
      <c r="F45" s="5">
        <v>12.077130756750799</v>
      </c>
      <c r="G45" s="5">
        <v>59.774132931665797</v>
      </c>
      <c r="H45" s="5">
        <v>181.24056698168701</v>
      </c>
      <c r="I45" s="5">
        <v>319.47565514384098</v>
      </c>
      <c r="J45" s="6"/>
      <c r="K45" s="6"/>
      <c r="L45" s="6"/>
      <c r="M45" s="6"/>
      <c r="N45" s="6"/>
      <c r="O45" s="6"/>
    </row>
    <row r="46" spans="1:15" x14ac:dyDescent="0.3">
      <c r="B46" s="3" t="s">
        <v>54</v>
      </c>
      <c r="J46" s="6"/>
      <c r="K46" s="6"/>
      <c r="L46" s="6"/>
      <c r="M46" s="6"/>
      <c r="N46" s="6"/>
      <c r="O46" s="6"/>
    </row>
    <row r="47" spans="1:15" x14ac:dyDescent="0.3">
      <c r="A47" s="4" t="s">
        <v>1123</v>
      </c>
      <c r="B47" s="3" t="s">
        <v>1122</v>
      </c>
      <c r="C47" s="5">
        <v>-2.8715681278946201</v>
      </c>
      <c r="D47" s="5">
        <v>13.460420649693001</v>
      </c>
      <c r="E47" s="5">
        <v>-1.1030789733389399</v>
      </c>
      <c r="F47" s="5">
        <v>21.4074453750933</v>
      </c>
      <c r="G47" s="5">
        <v>50.997328141449501</v>
      </c>
      <c r="H47" s="5">
        <v>166.97131676713801</v>
      </c>
      <c r="I47" s="5">
        <v>258.920094398326</v>
      </c>
      <c r="J47" s="6"/>
      <c r="K47" s="6"/>
      <c r="L47" s="6"/>
      <c r="M47" s="6"/>
      <c r="N47" s="6"/>
      <c r="O47" s="6"/>
    </row>
    <row r="48" spans="1:15" x14ac:dyDescent="0.3">
      <c r="B48" s="3" t="s">
        <v>57</v>
      </c>
      <c r="J48" s="6"/>
      <c r="K48" s="6"/>
      <c r="L48" s="6"/>
      <c r="M48" s="6"/>
      <c r="N48" s="6"/>
      <c r="O48" s="6"/>
    </row>
    <row r="49" spans="1:15" x14ac:dyDescent="0.3">
      <c r="A49" s="4" t="s">
        <v>1125</v>
      </c>
      <c r="B49" s="3" t="s">
        <v>1124</v>
      </c>
      <c r="C49" s="5">
        <v>-2.4991468558101499</v>
      </c>
      <c r="D49" s="5">
        <v>12.1376356136373</v>
      </c>
      <c r="E49" s="5">
        <v>-5.7452542931348196</v>
      </c>
      <c r="F49" s="5">
        <v>4.8517107638032</v>
      </c>
      <c r="G49" s="5">
        <v>36.819720231843</v>
      </c>
      <c r="H49" s="5">
        <v>153.921542292281</v>
      </c>
      <c r="I49" s="5">
        <v>229.160842318448</v>
      </c>
      <c r="J49" s="6"/>
      <c r="K49" s="6"/>
      <c r="L49" s="6"/>
      <c r="M49" s="6"/>
      <c r="N49" s="6"/>
      <c r="O49" s="6"/>
    </row>
    <row r="50" spans="1:15" x14ac:dyDescent="0.3">
      <c r="A50" s="4"/>
      <c r="B50" s="3" t="s">
        <v>2000</v>
      </c>
      <c r="C50" s="5">
        <f t="shared" ref="C50:I50" si="0">MEDIAN(C9:C49)</f>
        <v>-3.2504610276449801</v>
      </c>
      <c r="D50" s="5">
        <f t="shared" si="0"/>
        <v>13.3409211379258</v>
      </c>
      <c r="E50" s="5">
        <f t="shared" si="0"/>
        <v>-0.23382542465845299</v>
      </c>
      <c r="F50" s="5">
        <f t="shared" si="0"/>
        <v>13.8193514568946</v>
      </c>
      <c r="G50" s="5">
        <f t="shared" si="0"/>
        <v>60.073340887378102</v>
      </c>
      <c r="H50" s="5">
        <f t="shared" si="0"/>
        <v>191.27934910723999</v>
      </c>
      <c r="I50" s="5">
        <f t="shared" si="0"/>
        <v>279.71881309573598</v>
      </c>
      <c r="J50" s="6"/>
      <c r="K50" s="6"/>
      <c r="L50" s="6"/>
      <c r="M50" s="6"/>
      <c r="N50" s="6"/>
      <c r="O50" s="6"/>
    </row>
    <row r="51" spans="1:15" x14ac:dyDescent="0.3">
      <c r="A51" s="4"/>
      <c r="C51" s="5"/>
      <c r="D51" s="5"/>
      <c r="E51" s="5"/>
      <c r="F51" s="5"/>
      <c r="G51" s="5"/>
      <c r="H51" s="5"/>
      <c r="I51" s="5"/>
      <c r="J51" s="6"/>
      <c r="K51" s="6"/>
      <c r="L51" s="6"/>
      <c r="M51" s="6"/>
      <c r="N51" s="6"/>
      <c r="O51" s="6"/>
    </row>
    <row r="52" spans="1:15" s="8" customFormat="1" ht="18" x14ac:dyDescent="0.35">
      <c r="A52" s="7"/>
      <c r="B52" s="7" t="s">
        <v>60</v>
      </c>
      <c r="C52" s="7"/>
      <c r="D52" s="7"/>
      <c r="E52" s="7"/>
      <c r="F52" s="7"/>
      <c r="G52" s="7"/>
      <c r="H52" s="7"/>
      <c r="I52" s="7"/>
    </row>
    <row r="53" spans="1:15" x14ac:dyDescent="0.3">
      <c r="C53" s="10" t="s">
        <v>2001</v>
      </c>
      <c r="D53" s="10" t="s">
        <v>2002</v>
      </c>
      <c r="E53" s="10" t="s">
        <v>2003</v>
      </c>
      <c r="F53" s="10" t="s">
        <v>2004</v>
      </c>
      <c r="G53" s="10" t="s">
        <v>2005</v>
      </c>
      <c r="H53" s="10" t="s">
        <v>2006</v>
      </c>
      <c r="I53" s="10" t="s">
        <v>2007</v>
      </c>
      <c r="J53" s="6"/>
      <c r="K53" s="6"/>
      <c r="L53" s="6"/>
      <c r="M53" s="6"/>
      <c r="N53" s="6"/>
      <c r="O53" s="6"/>
    </row>
    <row r="54" spans="1:15" x14ac:dyDescent="0.3">
      <c r="B54" s="3" t="s">
        <v>1998</v>
      </c>
      <c r="J54" s="6"/>
      <c r="K54" s="6"/>
      <c r="L54" s="6"/>
      <c r="M54" s="6"/>
      <c r="N54" s="6"/>
      <c r="O54" s="6"/>
    </row>
    <row r="55" spans="1:15" x14ac:dyDescent="0.3">
      <c r="A55" s="4" t="s">
        <v>1127</v>
      </c>
      <c r="B55" s="3" t="s">
        <v>1126</v>
      </c>
      <c r="C55" s="5">
        <v>0.98609654782018896</v>
      </c>
      <c r="J55" s="6"/>
      <c r="K55" s="6"/>
      <c r="L55" s="6"/>
      <c r="M55" s="6"/>
      <c r="N55" s="6"/>
      <c r="O55" s="6"/>
    </row>
    <row r="56" spans="1:15" x14ac:dyDescent="0.3">
      <c r="B56" s="3" t="s">
        <v>1128</v>
      </c>
      <c r="J56" s="6"/>
      <c r="K56" s="6"/>
      <c r="L56" s="6"/>
      <c r="M56" s="6"/>
      <c r="N56" s="6"/>
      <c r="O56" s="6"/>
    </row>
    <row r="57" spans="1:15" x14ac:dyDescent="0.3">
      <c r="A57" s="4" t="s">
        <v>1130</v>
      </c>
      <c r="B57" s="3" t="s">
        <v>1129</v>
      </c>
      <c r="C57" s="5">
        <v>-0.100719834530834</v>
      </c>
      <c r="D57" s="5">
        <v>12.132380717075799</v>
      </c>
      <c r="E57" s="5">
        <v>5.22151555137145</v>
      </c>
      <c r="F57" s="5">
        <v>36.983754533647499</v>
      </c>
      <c r="G57" s="5">
        <v>55.983491465951403</v>
      </c>
      <c r="J57" s="6"/>
      <c r="K57" s="6"/>
      <c r="L57" s="6"/>
      <c r="M57" s="6"/>
      <c r="N57" s="6"/>
      <c r="O57" s="6"/>
    </row>
    <row r="58" spans="1:15" x14ac:dyDescent="0.3">
      <c r="A58" s="4"/>
      <c r="J58" s="6"/>
      <c r="K58" s="6"/>
      <c r="L58" s="6"/>
      <c r="M58" s="6"/>
      <c r="N58" s="6"/>
      <c r="O58" s="6"/>
    </row>
    <row r="59" spans="1:15" x14ac:dyDescent="0.3">
      <c r="A59" s="4"/>
      <c r="J59" s="6"/>
      <c r="K59" s="6"/>
      <c r="L59" s="6"/>
      <c r="M59" s="6"/>
      <c r="N59" s="6"/>
      <c r="O59" s="6"/>
    </row>
    <row r="60" spans="1:15" x14ac:dyDescent="0.3">
      <c r="A60" s="4"/>
      <c r="J60" s="6"/>
      <c r="K60" s="6"/>
      <c r="L60" s="6"/>
      <c r="M60" s="6"/>
      <c r="N60" s="6"/>
      <c r="O60" s="6"/>
    </row>
    <row r="61" spans="1:15" x14ac:dyDescent="0.3">
      <c r="A61" s="4"/>
      <c r="J61" s="6"/>
      <c r="K61" s="6"/>
      <c r="L61" s="6"/>
      <c r="M61" s="6"/>
      <c r="N61" s="6"/>
      <c r="O61" s="6"/>
    </row>
    <row r="62" spans="1:15" s="8" customFormat="1" ht="18" x14ac:dyDescent="0.35">
      <c r="A62" s="7"/>
      <c r="B62" s="7" t="s">
        <v>63</v>
      </c>
      <c r="C62" s="7"/>
      <c r="D62" s="7"/>
      <c r="E62" s="7"/>
      <c r="F62" s="7"/>
      <c r="G62" s="7"/>
      <c r="H62" s="7"/>
      <c r="I62" s="7"/>
    </row>
    <row r="63" spans="1:15" x14ac:dyDescent="0.3">
      <c r="C63" s="10" t="s">
        <v>2001</v>
      </c>
      <c r="D63" s="10" t="s">
        <v>2002</v>
      </c>
      <c r="E63" s="10" t="s">
        <v>2003</v>
      </c>
      <c r="F63" s="10" t="s">
        <v>2004</v>
      </c>
      <c r="G63" s="10" t="s">
        <v>2005</v>
      </c>
      <c r="H63" s="10" t="s">
        <v>2006</v>
      </c>
      <c r="I63" s="10" t="s">
        <v>2007</v>
      </c>
      <c r="J63" s="6"/>
      <c r="K63" s="6"/>
      <c r="L63" s="6"/>
      <c r="M63" s="6"/>
      <c r="N63" s="6"/>
      <c r="O63" s="6"/>
    </row>
    <row r="64" spans="1:15" x14ac:dyDescent="0.3">
      <c r="B64" s="3" t="s">
        <v>1998</v>
      </c>
      <c r="J64" s="6"/>
      <c r="K64" s="6"/>
      <c r="L64" s="6"/>
      <c r="M64" s="6"/>
      <c r="N64" s="6"/>
      <c r="O64" s="6"/>
    </row>
    <row r="65" spans="1:15" x14ac:dyDescent="0.3">
      <c r="B65" s="3" t="s">
        <v>72</v>
      </c>
      <c r="J65" s="6"/>
      <c r="K65" s="6"/>
      <c r="L65" s="6"/>
      <c r="M65" s="6"/>
      <c r="N65" s="6"/>
      <c r="O65" s="6"/>
    </row>
    <row r="66" spans="1:15" x14ac:dyDescent="0.3">
      <c r="A66" s="4" t="s">
        <v>1132</v>
      </c>
      <c r="B66" s="3" t="s">
        <v>1131</v>
      </c>
      <c r="C66" s="5">
        <v>-7.8720549997281797</v>
      </c>
      <c r="D66" s="5">
        <v>4.4842368006374302</v>
      </c>
      <c r="E66" s="5">
        <v>-8.3363125179629094</v>
      </c>
      <c r="F66" s="5">
        <v>26.407909964343698</v>
      </c>
      <c r="G66" s="5">
        <v>23.2728224279555</v>
      </c>
      <c r="J66" s="6"/>
      <c r="K66" s="6"/>
      <c r="L66" s="6"/>
      <c r="M66" s="6"/>
      <c r="N66" s="6"/>
      <c r="O66" s="6"/>
    </row>
    <row r="67" spans="1:15" x14ac:dyDescent="0.3">
      <c r="B67" s="3" t="s">
        <v>75</v>
      </c>
      <c r="J67" s="6"/>
      <c r="K67" s="6"/>
      <c r="L67" s="6"/>
      <c r="M67" s="6"/>
      <c r="N67" s="6"/>
      <c r="O67" s="6"/>
    </row>
    <row r="68" spans="1:15" x14ac:dyDescent="0.3">
      <c r="A68" s="4" t="s">
        <v>1134</v>
      </c>
      <c r="B68" s="3" t="s">
        <v>1133</v>
      </c>
      <c r="C68" s="5">
        <v>0.50347470253280602</v>
      </c>
      <c r="D68" s="5">
        <v>4.82765389503487</v>
      </c>
      <c r="E68" s="5">
        <v>-12.007272271804901</v>
      </c>
      <c r="F68" s="5">
        <v>-3.29865239915511</v>
      </c>
      <c r="G68" s="5">
        <v>-5.4289661010235699</v>
      </c>
      <c r="H68" s="5">
        <v>51.146684656865297</v>
      </c>
      <c r="I68" s="5">
        <v>131.23331400419599</v>
      </c>
      <c r="J68" s="6"/>
      <c r="K68" s="6"/>
      <c r="L68" s="6"/>
      <c r="M68" s="6"/>
      <c r="N68" s="6"/>
      <c r="O68" s="6"/>
    </row>
    <row r="69" spans="1:15" x14ac:dyDescent="0.3">
      <c r="A69" s="4" t="s">
        <v>1136</v>
      </c>
      <c r="B69" s="3" t="s">
        <v>1135</v>
      </c>
      <c r="C69" s="5">
        <v>-6.9989086940705603</v>
      </c>
      <c r="D69" s="5">
        <v>7.7642893272635201</v>
      </c>
      <c r="E69" s="5">
        <v>-6.1212499540997998</v>
      </c>
      <c r="F69" s="5">
        <v>30.745627493095999</v>
      </c>
      <c r="J69" s="6"/>
      <c r="K69" s="6"/>
      <c r="L69" s="6"/>
      <c r="M69" s="6"/>
      <c r="N69" s="6"/>
      <c r="O69" s="6"/>
    </row>
    <row r="70" spans="1:15" x14ac:dyDescent="0.3">
      <c r="B70" s="3" t="s">
        <v>78</v>
      </c>
      <c r="J70" s="6"/>
      <c r="K70" s="6"/>
      <c r="L70" s="6"/>
      <c r="M70" s="6"/>
      <c r="N70" s="6"/>
      <c r="O70" s="6"/>
    </row>
    <row r="71" spans="1:15" x14ac:dyDescent="0.3">
      <c r="A71" s="4" t="s">
        <v>1138</v>
      </c>
      <c r="B71" s="3" t="s">
        <v>1137</v>
      </c>
      <c r="C71" s="5">
        <v>-6.5887020716120999</v>
      </c>
      <c r="D71" s="5">
        <v>6.5993687105327901</v>
      </c>
      <c r="E71" s="5">
        <v>8.1126128149162195E-3</v>
      </c>
      <c r="F71" s="5">
        <v>17.579413990878699</v>
      </c>
      <c r="G71" s="5">
        <v>20.252587438702601</v>
      </c>
      <c r="H71" s="5">
        <v>31.559218467053899</v>
      </c>
      <c r="I71" s="5">
        <v>136.273214142055</v>
      </c>
      <c r="J71" s="6"/>
      <c r="K71" s="6"/>
      <c r="L71" s="6"/>
      <c r="M71" s="6"/>
      <c r="N71" s="6"/>
      <c r="O71" s="6"/>
    </row>
    <row r="72" spans="1:15" x14ac:dyDescent="0.3">
      <c r="B72" s="3" t="s">
        <v>81</v>
      </c>
      <c r="J72" s="6"/>
      <c r="K72" s="6"/>
      <c r="L72" s="6"/>
      <c r="M72" s="6"/>
      <c r="N72" s="6"/>
      <c r="O72" s="6"/>
    </row>
    <row r="73" spans="1:15" x14ac:dyDescent="0.3">
      <c r="A73" s="4" t="s">
        <v>1140</v>
      </c>
      <c r="B73" s="3" t="s">
        <v>1139</v>
      </c>
      <c r="C73" s="5">
        <v>-6.4314886795794299</v>
      </c>
      <c r="D73" s="5">
        <v>6.5232806864941999</v>
      </c>
      <c r="E73" s="5">
        <v>-0.99459253412222504</v>
      </c>
      <c r="F73" s="5">
        <v>15.883354025538299</v>
      </c>
      <c r="G73" s="5">
        <v>17.7168652866442</v>
      </c>
      <c r="H73" s="5">
        <v>28.299997243794198</v>
      </c>
      <c r="I73" s="5">
        <v>130.46429073431199</v>
      </c>
      <c r="J73" s="6"/>
      <c r="K73" s="6"/>
      <c r="L73" s="6"/>
      <c r="M73" s="6"/>
      <c r="N73" s="6"/>
      <c r="O73" s="6"/>
    </row>
    <row r="74" spans="1:15" x14ac:dyDescent="0.3">
      <c r="B74" s="3" t="s">
        <v>84</v>
      </c>
      <c r="J74" s="6"/>
      <c r="K74" s="6"/>
      <c r="L74" s="6"/>
      <c r="M74" s="6"/>
      <c r="N74" s="6"/>
      <c r="O74" s="6"/>
    </row>
    <row r="75" spans="1:15" x14ac:dyDescent="0.3">
      <c r="A75" s="4" t="s">
        <v>1142</v>
      </c>
      <c r="B75" s="3" t="s">
        <v>1141</v>
      </c>
      <c r="C75" s="5">
        <v>-5.2925256910484304</v>
      </c>
      <c r="D75" s="5">
        <v>8.3191095676716902</v>
      </c>
      <c r="E75" s="5">
        <v>-4.0662375879719201</v>
      </c>
      <c r="F75" s="5">
        <v>6.4808807928608196</v>
      </c>
      <c r="G75" s="5">
        <v>11.298049762693401</v>
      </c>
      <c r="H75" s="5">
        <v>26.1881824217025</v>
      </c>
      <c r="I75" s="5">
        <v>204.93378177708999</v>
      </c>
      <c r="J75" s="6"/>
      <c r="K75" s="6"/>
      <c r="L75" s="6"/>
      <c r="M75" s="6"/>
      <c r="N75" s="6"/>
      <c r="O75" s="6"/>
    </row>
    <row r="76" spans="1:15" x14ac:dyDescent="0.3">
      <c r="B76" s="3" t="s">
        <v>87</v>
      </c>
      <c r="J76" s="6"/>
      <c r="K76" s="6"/>
      <c r="L76" s="6"/>
      <c r="M76" s="6"/>
      <c r="N76" s="6"/>
      <c r="O76" s="6"/>
    </row>
    <row r="77" spans="1:15" x14ac:dyDescent="0.3">
      <c r="A77" s="4" t="s">
        <v>1144</v>
      </c>
      <c r="B77" s="3" t="s">
        <v>1143</v>
      </c>
      <c r="C77" s="5">
        <v>-5.6901699546539399</v>
      </c>
      <c r="D77" s="5">
        <v>9.9310103325966104</v>
      </c>
      <c r="E77" s="5">
        <v>2.8336176150538899</v>
      </c>
      <c r="F77" s="5">
        <v>20.777866153820799</v>
      </c>
      <c r="G77" s="5">
        <v>24.6750695828385</v>
      </c>
      <c r="H77" s="5">
        <v>35.463084231615703</v>
      </c>
      <c r="I77" s="5">
        <v>142.11765930819601</v>
      </c>
      <c r="J77" s="6"/>
      <c r="K77" s="6"/>
      <c r="L77" s="6"/>
      <c r="M77" s="6"/>
      <c r="N77" s="6"/>
      <c r="O77" s="6"/>
    </row>
    <row r="78" spans="1:15" x14ac:dyDescent="0.3">
      <c r="A78" s="4" t="s">
        <v>1146</v>
      </c>
      <c r="B78" s="3" t="s">
        <v>1145</v>
      </c>
      <c r="C78" s="5">
        <v>-6.5695754848773404</v>
      </c>
      <c r="D78" s="5">
        <v>9.6784978105274995</v>
      </c>
      <c r="E78" s="5">
        <v>0.61193595958328295</v>
      </c>
      <c r="F78" s="5">
        <v>44.555037952981898</v>
      </c>
      <c r="G78" s="5">
        <v>42.818036940511099</v>
      </c>
      <c r="H78" s="5">
        <v>53.173697460344897</v>
      </c>
      <c r="J78" s="6"/>
      <c r="K78" s="6"/>
      <c r="L78" s="6"/>
      <c r="M78" s="6"/>
      <c r="N78" s="6"/>
      <c r="O78" s="6"/>
    </row>
    <row r="79" spans="1:15" x14ac:dyDescent="0.3">
      <c r="A79" s="4" t="s">
        <v>1148</v>
      </c>
      <c r="B79" s="3" t="s">
        <v>1147</v>
      </c>
      <c r="C79" s="5">
        <v>-7.6462967910747102</v>
      </c>
      <c r="D79" s="5">
        <v>4.2895193927137001</v>
      </c>
      <c r="E79" s="5">
        <v>-11.210618137548501</v>
      </c>
      <c r="F79" s="5">
        <v>19.947035861986301</v>
      </c>
      <c r="G79" s="5">
        <v>20.189506081569899</v>
      </c>
      <c r="H79" s="5">
        <v>25.757811989476998</v>
      </c>
      <c r="I79" s="5">
        <v>86.042351271669602</v>
      </c>
      <c r="J79" s="6"/>
      <c r="K79" s="6"/>
      <c r="L79" s="6"/>
      <c r="M79" s="6"/>
      <c r="N79" s="6"/>
      <c r="O79" s="6"/>
    </row>
    <row r="80" spans="1:15" x14ac:dyDescent="0.3">
      <c r="B80" s="3" t="s">
        <v>93</v>
      </c>
      <c r="J80" s="6"/>
      <c r="K80" s="6"/>
      <c r="L80" s="6"/>
      <c r="M80" s="6"/>
      <c r="N80" s="6"/>
      <c r="O80" s="6"/>
    </row>
    <row r="81" spans="1:15" x14ac:dyDescent="0.3">
      <c r="A81" s="4" t="s">
        <v>1150</v>
      </c>
      <c r="B81" s="3" t="s">
        <v>1149</v>
      </c>
      <c r="C81" s="5">
        <v>-7.3103149604720601</v>
      </c>
      <c r="D81" s="5">
        <v>4.0468595409305399</v>
      </c>
      <c r="E81" s="5">
        <v>-8.2195002635422192</v>
      </c>
      <c r="F81" s="5">
        <v>18.465002187668102</v>
      </c>
      <c r="G81" s="5">
        <v>7.1671701874526201</v>
      </c>
      <c r="J81" s="6"/>
      <c r="K81" s="6"/>
      <c r="L81" s="6"/>
      <c r="M81" s="6"/>
      <c r="N81" s="6"/>
      <c r="O81" s="6"/>
    </row>
    <row r="82" spans="1:15" x14ac:dyDescent="0.3">
      <c r="A82" s="4" t="s">
        <v>1152</v>
      </c>
      <c r="B82" s="3" t="s">
        <v>1151</v>
      </c>
      <c r="C82" s="5">
        <v>-7.7926421404682298</v>
      </c>
      <c r="D82" s="5">
        <v>7.3733961884351302</v>
      </c>
      <c r="E82" s="5">
        <v>-4.74562191844828</v>
      </c>
      <c r="F82" s="5">
        <v>28.099489389373399</v>
      </c>
      <c r="G82" s="5">
        <v>23.337973016420499</v>
      </c>
      <c r="H82" s="5">
        <v>42.419358594161601</v>
      </c>
      <c r="I82" s="5">
        <v>103.376824957267</v>
      </c>
      <c r="J82" s="6"/>
      <c r="K82" s="6"/>
      <c r="L82" s="6"/>
      <c r="M82" s="6"/>
      <c r="N82" s="6"/>
      <c r="O82" s="6"/>
    </row>
    <row r="83" spans="1:15" x14ac:dyDescent="0.3">
      <c r="A83" s="4" t="s">
        <v>1154</v>
      </c>
      <c r="B83" s="3" t="s">
        <v>1153</v>
      </c>
      <c r="C83" s="5">
        <v>-7.5920623951031798</v>
      </c>
      <c r="D83" s="5">
        <v>6.0074065000752199</v>
      </c>
      <c r="J83" s="6"/>
      <c r="K83" s="6"/>
      <c r="L83" s="6"/>
      <c r="M83" s="6"/>
      <c r="N83" s="6"/>
      <c r="O83" s="6"/>
    </row>
    <row r="84" spans="1:15" x14ac:dyDescent="0.3">
      <c r="B84" s="3" t="s">
        <v>1155</v>
      </c>
      <c r="J84" s="6"/>
      <c r="K84" s="6"/>
      <c r="L84" s="6"/>
      <c r="M84" s="6"/>
      <c r="N84" s="6"/>
      <c r="O84" s="6"/>
    </row>
    <row r="85" spans="1:15" x14ac:dyDescent="0.3">
      <c r="A85" s="4" t="s">
        <v>1157</v>
      </c>
      <c r="B85" s="3" t="s">
        <v>1156</v>
      </c>
      <c r="C85" s="5">
        <v>-8.3281096086684006</v>
      </c>
      <c r="D85" s="5">
        <v>8.7538510570487702</v>
      </c>
      <c r="E85" s="5">
        <v>-5.6497695852534502</v>
      </c>
      <c r="F85" s="5">
        <v>31.5302582551715</v>
      </c>
      <c r="J85" s="6"/>
      <c r="K85" s="6"/>
      <c r="L85" s="6"/>
      <c r="M85" s="6"/>
      <c r="N85" s="6"/>
      <c r="O85" s="6"/>
    </row>
    <row r="86" spans="1:15" x14ac:dyDescent="0.3">
      <c r="A86" s="4" t="s">
        <v>1159</v>
      </c>
      <c r="B86" s="3" t="s">
        <v>1158</v>
      </c>
      <c r="C86" s="5">
        <v>-6.2933452448473197</v>
      </c>
      <c r="D86" s="5">
        <v>11.371966044323299</v>
      </c>
      <c r="E86" s="5">
        <v>-4.5149456719451901</v>
      </c>
      <c r="F86" s="5">
        <v>31.668156171063</v>
      </c>
      <c r="G86" s="5">
        <v>32.304594804187701</v>
      </c>
      <c r="H86" s="5">
        <v>44.348562552490598</v>
      </c>
      <c r="J86" s="6"/>
      <c r="K86" s="6"/>
      <c r="L86" s="6"/>
      <c r="M86" s="6"/>
      <c r="N86" s="6"/>
      <c r="O86" s="6"/>
    </row>
    <row r="87" spans="1:15" x14ac:dyDescent="0.3">
      <c r="A87" s="4" t="s">
        <v>1161</v>
      </c>
      <c r="B87" s="3" t="s">
        <v>1160</v>
      </c>
      <c r="C87" s="5">
        <v>-6.3993584876882199</v>
      </c>
      <c r="D87" s="5">
        <v>11.250630282743399</v>
      </c>
      <c r="E87" s="5">
        <v>-4.6038721508374296</v>
      </c>
      <c r="F87" s="5">
        <v>31.298135498285699</v>
      </c>
      <c r="G87" s="5">
        <v>32.027497405228601</v>
      </c>
      <c r="H87" s="5">
        <v>44.135234653081604</v>
      </c>
      <c r="J87" s="6"/>
      <c r="K87" s="6"/>
      <c r="L87" s="6"/>
      <c r="M87" s="6"/>
      <c r="N87" s="6"/>
      <c r="O87" s="6"/>
    </row>
    <row r="88" spans="1:15" x14ac:dyDescent="0.3">
      <c r="B88" s="3" t="s">
        <v>1162</v>
      </c>
      <c r="J88" s="6"/>
      <c r="K88" s="6"/>
      <c r="L88" s="6"/>
      <c r="M88" s="6"/>
      <c r="N88" s="6"/>
      <c r="O88" s="6"/>
    </row>
    <row r="89" spans="1:15" x14ac:dyDescent="0.3">
      <c r="A89" s="4" t="s">
        <v>1164</v>
      </c>
      <c r="B89" s="3" t="s">
        <v>1163</v>
      </c>
      <c r="C89" s="5">
        <v>-5.3375163801237999</v>
      </c>
      <c r="D89" s="5">
        <v>9.5289700803346804</v>
      </c>
      <c r="E89" s="5">
        <v>-7.0954380874545597</v>
      </c>
      <c r="F89" s="5">
        <v>20.744688212142801</v>
      </c>
      <c r="G89" s="5">
        <v>8.6600146442757993</v>
      </c>
      <c r="H89" s="5">
        <v>32.750735836936599</v>
      </c>
      <c r="I89" s="5">
        <v>102.649948059262</v>
      </c>
      <c r="J89" s="6"/>
      <c r="K89" s="6"/>
      <c r="L89" s="6"/>
      <c r="M89" s="6"/>
      <c r="N89" s="6"/>
      <c r="O89" s="6"/>
    </row>
    <row r="90" spans="1:15" x14ac:dyDescent="0.3">
      <c r="B90" s="3" t="s">
        <v>96</v>
      </c>
      <c r="J90" s="6"/>
      <c r="K90" s="6"/>
      <c r="L90" s="6"/>
      <c r="M90" s="6"/>
      <c r="N90" s="6"/>
      <c r="O90" s="6"/>
    </row>
    <row r="91" spans="1:15" x14ac:dyDescent="0.3">
      <c r="A91" s="4" t="s">
        <v>1166</v>
      </c>
      <c r="B91" s="3" t="s">
        <v>1165</v>
      </c>
      <c r="C91" s="5">
        <v>-5.7352084287636202</v>
      </c>
      <c r="D91" s="5">
        <v>0.45185547006568799</v>
      </c>
      <c r="E91" s="5">
        <v>-9.3742421810664691</v>
      </c>
      <c r="F91" s="5">
        <v>22.4700548527872</v>
      </c>
      <c r="G91" s="5">
        <v>20.241367639795499</v>
      </c>
      <c r="H91" s="5">
        <v>25.153286268753099</v>
      </c>
      <c r="J91" s="6"/>
      <c r="K91" s="6"/>
      <c r="L91" s="6"/>
      <c r="M91" s="6"/>
      <c r="N91" s="6"/>
      <c r="O91" s="6"/>
    </row>
    <row r="92" spans="1:15" x14ac:dyDescent="0.3">
      <c r="B92" s="3" t="s">
        <v>99</v>
      </c>
      <c r="J92" s="6"/>
      <c r="K92" s="6"/>
      <c r="L92" s="6"/>
      <c r="M92" s="6"/>
      <c r="N92" s="6"/>
      <c r="O92" s="6"/>
    </row>
    <row r="93" spans="1:15" x14ac:dyDescent="0.3">
      <c r="A93" s="4" t="s">
        <v>1168</v>
      </c>
      <c r="B93" s="3" t="s">
        <v>1167</v>
      </c>
      <c r="C93" s="5">
        <v>-2.3936493436595798</v>
      </c>
      <c r="D93" s="5">
        <v>12.0828141474168</v>
      </c>
      <c r="E93" s="5">
        <v>8.2620449579676407</v>
      </c>
      <c r="F93" s="5">
        <v>64.346750618394395</v>
      </c>
      <c r="G93" s="5">
        <v>64.744998591152395</v>
      </c>
      <c r="H93" s="5">
        <v>69.502846539217401</v>
      </c>
      <c r="I93" s="5">
        <v>115.84100505093301</v>
      </c>
      <c r="J93" s="6"/>
      <c r="K93" s="6"/>
      <c r="L93" s="6"/>
      <c r="M93" s="6"/>
      <c r="N93" s="6"/>
      <c r="O93" s="6"/>
    </row>
    <row r="94" spans="1:15" x14ac:dyDescent="0.3">
      <c r="A94" s="4" t="s">
        <v>1170</v>
      </c>
      <c r="B94" s="3" t="s">
        <v>1169</v>
      </c>
      <c r="C94" s="5">
        <v>-2.39076570589897</v>
      </c>
      <c r="D94" s="5">
        <v>12.135209437001199</v>
      </c>
      <c r="E94" s="5">
        <v>8.1796759934419008</v>
      </c>
      <c r="F94" s="5">
        <v>64.204837178423304</v>
      </c>
      <c r="G94" s="5">
        <v>63.235654763841097</v>
      </c>
      <c r="H94" s="5">
        <v>66.986745215572199</v>
      </c>
      <c r="I94" s="5">
        <v>113.510661250628</v>
      </c>
      <c r="J94" s="6"/>
      <c r="K94" s="6"/>
      <c r="L94" s="6"/>
      <c r="M94" s="6"/>
      <c r="N94" s="6"/>
      <c r="O94" s="6"/>
    </row>
    <row r="95" spans="1:15" x14ac:dyDescent="0.3">
      <c r="B95" s="3" t="s">
        <v>102</v>
      </c>
      <c r="J95" s="6"/>
      <c r="K95" s="6"/>
      <c r="L95" s="6"/>
      <c r="M95" s="6"/>
      <c r="N95" s="6"/>
      <c r="O95" s="6"/>
    </row>
    <row r="96" spans="1:15" x14ac:dyDescent="0.3">
      <c r="A96" s="4" t="s">
        <v>1172</v>
      </c>
      <c r="B96" s="3" t="s">
        <v>1171</v>
      </c>
      <c r="C96" s="5">
        <v>-7.3138089781578302</v>
      </c>
      <c r="D96" s="5">
        <v>6.3982529081980104</v>
      </c>
      <c r="E96" s="5">
        <v>-8.0607748638668095</v>
      </c>
      <c r="F96" s="5">
        <v>27.709354894800899</v>
      </c>
      <c r="G96" s="5">
        <v>33.101939108372598</v>
      </c>
      <c r="J96" s="6"/>
      <c r="K96" s="6"/>
      <c r="L96" s="6"/>
      <c r="M96" s="6"/>
      <c r="N96" s="6"/>
      <c r="O96" s="6"/>
    </row>
    <row r="97" spans="1:15" x14ac:dyDescent="0.3">
      <c r="B97" s="3" t="s">
        <v>105</v>
      </c>
      <c r="J97" s="6"/>
      <c r="K97" s="6"/>
      <c r="L97" s="6"/>
      <c r="M97" s="6"/>
      <c r="N97" s="6"/>
      <c r="O97" s="6"/>
    </row>
    <row r="98" spans="1:15" x14ac:dyDescent="0.3">
      <c r="A98" s="4" t="s">
        <v>1174</v>
      </c>
      <c r="B98" s="3" t="s">
        <v>1173</v>
      </c>
      <c r="C98" s="5">
        <v>-7.3588204321382698</v>
      </c>
      <c r="D98" s="5">
        <v>6.4946036994080298</v>
      </c>
      <c r="E98" s="5">
        <v>-7.9217759703889001</v>
      </c>
      <c r="F98" s="5">
        <v>27.985063199911998</v>
      </c>
      <c r="G98" s="5">
        <v>33.195906114965197</v>
      </c>
      <c r="J98" s="6"/>
      <c r="K98" s="6"/>
      <c r="L98" s="6"/>
      <c r="M98" s="6"/>
      <c r="N98" s="6"/>
      <c r="O98" s="6"/>
    </row>
    <row r="99" spans="1:15" x14ac:dyDescent="0.3">
      <c r="B99" s="3" t="s">
        <v>1999</v>
      </c>
      <c r="J99" s="6"/>
      <c r="K99" s="6"/>
      <c r="L99" s="6"/>
      <c r="M99" s="6"/>
      <c r="N99" s="6"/>
      <c r="O99" s="6"/>
    </row>
    <row r="100" spans="1:15" x14ac:dyDescent="0.3">
      <c r="B100" s="3" t="s">
        <v>108</v>
      </c>
      <c r="J100" s="6"/>
      <c r="K100" s="6"/>
      <c r="L100" s="6"/>
      <c r="M100" s="6"/>
      <c r="N100" s="6"/>
      <c r="O100" s="6"/>
    </row>
    <row r="101" spans="1:15" x14ac:dyDescent="0.3">
      <c r="A101" s="4" t="s">
        <v>1176</v>
      </c>
      <c r="B101" s="3" t="s">
        <v>1175</v>
      </c>
      <c r="C101" s="5">
        <v>-8.0238239807680998</v>
      </c>
      <c r="D101" s="5">
        <v>7.8977259848953896</v>
      </c>
      <c r="E101" s="5">
        <v>-4.6158070799454203</v>
      </c>
      <c r="F101" s="5">
        <v>36.876729956810898</v>
      </c>
      <c r="G101" s="5">
        <v>19.439987047361999</v>
      </c>
      <c r="J101" s="6"/>
      <c r="K101" s="6"/>
      <c r="L101" s="6"/>
      <c r="M101" s="6"/>
      <c r="N101" s="6"/>
      <c r="O101" s="6"/>
    </row>
    <row r="102" spans="1:15" x14ac:dyDescent="0.3">
      <c r="A102" s="4"/>
      <c r="B102" s="3" t="s">
        <v>2000</v>
      </c>
      <c r="C102" s="5">
        <f t="shared" ref="C102:I102" si="1">MEDIAN(C66:C101)</f>
        <v>-6.5791387782447206</v>
      </c>
      <c r="D102" s="5">
        <f t="shared" si="1"/>
        <v>7.5688427578493247</v>
      </c>
      <c r="E102" s="5">
        <f t="shared" si="1"/>
        <v>-4.74562191844828</v>
      </c>
      <c r="F102" s="5">
        <f t="shared" si="1"/>
        <v>27.709354894800899</v>
      </c>
      <c r="G102" s="5">
        <f t="shared" si="1"/>
        <v>23.2728224279555</v>
      </c>
      <c r="H102" s="5">
        <f t="shared" si="1"/>
        <v>38.941221412888652</v>
      </c>
      <c r="I102" s="5">
        <f t="shared" si="1"/>
        <v>123.1526478926225</v>
      </c>
      <c r="J102" s="6"/>
      <c r="K102" s="6"/>
      <c r="L102" s="6"/>
      <c r="M102" s="6"/>
      <c r="N102" s="6"/>
      <c r="O102" s="6"/>
    </row>
    <row r="103" spans="1:15" x14ac:dyDescent="0.3">
      <c r="A103" s="4"/>
      <c r="C103" s="5"/>
      <c r="D103" s="5"/>
      <c r="E103" s="5"/>
      <c r="F103" s="5"/>
      <c r="G103" s="5"/>
      <c r="J103" s="6"/>
      <c r="K103" s="6"/>
      <c r="L103" s="6"/>
      <c r="M103" s="6"/>
      <c r="N103" s="6"/>
      <c r="O103" s="6"/>
    </row>
    <row r="104" spans="1:15" x14ac:dyDescent="0.3">
      <c r="A104" s="4"/>
      <c r="C104" s="5"/>
      <c r="D104" s="5"/>
      <c r="E104" s="5"/>
      <c r="F104" s="5"/>
      <c r="G104" s="5"/>
      <c r="J104" s="6"/>
      <c r="K104" s="6"/>
      <c r="L104" s="6"/>
      <c r="M104" s="6"/>
      <c r="N104" s="6"/>
      <c r="O104" s="6"/>
    </row>
    <row r="105" spans="1:15" x14ac:dyDescent="0.3">
      <c r="A105" s="4"/>
      <c r="C105" s="5"/>
      <c r="D105" s="5"/>
      <c r="E105" s="5"/>
      <c r="F105" s="5"/>
      <c r="G105" s="5"/>
      <c r="J105" s="6"/>
      <c r="K105" s="6"/>
      <c r="L105" s="6"/>
      <c r="M105" s="6"/>
      <c r="N105" s="6"/>
      <c r="O105" s="6"/>
    </row>
    <row r="106" spans="1:15" s="8" customFormat="1" ht="18" x14ac:dyDescent="0.35">
      <c r="A106" s="7"/>
      <c r="B106" s="7" t="s">
        <v>111</v>
      </c>
      <c r="C106" s="7"/>
      <c r="D106" s="7"/>
      <c r="E106" s="7"/>
      <c r="F106" s="7"/>
      <c r="G106" s="7"/>
      <c r="H106" s="7"/>
      <c r="I106" s="7"/>
    </row>
    <row r="107" spans="1:15" x14ac:dyDescent="0.3">
      <c r="C107" s="10" t="s">
        <v>2001</v>
      </c>
      <c r="D107" s="10" t="s">
        <v>2002</v>
      </c>
      <c r="E107" s="10" t="s">
        <v>2003</v>
      </c>
      <c r="F107" s="10" t="s">
        <v>2004</v>
      </c>
      <c r="G107" s="10" t="s">
        <v>2005</v>
      </c>
      <c r="H107" s="10" t="s">
        <v>2006</v>
      </c>
      <c r="I107" s="10" t="s">
        <v>2007</v>
      </c>
      <c r="J107" s="6"/>
      <c r="K107" s="6"/>
      <c r="L107" s="6"/>
      <c r="M107" s="6"/>
      <c r="N107" s="6"/>
      <c r="O107" s="6"/>
    </row>
    <row r="108" spans="1:15" x14ac:dyDescent="0.3">
      <c r="B108" s="3" t="s">
        <v>1998</v>
      </c>
      <c r="J108" s="6"/>
      <c r="K108" s="6"/>
      <c r="L108" s="6"/>
      <c r="M108" s="6"/>
      <c r="N108" s="6"/>
      <c r="O108" s="6"/>
    </row>
    <row r="109" spans="1:15" x14ac:dyDescent="0.3">
      <c r="A109" s="4" t="s">
        <v>1178</v>
      </c>
      <c r="B109" s="3" t="s">
        <v>1177</v>
      </c>
      <c r="C109" s="5">
        <v>-1.2196018126641599</v>
      </c>
      <c r="D109" s="5">
        <v>4.9560925086619996</v>
      </c>
      <c r="E109" s="5">
        <v>-1.7160617287927999</v>
      </c>
      <c r="F109" s="5">
        <v>23.757442804220599</v>
      </c>
      <c r="G109" s="5">
        <v>53.7176724420694</v>
      </c>
      <c r="H109" s="5">
        <v>98.548868059334097</v>
      </c>
      <c r="I109" s="5">
        <v>124.077647235551</v>
      </c>
      <c r="J109" s="6"/>
      <c r="K109" s="6"/>
      <c r="L109" s="6"/>
      <c r="M109" s="6"/>
      <c r="N109" s="6"/>
      <c r="O109" s="6"/>
    </row>
    <row r="110" spans="1:15" x14ac:dyDescent="0.3">
      <c r="A110" s="4" t="s">
        <v>1180</v>
      </c>
      <c r="B110" s="3" t="s">
        <v>1179</v>
      </c>
      <c r="C110" s="5">
        <v>0.26234567901234801</v>
      </c>
      <c r="D110" s="5">
        <v>8.6350966795315092</v>
      </c>
      <c r="E110" s="5">
        <v>6.6672181073307701</v>
      </c>
      <c r="F110" s="5">
        <v>41.039440610472802</v>
      </c>
      <c r="G110" s="5">
        <v>71.614791779516594</v>
      </c>
      <c r="H110" s="5">
        <v>131.77257251293099</v>
      </c>
      <c r="J110" s="6"/>
      <c r="K110" s="6"/>
      <c r="L110" s="6"/>
      <c r="M110" s="6"/>
      <c r="N110" s="6"/>
      <c r="O110" s="6"/>
    </row>
    <row r="111" spans="1:15" x14ac:dyDescent="0.3">
      <c r="A111" s="4"/>
      <c r="C111" s="5"/>
      <c r="D111" s="5"/>
      <c r="E111" s="5"/>
      <c r="F111" s="5"/>
      <c r="G111" s="5"/>
      <c r="H111" s="5"/>
      <c r="J111" s="6"/>
      <c r="K111" s="6"/>
      <c r="L111" s="6"/>
      <c r="M111" s="6"/>
      <c r="N111" s="6"/>
      <c r="O111" s="6"/>
    </row>
    <row r="112" spans="1:15" x14ac:dyDescent="0.3">
      <c r="A112" s="4"/>
      <c r="C112" s="5"/>
      <c r="D112" s="5"/>
      <c r="E112" s="5"/>
      <c r="F112" s="5"/>
      <c r="G112" s="5"/>
      <c r="H112" s="5"/>
      <c r="J112" s="6"/>
      <c r="K112" s="6"/>
      <c r="L112" s="6"/>
      <c r="M112" s="6"/>
      <c r="N112" s="6"/>
      <c r="O112" s="6"/>
    </row>
    <row r="113" spans="1:15" x14ac:dyDescent="0.3">
      <c r="A113" s="4"/>
      <c r="C113" s="5"/>
      <c r="D113" s="5"/>
      <c r="E113" s="5"/>
      <c r="F113" s="5"/>
      <c r="G113" s="5"/>
      <c r="H113" s="5"/>
      <c r="J113" s="6"/>
      <c r="K113" s="6"/>
      <c r="L113" s="6"/>
      <c r="M113" s="6"/>
      <c r="N113" s="6"/>
      <c r="O113" s="6"/>
    </row>
    <row r="114" spans="1:15" x14ac:dyDescent="0.3">
      <c r="A114" s="4"/>
      <c r="C114" s="5"/>
      <c r="D114" s="5"/>
      <c r="E114" s="5"/>
      <c r="F114" s="5"/>
      <c r="G114" s="5"/>
      <c r="H114" s="5"/>
      <c r="J114" s="6"/>
      <c r="K114" s="6"/>
      <c r="L114" s="6"/>
      <c r="M114" s="6"/>
      <c r="N114" s="6"/>
      <c r="O114" s="6"/>
    </row>
    <row r="115" spans="1:15" x14ac:dyDescent="0.3">
      <c r="A115" s="4"/>
      <c r="C115" s="5"/>
      <c r="D115" s="5"/>
      <c r="E115" s="5"/>
      <c r="F115" s="5"/>
      <c r="G115" s="5"/>
      <c r="H115" s="5"/>
      <c r="J115" s="6"/>
      <c r="K115" s="6"/>
      <c r="L115" s="6"/>
      <c r="M115" s="6"/>
      <c r="N115" s="6"/>
      <c r="O115" s="6"/>
    </row>
    <row r="116" spans="1:15" s="8" customFormat="1" ht="18" x14ac:dyDescent="0.35">
      <c r="A116" s="7"/>
      <c r="B116" s="7" t="s">
        <v>114</v>
      </c>
      <c r="C116" s="7"/>
      <c r="D116" s="7"/>
      <c r="E116" s="7"/>
      <c r="F116" s="7"/>
      <c r="G116" s="7"/>
      <c r="H116" s="7"/>
      <c r="I116" s="7"/>
    </row>
    <row r="117" spans="1:15" x14ac:dyDescent="0.3">
      <c r="C117" s="10" t="s">
        <v>2001</v>
      </c>
      <c r="D117" s="10" t="s">
        <v>2002</v>
      </c>
      <c r="E117" s="10" t="s">
        <v>2003</v>
      </c>
      <c r="F117" s="10" t="s">
        <v>2004</v>
      </c>
      <c r="G117" s="10" t="s">
        <v>2005</v>
      </c>
      <c r="H117" s="10" t="s">
        <v>2006</v>
      </c>
      <c r="I117" s="10" t="s">
        <v>2007</v>
      </c>
      <c r="J117" s="6"/>
      <c r="K117" s="6"/>
      <c r="L117" s="6"/>
      <c r="M117" s="6"/>
      <c r="N117" s="6"/>
      <c r="O117" s="6"/>
    </row>
    <row r="118" spans="1:15" x14ac:dyDescent="0.3">
      <c r="B118" s="3" t="s">
        <v>1998</v>
      </c>
      <c r="J118" s="6"/>
      <c r="K118" s="6"/>
      <c r="L118" s="6"/>
      <c r="M118" s="6"/>
      <c r="N118" s="6"/>
      <c r="O118" s="6"/>
    </row>
    <row r="119" spans="1:15" x14ac:dyDescent="0.3">
      <c r="B119" s="3" t="s">
        <v>131</v>
      </c>
      <c r="J119" s="6"/>
      <c r="K119" s="6"/>
      <c r="L119" s="6"/>
      <c r="M119" s="6"/>
      <c r="N119" s="6"/>
      <c r="O119" s="6"/>
    </row>
    <row r="120" spans="1:15" x14ac:dyDescent="0.3">
      <c r="A120" s="4" t="s">
        <v>1182</v>
      </c>
      <c r="B120" s="3" t="s">
        <v>1181</v>
      </c>
      <c r="C120" s="5">
        <v>-4.1247299060068103</v>
      </c>
      <c r="D120" s="5">
        <v>16.9020737092406</v>
      </c>
      <c r="E120" s="5">
        <v>-8.0283499608009805</v>
      </c>
      <c r="F120" s="5">
        <v>7.64884815613462</v>
      </c>
      <c r="J120" s="6"/>
      <c r="K120" s="6"/>
      <c r="L120" s="6"/>
      <c r="M120" s="6"/>
      <c r="N120" s="6"/>
      <c r="O120" s="6"/>
    </row>
    <row r="121" spans="1:15" x14ac:dyDescent="0.3">
      <c r="B121" s="3" t="s">
        <v>134</v>
      </c>
      <c r="J121" s="6"/>
      <c r="K121" s="6"/>
      <c r="L121" s="6"/>
      <c r="M121" s="6"/>
      <c r="N121" s="6"/>
      <c r="O121" s="6"/>
    </row>
    <row r="122" spans="1:15" x14ac:dyDescent="0.3">
      <c r="A122" s="4" t="s">
        <v>1184</v>
      </c>
      <c r="B122" s="3" t="s">
        <v>1183</v>
      </c>
      <c r="C122" s="5">
        <v>-2.64720784295932</v>
      </c>
      <c r="D122" s="5">
        <v>14.4609139116004</v>
      </c>
      <c r="E122" s="5">
        <v>4.2981323242769296</v>
      </c>
      <c r="F122" s="5">
        <v>14.1105890683161</v>
      </c>
      <c r="G122" s="5">
        <v>22.3718517549319</v>
      </c>
      <c r="H122" s="5">
        <v>75.976451764979799</v>
      </c>
      <c r="I122" s="5">
        <v>119.607437427726</v>
      </c>
      <c r="J122" s="6"/>
      <c r="K122" s="6"/>
      <c r="L122" s="6"/>
      <c r="M122" s="6"/>
      <c r="N122" s="6"/>
      <c r="O122" s="6"/>
    </row>
    <row r="123" spans="1:15" x14ac:dyDescent="0.3">
      <c r="A123" s="4" t="s">
        <v>1186</v>
      </c>
      <c r="B123" s="3" t="s">
        <v>1185</v>
      </c>
      <c r="C123" s="5">
        <v>-2.8896979084425798</v>
      </c>
      <c r="D123" s="5">
        <v>14.8978395200938</v>
      </c>
      <c r="E123" s="5">
        <v>5.08072009795832</v>
      </c>
      <c r="F123" s="5">
        <v>7.9274650398884496</v>
      </c>
      <c r="G123" s="5">
        <v>8.4206515950030703</v>
      </c>
      <c r="H123" s="5">
        <v>49.200610012738203</v>
      </c>
      <c r="I123" s="5">
        <v>89.154437274698196</v>
      </c>
      <c r="J123" s="6"/>
      <c r="K123" s="6"/>
      <c r="L123" s="6"/>
      <c r="M123" s="6"/>
      <c r="N123" s="6"/>
      <c r="O123" s="6"/>
    </row>
    <row r="124" spans="1:15" x14ac:dyDescent="0.3">
      <c r="B124" s="3" t="s">
        <v>137</v>
      </c>
      <c r="J124" s="6"/>
      <c r="K124" s="6"/>
      <c r="L124" s="6"/>
      <c r="M124" s="6"/>
      <c r="N124" s="6"/>
      <c r="O124" s="6"/>
    </row>
    <row r="125" spans="1:15" x14ac:dyDescent="0.3">
      <c r="A125" s="4" t="s">
        <v>1188</v>
      </c>
      <c r="B125" s="3" t="s">
        <v>1187</v>
      </c>
      <c r="C125" s="5">
        <v>-4.5257500926403402</v>
      </c>
      <c r="D125" s="5">
        <v>9.4685366248433809</v>
      </c>
      <c r="E125" s="5">
        <v>4.0134767492611196</v>
      </c>
      <c r="F125" s="5">
        <v>10.241588474024701</v>
      </c>
      <c r="G125" s="5">
        <v>21.213644917507199</v>
      </c>
      <c r="H125" s="5">
        <v>80.835628652565603</v>
      </c>
      <c r="I125" s="5">
        <v>116.535636150193</v>
      </c>
      <c r="J125" s="6"/>
      <c r="K125" s="6"/>
      <c r="L125" s="6"/>
      <c r="M125" s="6"/>
      <c r="N125" s="6"/>
      <c r="O125" s="6"/>
    </row>
    <row r="126" spans="1:15" x14ac:dyDescent="0.3">
      <c r="B126" s="3" t="s">
        <v>140</v>
      </c>
      <c r="J126" s="6"/>
      <c r="K126" s="6"/>
      <c r="L126" s="6"/>
      <c r="M126" s="6"/>
      <c r="N126" s="6"/>
      <c r="O126" s="6"/>
    </row>
    <row r="127" spans="1:15" x14ac:dyDescent="0.3">
      <c r="A127" s="4" t="s">
        <v>1190</v>
      </c>
      <c r="B127" s="3" t="s">
        <v>1189</v>
      </c>
      <c r="C127" s="5">
        <v>-4.5471206200377203</v>
      </c>
      <c r="D127" s="5">
        <v>9.4190917735891304</v>
      </c>
      <c r="E127" s="5">
        <v>4.2106499258564796</v>
      </c>
      <c r="F127" s="5">
        <v>10.4824402274749</v>
      </c>
      <c r="G127" s="5">
        <v>21.602698988207099</v>
      </c>
      <c r="H127" s="5">
        <v>82.926565911021001</v>
      </c>
      <c r="I127" s="5">
        <v>119.090534827827</v>
      </c>
      <c r="J127" s="6"/>
      <c r="K127" s="6"/>
      <c r="L127" s="6"/>
      <c r="M127" s="6"/>
      <c r="N127" s="6"/>
      <c r="O127" s="6"/>
    </row>
    <row r="128" spans="1:15" x14ac:dyDescent="0.3">
      <c r="B128" s="3" t="s">
        <v>143</v>
      </c>
      <c r="J128" s="6"/>
      <c r="K128" s="6"/>
      <c r="L128" s="6"/>
      <c r="M128" s="6"/>
      <c r="N128" s="6"/>
      <c r="O128" s="6"/>
    </row>
    <row r="129" spans="1:15" x14ac:dyDescent="0.3">
      <c r="A129" s="4" t="s">
        <v>1192</v>
      </c>
      <c r="B129" s="3" t="s">
        <v>1191</v>
      </c>
      <c r="C129" s="5">
        <v>-5.5195764973122596</v>
      </c>
      <c r="D129" s="5">
        <v>10.3425640932458</v>
      </c>
      <c r="E129" s="5">
        <v>-3.2436703739793402</v>
      </c>
      <c r="F129" s="5">
        <v>15.612729115996601</v>
      </c>
      <c r="G129" s="5">
        <v>18.0498843483794</v>
      </c>
      <c r="H129" s="5">
        <v>93.692277720277005</v>
      </c>
      <c r="I129" s="5">
        <v>109.96590755869801</v>
      </c>
      <c r="J129" s="6"/>
      <c r="K129" s="6"/>
      <c r="L129" s="6"/>
      <c r="M129" s="6"/>
      <c r="N129" s="6"/>
      <c r="O129" s="6"/>
    </row>
    <row r="130" spans="1:15" x14ac:dyDescent="0.3">
      <c r="B130" s="3" t="s">
        <v>146</v>
      </c>
      <c r="J130" s="6"/>
      <c r="K130" s="6"/>
      <c r="L130" s="6"/>
      <c r="M130" s="6"/>
      <c r="N130" s="6"/>
      <c r="O130" s="6"/>
    </row>
    <row r="131" spans="1:15" x14ac:dyDescent="0.3">
      <c r="A131" s="4" t="s">
        <v>1194</v>
      </c>
      <c r="B131" s="3" t="s">
        <v>1193</v>
      </c>
      <c r="C131" s="5">
        <v>-4.7438295300478703</v>
      </c>
      <c r="D131" s="5">
        <v>11.3130576607888</v>
      </c>
      <c r="E131" s="5">
        <v>-0.64775570407026695</v>
      </c>
      <c r="F131" s="5">
        <v>15.241676725088899</v>
      </c>
      <c r="G131" s="5">
        <v>20.356630527426098</v>
      </c>
      <c r="H131" s="5">
        <v>83.132257011590596</v>
      </c>
      <c r="I131" s="5">
        <v>124.096300887623</v>
      </c>
      <c r="J131" s="6"/>
      <c r="K131" s="6"/>
      <c r="L131" s="6"/>
      <c r="M131" s="6"/>
      <c r="N131" s="6"/>
      <c r="O131" s="6"/>
    </row>
    <row r="132" spans="1:15" x14ac:dyDescent="0.3">
      <c r="B132" s="3" t="s">
        <v>149</v>
      </c>
      <c r="J132" s="6"/>
      <c r="K132" s="6"/>
      <c r="L132" s="6"/>
      <c r="M132" s="6"/>
      <c r="N132" s="6"/>
      <c r="O132" s="6"/>
    </row>
    <row r="133" spans="1:15" x14ac:dyDescent="0.3">
      <c r="A133" s="4" t="s">
        <v>1196</v>
      </c>
      <c r="B133" s="3" t="s">
        <v>1195</v>
      </c>
      <c r="C133" s="5">
        <v>-2.8847952844972999</v>
      </c>
      <c r="D133" s="5">
        <v>14.846875482827199</v>
      </c>
      <c r="E133" s="5">
        <v>4.7244377913596498</v>
      </c>
      <c r="F133" s="5">
        <v>9.6993513757470193</v>
      </c>
      <c r="G133" s="5">
        <v>22.699331463322402</v>
      </c>
      <c r="H133" s="5">
        <v>77.970753471167498</v>
      </c>
      <c r="I133" s="5">
        <v>137.36489750126799</v>
      </c>
      <c r="J133" s="6"/>
      <c r="K133" s="6"/>
      <c r="L133" s="6"/>
      <c r="M133" s="6"/>
      <c r="N133" s="6"/>
      <c r="O133" s="6"/>
    </row>
    <row r="134" spans="1:15" x14ac:dyDescent="0.3">
      <c r="B134" s="3" t="s">
        <v>1197</v>
      </c>
      <c r="J134" s="6"/>
      <c r="K134" s="6"/>
      <c r="L134" s="6"/>
      <c r="M134" s="6"/>
      <c r="N134" s="6"/>
      <c r="O134" s="6"/>
    </row>
    <row r="135" spans="1:15" x14ac:dyDescent="0.3">
      <c r="A135" s="4" t="s">
        <v>1199</v>
      </c>
      <c r="B135" s="3" t="s">
        <v>1198</v>
      </c>
      <c r="C135" s="5">
        <v>-2.6494444688752301</v>
      </c>
      <c r="D135" s="5">
        <v>16.016051019181901</v>
      </c>
      <c r="E135" s="5">
        <v>-8.9435679809600206</v>
      </c>
      <c r="F135" s="5">
        <v>26.5844574011014</v>
      </c>
      <c r="J135" s="6"/>
      <c r="K135" s="6"/>
      <c r="L135" s="6"/>
      <c r="M135" s="6"/>
      <c r="N135" s="6"/>
      <c r="O135" s="6"/>
    </row>
    <row r="136" spans="1:15" x14ac:dyDescent="0.3">
      <c r="B136" s="3" t="s">
        <v>1200</v>
      </c>
      <c r="J136" s="6"/>
      <c r="K136" s="6"/>
      <c r="L136" s="6"/>
      <c r="M136" s="6"/>
      <c r="N136" s="6"/>
      <c r="O136" s="6"/>
    </row>
    <row r="137" spans="1:15" x14ac:dyDescent="0.3">
      <c r="A137" s="4" t="s">
        <v>1202</v>
      </c>
      <c r="B137" s="3" t="s">
        <v>1201</v>
      </c>
      <c r="C137" s="5">
        <v>-2.6633581942056099</v>
      </c>
      <c r="D137" s="5">
        <v>15.836418148387899</v>
      </c>
      <c r="E137" s="5">
        <v>-9.10968778957597</v>
      </c>
      <c r="F137" s="5">
        <v>26.307877812462799</v>
      </c>
      <c r="G137" s="5">
        <v>47.772199374732999</v>
      </c>
      <c r="H137" s="5">
        <v>121.681960988589</v>
      </c>
      <c r="I137" s="5">
        <v>247.842103613624</v>
      </c>
      <c r="J137" s="6"/>
      <c r="K137" s="6"/>
      <c r="L137" s="6"/>
      <c r="M137" s="6"/>
      <c r="N137" s="6"/>
      <c r="O137" s="6"/>
    </row>
    <row r="138" spans="1:15" x14ac:dyDescent="0.3">
      <c r="A138" s="4" t="s">
        <v>1204</v>
      </c>
      <c r="B138" s="3" t="s">
        <v>1203</v>
      </c>
      <c r="C138" s="5">
        <v>2.8711177521183299E-2</v>
      </c>
      <c r="D138" s="5">
        <v>13.6890855833655</v>
      </c>
      <c r="E138" s="5">
        <v>-4.5948021817077001</v>
      </c>
      <c r="J138" s="6"/>
      <c r="K138" s="6"/>
      <c r="L138" s="6"/>
      <c r="M138" s="6"/>
      <c r="N138" s="6"/>
      <c r="O138" s="6"/>
    </row>
    <row r="139" spans="1:15" x14ac:dyDescent="0.3">
      <c r="B139" s="3" t="s">
        <v>157</v>
      </c>
      <c r="J139" s="6"/>
      <c r="K139" s="6"/>
      <c r="L139" s="6"/>
      <c r="M139" s="6"/>
      <c r="N139" s="6"/>
      <c r="O139" s="6"/>
    </row>
    <row r="140" spans="1:15" x14ac:dyDescent="0.3">
      <c r="A140" s="4" t="s">
        <v>1206</v>
      </c>
      <c r="B140" s="3" t="s">
        <v>1205</v>
      </c>
      <c r="C140" s="5">
        <v>-4.4292539764019203</v>
      </c>
      <c r="D140" s="5">
        <v>13.5610637597515</v>
      </c>
      <c r="E140" s="5">
        <v>-0.123253420655954</v>
      </c>
      <c r="F140" s="5">
        <v>8.6002255211339804</v>
      </c>
      <c r="G140" s="5">
        <v>20.420071254554198</v>
      </c>
      <c r="H140" s="5">
        <v>56.950531138175499</v>
      </c>
      <c r="I140" s="5">
        <v>115.689600756575</v>
      </c>
      <c r="J140" s="6"/>
      <c r="K140" s="6"/>
      <c r="L140" s="6"/>
      <c r="M140" s="6"/>
      <c r="N140" s="6"/>
      <c r="O140" s="6"/>
    </row>
    <row r="141" spans="1:15" x14ac:dyDescent="0.3">
      <c r="A141" s="4" t="s">
        <v>1208</v>
      </c>
      <c r="B141" s="3" t="s">
        <v>1207</v>
      </c>
      <c r="C141" s="5">
        <v>-5.0053873027570903</v>
      </c>
      <c r="D141" s="5">
        <v>10.773777860452199</v>
      </c>
      <c r="E141" s="5">
        <v>-8.1028178063994503</v>
      </c>
      <c r="F141" s="5">
        <v>-2.7046871448743599</v>
      </c>
      <c r="G141" s="5">
        <v>4.9893509669733698</v>
      </c>
      <c r="H141" s="5">
        <v>64.879111595098607</v>
      </c>
      <c r="I141" s="5">
        <v>108.869825719906</v>
      </c>
      <c r="J141" s="6"/>
      <c r="K141" s="6"/>
      <c r="L141" s="6"/>
      <c r="M141" s="6"/>
      <c r="N141" s="6"/>
      <c r="O141" s="6"/>
    </row>
    <row r="142" spans="1:15" x14ac:dyDescent="0.3">
      <c r="A142" s="4" t="s">
        <v>1210</v>
      </c>
      <c r="B142" s="3" t="s">
        <v>1209</v>
      </c>
      <c r="C142" s="5">
        <v>-4.1812877048721901</v>
      </c>
      <c r="D142" s="5">
        <v>9.2866361897657708</v>
      </c>
      <c r="E142" s="5">
        <v>-5.3403489749062603</v>
      </c>
      <c r="F142" s="5">
        <v>0.105715427932284</v>
      </c>
      <c r="G142" s="5">
        <v>8.0300887729797505</v>
      </c>
      <c r="H142" s="5">
        <v>53.871030552461797</v>
      </c>
      <c r="J142" s="6"/>
      <c r="K142" s="6"/>
      <c r="L142" s="6"/>
      <c r="M142" s="6"/>
      <c r="N142" s="6"/>
      <c r="O142" s="6"/>
    </row>
    <row r="143" spans="1:15" x14ac:dyDescent="0.3">
      <c r="A143" s="4" t="s">
        <v>1212</v>
      </c>
      <c r="B143" s="3" t="s">
        <v>1211</v>
      </c>
      <c r="C143" s="5">
        <v>-4.1791044776119399</v>
      </c>
      <c r="D143" s="5">
        <v>15.1789877655079</v>
      </c>
      <c r="E143" s="5">
        <v>-4.6806908241798899</v>
      </c>
      <c r="F143" s="5">
        <v>6.2883980918830602</v>
      </c>
      <c r="G143" s="5">
        <v>16.645827013925</v>
      </c>
      <c r="H143" s="5">
        <v>59.157747647255199</v>
      </c>
      <c r="I143" s="5">
        <v>80.419532819136805</v>
      </c>
      <c r="J143" s="6"/>
      <c r="K143" s="6"/>
      <c r="L143" s="6"/>
      <c r="M143" s="6"/>
      <c r="N143" s="6"/>
      <c r="O143" s="6"/>
    </row>
    <row r="144" spans="1:15" x14ac:dyDescent="0.3">
      <c r="A144" s="4" t="s">
        <v>1214</v>
      </c>
      <c r="B144" s="3" t="s">
        <v>1213</v>
      </c>
      <c r="C144" s="5">
        <v>-3.52883913360915</v>
      </c>
      <c r="D144" s="5">
        <v>18.231610602387399</v>
      </c>
      <c r="E144" s="5">
        <v>-1.82747561856124</v>
      </c>
      <c r="F144" s="5">
        <v>27.002006936700901</v>
      </c>
      <c r="G144" s="5">
        <v>52.298574708146297</v>
      </c>
      <c r="H144" s="5">
        <v>118.532306279352</v>
      </c>
      <c r="I144" s="5">
        <v>267.04929927004201</v>
      </c>
      <c r="J144" s="6"/>
      <c r="K144" s="6"/>
      <c r="L144" s="6"/>
      <c r="M144" s="6"/>
      <c r="N144" s="6"/>
      <c r="O144" s="6"/>
    </row>
    <row r="145" spans="1:15" x14ac:dyDescent="0.3">
      <c r="A145" s="4" t="s">
        <v>1216</v>
      </c>
      <c r="B145" s="3" t="s">
        <v>1215</v>
      </c>
      <c r="C145" s="5">
        <v>-4.0627707711562504</v>
      </c>
      <c r="D145" s="5">
        <v>13.57206898794</v>
      </c>
      <c r="E145" s="5">
        <v>0.59433852926247499</v>
      </c>
      <c r="J145" s="6"/>
      <c r="K145" s="6"/>
      <c r="L145" s="6"/>
      <c r="M145" s="6"/>
      <c r="N145" s="6"/>
      <c r="O145" s="6"/>
    </row>
    <row r="146" spans="1:15" x14ac:dyDescent="0.3">
      <c r="A146" s="4" t="s">
        <v>1218</v>
      </c>
      <c r="B146" s="3" t="s">
        <v>1217</v>
      </c>
      <c r="C146" s="5">
        <v>-0.232243493137025</v>
      </c>
      <c r="D146" s="5">
        <v>18.817595862951901</v>
      </c>
      <c r="E146" s="5">
        <v>1.6503270152584</v>
      </c>
      <c r="F146" s="5">
        <v>10.0179197982108</v>
      </c>
      <c r="G146" s="5">
        <v>15.0929114308324</v>
      </c>
      <c r="H146" s="5">
        <v>70.279320502297693</v>
      </c>
      <c r="I146" s="5">
        <v>115.207685350836</v>
      </c>
      <c r="J146" s="6"/>
      <c r="K146" s="6"/>
      <c r="L146" s="6"/>
      <c r="M146" s="6"/>
      <c r="N146" s="6"/>
      <c r="O146" s="6"/>
    </row>
    <row r="147" spans="1:15" x14ac:dyDescent="0.3">
      <c r="A147" s="4" t="s">
        <v>1220</v>
      </c>
      <c r="B147" s="3" t="s">
        <v>1219</v>
      </c>
      <c r="C147" s="5">
        <v>-5.7009436715633797</v>
      </c>
      <c r="D147" s="5">
        <v>8.6537383701378907</v>
      </c>
      <c r="E147" s="5">
        <v>-6.5464712688006097</v>
      </c>
      <c r="F147" s="5">
        <v>8.0907388467217292</v>
      </c>
      <c r="J147" s="6"/>
      <c r="K147" s="6"/>
      <c r="L147" s="6"/>
      <c r="M147" s="6"/>
      <c r="N147" s="6"/>
      <c r="O147" s="6"/>
    </row>
    <row r="148" spans="1:15" x14ac:dyDescent="0.3">
      <c r="A148" s="4" t="s">
        <v>1222</v>
      </c>
      <c r="B148" s="3" t="s">
        <v>1221</v>
      </c>
      <c r="C148" s="5">
        <v>-3.1325301204819298</v>
      </c>
      <c r="D148" s="5">
        <v>10.110337314809801</v>
      </c>
      <c r="E148" s="5">
        <v>2.7295286569933901</v>
      </c>
      <c r="F148" s="5">
        <v>11.999052679009999</v>
      </c>
      <c r="G148" s="5">
        <v>23.302274370306101</v>
      </c>
      <c r="J148" s="6"/>
      <c r="K148" s="6"/>
      <c r="L148" s="6"/>
      <c r="M148" s="6"/>
      <c r="N148" s="6"/>
      <c r="O148" s="6"/>
    </row>
    <row r="149" spans="1:15" x14ac:dyDescent="0.3">
      <c r="B149" s="3" t="s">
        <v>162</v>
      </c>
      <c r="J149" s="6"/>
      <c r="K149" s="6"/>
      <c r="L149" s="6"/>
      <c r="M149" s="6"/>
      <c r="N149" s="6"/>
      <c r="O149" s="6"/>
    </row>
    <row r="150" spans="1:15" x14ac:dyDescent="0.3">
      <c r="A150" s="4" t="s">
        <v>1224</v>
      </c>
      <c r="B150" s="3" t="s">
        <v>1223</v>
      </c>
      <c r="C150" s="5">
        <v>-4.5435124851208002</v>
      </c>
      <c r="D150" s="5">
        <v>9.5877672228970692</v>
      </c>
      <c r="E150" s="5">
        <v>-4.6024704472789804</v>
      </c>
      <c r="F150" s="5">
        <v>15.952847908443999</v>
      </c>
      <c r="G150" s="5">
        <v>28.509700791407401</v>
      </c>
      <c r="H150" s="5">
        <v>91.829309804934994</v>
      </c>
      <c r="I150" s="5">
        <v>131.52362372327599</v>
      </c>
      <c r="J150" s="6"/>
      <c r="K150" s="6"/>
      <c r="L150" s="6"/>
      <c r="M150" s="6"/>
      <c r="N150" s="6"/>
      <c r="O150" s="6"/>
    </row>
    <row r="151" spans="1:15" x14ac:dyDescent="0.3">
      <c r="B151" s="3" t="s">
        <v>165</v>
      </c>
      <c r="J151" s="6"/>
      <c r="K151" s="6"/>
      <c r="L151" s="6"/>
      <c r="M151" s="6"/>
      <c r="N151" s="6"/>
      <c r="O151" s="6"/>
    </row>
    <row r="152" spans="1:15" x14ac:dyDescent="0.3">
      <c r="A152" s="4" t="s">
        <v>1226</v>
      </c>
      <c r="B152" s="3" t="s">
        <v>1225</v>
      </c>
      <c r="C152" s="5">
        <v>-2.3286804006019501</v>
      </c>
      <c r="D152" s="5">
        <v>16.509837626775301</v>
      </c>
      <c r="E152" s="5">
        <v>-3.9354228890254501</v>
      </c>
      <c r="F152" s="5">
        <v>20.126836266197301</v>
      </c>
      <c r="G152" s="5">
        <v>60.637752931712903</v>
      </c>
      <c r="H152" s="5">
        <v>170.22099641043499</v>
      </c>
      <c r="I152" s="5">
        <v>296.42815301512297</v>
      </c>
      <c r="J152" s="6"/>
      <c r="K152" s="6"/>
      <c r="L152" s="6"/>
      <c r="M152" s="6"/>
      <c r="N152" s="6"/>
      <c r="O152" s="6"/>
    </row>
    <row r="153" spans="1:15" x14ac:dyDescent="0.3">
      <c r="B153" s="3" t="s">
        <v>168</v>
      </c>
      <c r="J153" s="6"/>
      <c r="K153" s="6"/>
      <c r="L153" s="6"/>
      <c r="M153" s="6"/>
      <c r="N153" s="6"/>
      <c r="O153" s="6"/>
    </row>
    <row r="154" spans="1:15" x14ac:dyDescent="0.3">
      <c r="A154" s="4" t="s">
        <v>1228</v>
      </c>
      <c r="B154" s="3" t="s">
        <v>1227</v>
      </c>
      <c r="C154" s="5">
        <v>-7.5010749647341397</v>
      </c>
      <c r="D154" s="5">
        <v>6.7636630953972103</v>
      </c>
      <c r="E154" s="5">
        <v>-10.4438573736654</v>
      </c>
      <c r="F154" s="5">
        <v>10.8059756922191</v>
      </c>
      <c r="G154" s="5">
        <v>12.626857368243501</v>
      </c>
      <c r="H154" s="5">
        <v>82.144570336468803</v>
      </c>
      <c r="J154" s="6"/>
      <c r="K154" s="6"/>
      <c r="L154" s="6"/>
      <c r="M154" s="6"/>
      <c r="N154" s="6"/>
      <c r="O154" s="6"/>
    </row>
    <row r="155" spans="1:15" x14ac:dyDescent="0.3">
      <c r="B155" s="3" t="s">
        <v>174</v>
      </c>
      <c r="J155" s="6"/>
      <c r="K155" s="6"/>
      <c r="L155" s="6"/>
      <c r="M155" s="6"/>
      <c r="N155" s="6"/>
      <c r="O155" s="6"/>
    </row>
    <row r="156" spans="1:15" x14ac:dyDescent="0.3">
      <c r="A156" s="4" t="s">
        <v>1230</v>
      </c>
      <c r="B156" s="3" t="s">
        <v>1229</v>
      </c>
      <c r="C156" s="5">
        <v>-7.9365463103855296</v>
      </c>
      <c r="D156" s="5">
        <v>6.4908729207235298</v>
      </c>
      <c r="E156" s="5">
        <v>-6.2156886568935796</v>
      </c>
      <c r="F156" s="5">
        <v>9.4747936014703704</v>
      </c>
      <c r="G156" s="5">
        <v>14.502220861519101</v>
      </c>
      <c r="H156" s="5">
        <v>64.893082536850798</v>
      </c>
      <c r="I156" s="5">
        <v>103.523071796056</v>
      </c>
      <c r="J156" s="6"/>
      <c r="K156" s="6"/>
      <c r="L156" s="6"/>
      <c r="M156" s="6"/>
      <c r="N156" s="6"/>
      <c r="O156" s="6"/>
    </row>
    <row r="157" spans="1:15" x14ac:dyDescent="0.3">
      <c r="B157" s="3" t="s">
        <v>177</v>
      </c>
      <c r="J157" s="6"/>
      <c r="K157" s="6"/>
      <c r="L157" s="6"/>
      <c r="M157" s="6"/>
      <c r="N157" s="6"/>
      <c r="O157" s="6"/>
    </row>
    <row r="158" spans="1:15" x14ac:dyDescent="0.3">
      <c r="A158" s="4" t="s">
        <v>1232</v>
      </c>
      <c r="B158" s="3" t="s">
        <v>1231</v>
      </c>
      <c r="C158" s="5">
        <v>-5.6207651949517796</v>
      </c>
      <c r="D158" s="5">
        <v>13.247417755948399</v>
      </c>
      <c r="E158" s="5">
        <v>-13.366786752188199</v>
      </c>
      <c r="J158" s="6"/>
      <c r="K158" s="6"/>
      <c r="L158" s="6"/>
      <c r="M158" s="6"/>
      <c r="N158" s="6"/>
      <c r="O158" s="6"/>
    </row>
    <row r="159" spans="1:15" x14ac:dyDescent="0.3">
      <c r="A159" s="4"/>
      <c r="B159" s="3" t="s">
        <v>2000</v>
      </c>
      <c r="C159" s="5">
        <f t="shared" ref="C159:I159" si="2">MEDIAN(C120:C158)</f>
        <v>-4.1791044776119399</v>
      </c>
      <c r="D159" s="5">
        <f t="shared" si="2"/>
        <v>13.5610637597515</v>
      </c>
      <c r="E159" s="5">
        <f t="shared" si="2"/>
        <v>-3.9354228890254501</v>
      </c>
      <c r="F159" s="5">
        <f t="shared" si="2"/>
        <v>10.362014350749799</v>
      </c>
      <c r="G159" s="5">
        <f t="shared" si="2"/>
        <v>20.420071254554198</v>
      </c>
      <c r="H159" s="5">
        <f t="shared" si="2"/>
        <v>79.403191061866551</v>
      </c>
      <c r="I159" s="5">
        <f t="shared" si="2"/>
        <v>117.81308548901001</v>
      </c>
      <c r="J159" s="6"/>
      <c r="K159" s="6"/>
      <c r="L159" s="6"/>
      <c r="M159" s="6"/>
      <c r="N159" s="6"/>
      <c r="O159" s="6"/>
    </row>
    <row r="160" spans="1:15" x14ac:dyDescent="0.3">
      <c r="A160" s="4"/>
      <c r="C160" s="5"/>
      <c r="D160" s="5"/>
      <c r="E160" s="5"/>
      <c r="J160" s="6"/>
      <c r="K160" s="6"/>
      <c r="L160" s="6"/>
      <c r="M160" s="6"/>
      <c r="N160" s="6"/>
      <c r="O160" s="6"/>
    </row>
    <row r="161" spans="1:15" x14ac:dyDescent="0.3">
      <c r="A161" s="4"/>
      <c r="C161" s="5"/>
      <c r="D161" s="5"/>
      <c r="E161" s="5"/>
      <c r="J161" s="6"/>
      <c r="K161" s="6"/>
      <c r="L161" s="6"/>
      <c r="M161" s="6"/>
      <c r="N161" s="6"/>
      <c r="O161" s="6"/>
    </row>
    <row r="162" spans="1:15" s="8" customFormat="1" ht="18" x14ac:dyDescent="0.35">
      <c r="A162" s="7"/>
      <c r="B162" s="7" t="s">
        <v>180</v>
      </c>
      <c r="C162" s="7"/>
      <c r="D162" s="7"/>
      <c r="E162" s="7"/>
      <c r="F162" s="7"/>
      <c r="G162" s="7"/>
      <c r="H162" s="7"/>
      <c r="I162" s="7"/>
    </row>
    <row r="163" spans="1:15" x14ac:dyDescent="0.3">
      <c r="C163" s="10" t="s">
        <v>2001</v>
      </c>
      <c r="D163" s="10" t="s">
        <v>2002</v>
      </c>
      <c r="E163" s="10" t="s">
        <v>2003</v>
      </c>
      <c r="F163" s="10" t="s">
        <v>2004</v>
      </c>
      <c r="G163" s="10" t="s">
        <v>2005</v>
      </c>
      <c r="H163" s="10" t="s">
        <v>2006</v>
      </c>
      <c r="I163" s="10" t="s">
        <v>2007</v>
      </c>
      <c r="J163" s="6"/>
      <c r="K163" s="6"/>
      <c r="L163" s="6"/>
      <c r="M163" s="6"/>
      <c r="N163" s="6"/>
      <c r="O163" s="6"/>
    </row>
    <row r="164" spans="1:15" x14ac:dyDescent="0.3">
      <c r="B164" s="3" t="s">
        <v>1998</v>
      </c>
      <c r="J164" s="6"/>
      <c r="K164" s="6"/>
      <c r="L164" s="6"/>
      <c r="M164" s="6"/>
      <c r="N164" s="6"/>
      <c r="O164" s="6"/>
    </row>
    <row r="165" spans="1:15" x14ac:dyDescent="0.3">
      <c r="B165" s="3" t="s">
        <v>181</v>
      </c>
      <c r="J165" s="6"/>
      <c r="K165" s="6"/>
      <c r="L165" s="6"/>
      <c r="M165" s="6"/>
      <c r="N165" s="6"/>
      <c r="O165" s="6"/>
    </row>
    <row r="166" spans="1:15" x14ac:dyDescent="0.3">
      <c r="A166" s="4" t="s">
        <v>1234</v>
      </c>
      <c r="B166" s="3" t="s">
        <v>1233</v>
      </c>
      <c r="C166" s="5">
        <v>-9.0083180902386992</v>
      </c>
      <c r="D166" s="5">
        <v>0.96593739244465204</v>
      </c>
      <c r="E166" s="5">
        <v>-15.5376512358715</v>
      </c>
      <c r="F166" s="5">
        <v>22.024440185644099</v>
      </c>
      <c r="G166" s="5">
        <v>21.520234629789201</v>
      </c>
      <c r="H166" s="5">
        <v>46.1565998582684</v>
      </c>
      <c r="J166" s="6"/>
      <c r="K166" s="6"/>
      <c r="L166" s="6"/>
      <c r="M166" s="6"/>
      <c r="N166" s="6"/>
      <c r="O166" s="6"/>
    </row>
    <row r="167" spans="1:15" x14ac:dyDescent="0.3">
      <c r="B167" s="3" t="s">
        <v>184</v>
      </c>
      <c r="J167" s="6"/>
      <c r="K167" s="6"/>
      <c r="L167" s="6"/>
      <c r="M167" s="6"/>
      <c r="N167" s="6"/>
      <c r="O167" s="6"/>
    </row>
    <row r="168" spans="1:15" x14ac:dyDescent="0.3">
      <c r="A168" s="4" t="s">
        <v>1236</v>
      </c>
      <c r="B168" s="3" t="s">
        <v>1235</v>
      </c>
      <c r="C168" s="5">
        <v>-8.9161889161889203</v>
      </c>
      <c r="D168" s="5">
        <v>9.2037871528884807</v>
      </c>
      <c r="E168" s="5">
        <v>-9.7683787875021597</v>
      </c>
      <c r="F168" s="5">
        <v>32.517708262792503</v>
      </c>
      <c r="G168" s="5">
        <v>59.008284326506299</v>
      </c>
      <c r="H168" s="5">
        <v>116.67013570877</v>
      </c>
      <c r="I168" s="5">
        <v>202.902350265427</v>
      </c>
      <c r="J168" s="6"/>
      <c r="K168" s="6"/>
      <c r="L168" s="6"/>
      <c r="M168" s="6"/>
      <c r="N168" s="6"/>
      <c r="O168" s="6"/>
    </row>
    <row r="169" spans="1:15" x14ac:dyDescent="0.3">
      <c r="B169" s="3" t="s">
        <v>1237</v>
      </c>
      <c r="J169" s="6"/>
      <c r="K169" s="6"/>
      <c r="L169" s="6"/>
      <c r="M169" s="6"/>
      <c r="N169" s="6"/>
      <c r="O169" s="6"/>
    </row>
    <row r="170" spans="1:15" x14ac:dyDescent="0.3">
      <c r="A170" s="4" t="s">
        <v>1239</v>
      </c>
      <c r="B170" s="3" t="s">
        <v>1238</v>
      </c>
      <c r="C170" s="5">
        <v>-8.0570207700359706</v>
      </c>
      <c r="D170" s="5">
        <v>6.5675162478726596</v>
      </c>
      <c r="E170" s="5">
        <v>-6.7662706670143598</v>
      </c>
      <c r="F170" s="5">
        <v>32.6089115240637</v>
      </c>
      <c r="G170" s="5">
        <v>46.655517333830304</v>
      </c>
      <c r="H170" s="5">
        <v>68.044640161119105</v>
      </c>
      <c r="I170" s="5">
        <v>139.804393842205</v>
      </c>
      <c r="J170" s="6"/>
      <c r="K170" s="6"/>
      <c r="L170" s="6"/>
      <c r="M170" s="6"/>
      <c r="N170" s="6"/>
      <c r="O170" s="6"/>
    </row>
    <row r="171" spans="1:15" x14ac:dyDescent="0.3">
      <c r="B171" s="3" t="s">
        <v>1240</v>
      </c>
      <c r="J171" s="6"/>
      <c r="K171" s="6"/>
      <c r="L171" s="6"/>
      <c r="M171" s="6"/>
      <c r="N171" s="6"/>
      <c r="O171" s="6"/>
    </row>
    <row r="172" spans="1:15" x14ac:dyDescent="0.3">
      <c r="A172" s="4" t="s">
        <v>1242</v>
      </c>
      <c r="B172" s="3" t="s">
        <v>1241</v>
      </c>
      <c r="C172" s="5">
        <v>-5.8631693419019504</v>
      </c>
      <c r="D172" s="5">
        <v>9.9131424061606896</v>
      </c>
      <c r="E172" s="5">
        <v>0.50178706393133099</v>
      </c>
      <c r="F172" s="5">
        <v>27.186290701161901</v>
      </c>
      <c r="G172" s="5">
        <v>34.360596851411898</v>
      </c>
      <c r="H172" s="5">
        <v>53.135415458744603</v>
      </c>
      <c r="I172" s="5">
        <v>160.47727898596301</v>
      </c>
      <c r="J172" s="6"/>
      <c r="K172" s="6"/>
      <c r="L172" s="6"/>
      <c r="M172" s="6"/>
      <c r="N172" s="6"/>
      <c r="O172" s="6"/>
    </row>
    <row r="173" spans="1:15" x14ac:dyDescent="0.3">
      <c r="B173" s="3" t="s">
        <v>190</v>
      </c>
      <c r="J173" s="6"/>
      <c r="K173" s="6"/>
      <c r="L173" s="6"/>
      <c r="M173" s="6"/>
      <c r="N173" s="6"/>
      <c r="O173" s="6"/>
    </row>
    <row r="174" spans="1:15" x14ac:dyDescent="0.3">
      <c r="A174" s="4" t="s">
        <v>1244</v>
      </c>
      <c r="B174" s="3" t="s">
        <v>1243</v>
      </c>
      <c r="C174" s="5">
        <v>-10.122156806063201</v>
      </c>
      <c r="D174" s="5">
        <v>7.8639924223742703</v>
      </c>
      <c r="E174" s="5">
        <v>-6.7625597289367301</v>
      </c>
      <c r="F174" s="5">
        <v>45.208133776483301</v>
      </c>
      <c r="G174" s="5">
        <v>76.030388506353802</v>
      </c>
      <c r="H174" s="5">
        <v>107.394515348472</v>
      </c>
      <c r="I174" s="5">
        <v>161.40027648601199</v>
      </c>
      <c r="J174" s="6"/>
      <c r="K174" s="6"/>
      <c r="L174" s="6"/>
      <c r="M174" s="6"/>
      <c r="N174" s="6"/>
      <c r="O174" s="6"/>
    </row>
    <row r="175" spans="1:15" x14ac:dyDescent="0.3">
      <c r="A175" s="4" t="s">
        <v>1246</v>
      </c>
      <c r="B175" s="3" t="s">
        <v>1245</v>
      </c>
      <c r="C175" s="5">
        <v>-8.65893066980024</v>
      </c>
      <c r="D175" s="5">
        <v>4.5251066061057497</v>
      </c>
      <c r="E175" s="5">
        <v>-15.915824835000199</v>
      </c>
      <c r="F175" s="5">
        <v>17.315990098988099</v>
      </c>
      <c r="G175" s="5">
        <v>36.691142997099497</v>
      </c>
      <c r="H175" s="5">
        <v>69.262456356266995</v>
      </c>
      <c r="I175" s="5">
        <v>156.21318569863001</v>
      </c>
      <c r="J175" s="6"/>
      <c r="K175" s="6"/>
      <c r="L175" s="6"/>
      <c r="M175" s="6"/>
      <c r="N175" s="6"/>
      <c r="O175" s="6"/>
    </row>
    <row r="176" spans="1:15" x14ac:dyDescent="0.3">
      <c r="A176" s="4" t="s">
        <v>1248</v>
      </c>
      <c r="B176" s="3" t="s">
        <v>1247</v>
      </c>
      <c r="C176" s="5">
        <v>-9.2812006319115401</v>
      </c>
      <c r="D176" s="5">
        <v>8.6854880094676297</v>
      </c>
      <c r="E176" s="5">
        <v>-8.8267342276544802</v>
      </c>
      <c r="F176" s="5">
        <v>34.657623737374401</v>
      </c>
      <c r="G176" s="5">
        <v>49.528483103626499</v>
      </c>
      <c r="H176" s="5">
        <v>69.624712422484095</v>
      </c>
      <c r="I176" s="5">
        <v>144.510861384854</v>
      </c>
      <c r="J176" s="6"/>
      <c r="K176" s="6"/>
      <c r="L176" s="6"/>
      <c r="M176" s="6"/>
      <c r="N176" s="6"/>
      <c r="O176" s="6"/>
    </row>
    <row r="177" spans="1:15" x14ac:dyDescent="0.3">
      <c r="B177" s="3" t="s">
        <v>195</v>
      </c>
      <c r="J177" s="6"/>
      <c r="K177" s="6"/>
      <c r="L177" s="6"/>
      <c r="M177" s="6"/>
      <c r="N177" s="6"/>
      <c r="O177" s="6"/>
    </row>
    <row r="178" spans="1:15" x14ac:dyDescent="0.3">
      <c r="A178" s="4" t="s">
        <v>1250</v>
      </c>
      <c r="B178" s="3" t="s">
        <v>1249</v>
      </c>
      <c r="C178" s="5">
        <v>-8.6077206495841008</v>
      </c>
      <c r="D178" s="5">
        <v>6.6060198172111004</v>
      </c>
      <c r="E178" s="5">
        <v>-13.728288645638701</v>
      </c>
      <c r="F178" s="5">
        <v>17.675476017063801</v>
      </c>
      <c r="G178" s="5">
        <v>34.576273203236497</v>
      </c>
      <c r="H178" s="5">
        <v>62.115928802120898</v>
      </c>
      <c r="I178" s="5">
        <v>123.564645332616</v>
      </c>
      <c r="J178" s="6"/>
      <c r="K178" s="6"/>
      <c r="L178" s="6"/>
      <c r="M178" s="6"/>
      <c r="N178" s="6"/>
      <c r="O178" s="6"/>
    </row>
    <row r="179" spans="1:15" x14ac:dyDescent="0.3">
      <c r="B179" s="3" t="s">
        <v>198</v>
      </c>
      <c r="J179" s="6"/>
      <c r="K179" s="6"/>
      <c r="L179" s="6"/>
      <c r="M179" s="6"/>
      <c r="N179" s="6"/>
      <c r="O179" s="6"/>
    </row>
    <row r="180" spans="1:15" x14ac:dyDescent="0.3">
      <c r="A180" s="4" t="s">
        <v>1252</v>
      </c>
      <c r="B180" s="3" t="s">
        <v>1251</v>
      </c>
      <c r="C180" s="5">
        <v>-8.6345349721236708</v>
      </c>
      <c r="D180" s="5">
        <v>6.5142265452334902</v>
      </c>
      <c r="E180" s="5">
        <v>-13.8047701149425</v>
      </c>
      <c r="F180" s="5">
        <v>18.494309900256201</v>
      </c>
      <c r="G180" s="5">
        <v>36.049483068855999</v>
      </c>
      <c r="H180" s="5">
        <v>65.213029368206605</v>
      </c>
      <c r="I180" s="5">
        <v>131.40265806218801</v>
      </c>
      <c r="J180" s="6"/>
      <c r="K180" s="6"/>
      <c r="L180" s="6"/>
      <c r="M180" s="6"/>
      <c r="N180" s="6"/>
      <c r="O180" s="6"/>
    </row>
    <row r="181" spans="1:15" x14ac:dyDescent="0.3">
      <c r="A181" s="4" t="s">
        <v>1254</v>
      </c>
      <c r="B181" s="3" t="s">
        <v>1253</v>
      </c>
      <c r="C181" s="5">
        <v>-5.0896467536430903</v>
      </c>
      <c r="D181" s="5">
        <v>6.9019559820782996</v>
      </c>
      <c r="E181" s="5">
        <v>-11.893733355997499</v>
      </c>
      <c r="F181" s="5">
        <v>-1.8799774015937201</v>
      </c>
      <c r="G181" s="5">
        <v>26.175065535517302</v>
      </c>
      <c r="J181" s="6"/>
      <c r="K181" s="6"/>
      <c r="L181" s="6"/>
      <c r="M181" s="6"/>
      <c r="N181" s="6"/>
      <c r="O181" s="6"/>
    </row>
    <row r="182" spans="1:15" x14ac:dyDescent="0.3">
      <c r="A182" s="4"/>
      <c r="B182" s="3" t="s">
        <v>2000</v>
      </c>
      <c r="C182" s="5">
        <f t="shared" ref="C182:I182" si="3">MEDIAN(C166:C181)</f>
        <v>-8.6467328209619545</v>
      </c>
      <c r="D182" s="5">
        <f t="shared" si="3"/>
        <v>6.7539878996447005</v>
      </c>
      <c r="E182" s="5">
        <f t="shared" si="3"/>
        <v>-10.831056071749829</v>
      </c>
      <c r="F182" s="5">
        <f t="shared" si="3"/>
        <v>24.605365443403002</v>
      </c>
      <c r="G182" s="5">
        <f t="shared" si="3"/>
        <v>36.370313032977748</v>
      </c>
      <c r="H182" s="5">
        <f t="shared" si="3"/>
        <v>68.044640161119105</v>
      </c>
      <c r="I182" s="5">
        <f t="shared" si="3"/>
        <v>150.36202354174202</v>
      </c>
      <c r="J182" s="6"/>
      <c r="K182" s="6"/>
      <c r="L182" s="6"/>
      <c r="M182" s="6"/>
      <c r="N182" s="6"/>
      <c r="O182" s="6"/>
    </row>
    <row r="183" spans="1:15" x14ac:dyDescent="0.3">
      <c r="A183" s="4"/>
      <c r="C183" s="5"/>
      <c r="D183" s="5"/>
      <c r="E183" s="5"/>
      <c r="F183" s="5"/>
      <c r="G183" s="5"/>
      <c r="J183" s="6"/>
      <c r="K183" s="6"/>
      <c r="L183" s="6"/>
      <c r="M183" s="6"/>
      <c r="N183" s="6"/>
      <c r="O183" s="6"/>
    </row>
    <row r="184" spans="1:15" x14ac:dyDescent="0.3">
      <c r="A184" s="4"/>
      <c r="C184" s="5"/>
      <c r="D184" s="5"/>
      <c r="E184" s="5"/>
      <c r="F184" s="5"/>
      <c r="G184" s="5"/>
      <c r="J184" s="6"/>
      <c r="K184" s="6"/>
      <c r="L184" s="6"/>
      <c r="M184" s="6"/>
      <c r="N184" s="6"/>
      <c r="O184" s="6"/>
    </row>
    <row r="185" spans="1:15" x14ac:dyDescent="0.3">
      <c r="A185" s="4"/>
      <c r="C185" s="5"/>
      <c r="D185" s="5"/>
      <c r="E185" s="5"/>
      <c r="F185" s="5"/>
      <c r="G185" s="5"/>
      <c r="J185" s="6"/>
      <c r="K185" s="6"/>
      <c r="L185" s="6"/>
      <c r="M185" s="6"/>
      <c r="N185" s="6"/>
      <c r="O185" s="6"/>
    </row>
    <row r="186" spans="1:15" s="8" customFormat="1" ht="18" x14ac:dyDescent="0.35">
      <c r="A186" s="7"/>
      <c r="B186" s="7" t="s">
        <v>201</v>
      </c>
      <c r="C186" s="7"/>
      <c r="D186" s="7"/>
      <c r="E186" s="7"/>
      <c r="F186" s="7"/>
      <c r="G186" s="7"/>
      <c r="H186" s="7"/>
      <c r="I186" s="7"/>
    </row>
    <row r="187" spans="1:15" x14ac:dyDescent="0.3">
      <c r="C187" s="10" t="s">
        <v>2001</v>
      </c>
      <c r="D187" s="10" t="s">
        <v>2002</v>
      </c>
      <c r="E187" s="10" t="s">
        <v>2003</v>
      </c>
      <c r="F187" s="10" t="s">
        <v>2004</v>
      </c>
      <c r="G187" s="10" t="s">
        <v>2005</v>
      </c>
      <c r="H187" s="10" t="s">
        <v>2006</v>
      </c>
      <c r="I187" s="10" t="s">
        <v>2007</v>
      </c>
      <c r="J187" s="6"/>
      <c r="K187" s="6"/>
      <c r="L187" s="6"/>
      <c r="M187" s="6"/>
      <c r="N187" s="6"/>
      <c r="O187" s="6"/>
    </row>
    <row r="188" spans="1:15" x14ac:dyDescent="0.3">
      <c r="B188" s="3" t="s">
        <v>1998</v>
      </c>
      <c r="J188" s="6"/>
      <c r="K188" s="6"/>
      <c r="L188" s="6"/>
      <c r="M188" s="6"/>
      <c r="N188" s="6"/>
      <c r="O188" s="6"/>
    </row>
    <row r="189" spans="1:15" x14ac:dyDescent="0.3">
      <c r="A189" s="4" t="s">
        <v>1256</v>
      </c>
      <c r="B189" s="3" t="s">
        <v>1255</v>
      </c>
      <c r="C189" s="5">
        <v>-3.3203631011196002</v>
      </c>
      <c r="D189" s="5">
        <v>12.642345052310199</v>
      </c>
      <c r="E189" s="5">
        <v>3.16971916971917</v>
      </c>
      <c r="F189" s="5">
        <v>19.691790212498699</v>
      </c>
      <c r="G189" s="5">
        <v>43.5755877772459</v>
      </c>
      <c r="H189" s="5">
        <v>92.599462927747794</v>
      </c>
      <c r="I189" s="5">
        <v>157.290306097209</v>
      </c>
      <c r="J189" s="6"/>
      <c r="K189" s="6"/>
      <c r="L189" s="6"/>
      <c r="M189" s="6"/>
      <c r="N189" s="6"/>
      <c r="O189" s="6"/>
    </row>
    <row r="190" spans="1:15" x14ac:dyDescent="0.3">
      <c r="B190" s="3" t="s">
        <v>261</v>
      </c>
      <c r="J190" s="6"/>
      <c r="K190" s="6"/>
      <c r="L190" s="6"/>
      <c r="M190" s="6"/>
      <c r="N190" s="6"/>
      <c r="O190" s="6"/>
    </row>
    <row r="191" spans="1:15" x14ac:dyDescent="0.3">
      <c r="A191" s="4" t="s">
        <v>1258</v>
      </c>
      <c r="B191" s="3" t="s">
        <v>1257</v>
      </c>
      <c r="C191" s="5">
        <v>-6.1292712763563904</v>
      </c>
      <c r="D191" s="5">
        <v>9.5825887246799493</v>
      </c>
      <c r="E191" s="5">
        <v>-2.4519425462455802</v>
      </c>
      <c r="F191" s="5">
        <v>12.3226446088497</v>
      </c>
      <c r="G191" s="5">
        <v>35.160572351114197</v>
      </c>
      <c r="H191" s="5">
        <v>84.039582851385504</v>
      </c>
      <c r="I191" s="5">
        <v>141.51825499588699</v>
      </c>
      <c r="J191" s="6"/>
      <c r="K191" s="6"/>
      <c r="L191" s="6"/>
      <c r="M191" s="6"/>
      <c r="N191" s="6"/>
      <c r="O191" s="6"/>
    </row>
    <row r="192" spans="1:15" x14ac:dyDescent="0.3">
      <c r="B192" s="3" t="s">
        <v>264</v>
      </c>
      <c r="J192" s="6"/>
      <c r="K192" s="6"/>
      <c r="L192" s="6"/>
      <c r="M192" s="6"/>
      <c r="N192" s="6"/>
      <c r="O192" s="6"/>
    </row>
    <row r="193" spans="1:15" x14ac:dyDescent="0.3">
      <c r="A193" s="4" t="s">
        <v>1260</v>
      </c>
      <c r="B193" s="3" t="s">
        <v>1259</v>
      </c>
      <c r="J193" s="6"/>
      <c r="K193" s="6"/>
      <c r="L193" s="6"/>
      <c r="M193" s="6"/>
      <c r="N193" s="6"/>
      <c r="O193" s="6"/>
    </row>
    <row r="194" spans="1:15" x14ac:dyDescent="0.3">
      <c r="B194" s="3" t="s">
        <v>267</v>
      </c>
      <c r="J194" s="6"/>
      <c r="K194" s="6"/>
      <c r="L194" s="6"/>
      <c r="M194" s="6"/>
      <c r="N194" s="6"/>
      <c r="O194" s="6"/>
    </row>
    <row r="195" spans="1:15" x14ac:dyDescent="0.3">
      <c r="A195" s="4" t="s">
        <v>1262</v>
      </c>
      <c r="B195" s="3" t="s">
        <v>1261</v>
      </c>
      <c r="C195" s="5">
        <v>-6.1314384164836202</v>
      </c>
      <c r="D195" s="5">
        <v>9.7413137534652599</v>
      </c>
      <c r="E195" s="5">
        <v>-2.3409851351989399</v>
      </c>
      <c r="F195" s="5">
        <v>12.784182838753299</v>
      </c>
      <c r="G195" s="5">
        <v>35.7848996464203</v>
      </c>
      <c r="H195" s="5">
        <v>84.969855231810499</v>
      </c>
      <c r="I195" s="5">
        <v>143.381320951129</v>
      </c>
      <c r="J195" s="6"/>
      <c r="K195" s="6"/>
      <c r="L195" s="6"/>
      <c r="M195" s="6"/>
      <c r="N195" s="6"/>
      <c r="O195" s="6"/>
    </row>
    <row r="196" spans="1:15" x14ac:dyDescent="0.3">
      <c r="A196" s="4" t="s">
        <v>1264</v>
      </c>
      <c r="B196" s="3" t="s">
        <v>1263</v>
      </c>
      <c r="C196" s="5">
        <v>-5.1724487923927098</v>
      </c>
      <c r="J196" s="6"/>
      <c r="K196" s="6"/>
      <c r="L196" s="6"/>
      <c r="M196" s="6"/>
      <c r="N196" s="6"/>
      <c r="O196" s="6"/>
    </row>
    <row r="197" spans="1:15" x14ac:dyDescent="0.3">
      <c r="B197" s="3" t="s">
        <v>270</v>
      </c>
      <c r="J197" s="6"/>
      <c r="K197" s="6"/>
      <c r="L197" s="6"/>
      <c r="M197" s="6"/>
      <c r="N197" s="6"/>
      <c r="O197" s="6"/>
    </row>
    <row r="198" spans="1:15" x14ac:dyDescent="0.3">
      <c r="A198" s="4" t="s">
        <v>1266</v>
      </c>
      <c r="B198" s="3" t="s">
        <v>1265</v>
      </c>
      <c r="J198" s="6"/>
      <c r="K198" s="6"/>
      <c r="L198" s="6"/>
      <c r="M198" s="6"/>
      <c r="N198" s="6"/>
      <c r="O198" s="6"/>
    </row>
    <row r="199" spans="1:15" x14ac:dyDescent="0.3">
      <c r="B199" s="3" t="s">
        <v>273</v>
      </c>
      <c r="J199" s="6"/>
      <c r="K199" s="6"/>
      <c r="L199" s="6"/>
      <c r="M199" s="6"/>
      <c r="N199" s="6"/>
      <c r="O199" s="6"/>
    </row>
    <row r="200" spans="1:15" x14ac:dyDescent="0.3">
      <c r="A200" s="4" t="s">
        <v>1268</v>
      </c>
      <c r="B200" s="3" t="s">
        <v>1267</v>
      </c>
      <c r="C200" s="5">
        <v>-3.41750573689241</v>
      </c>
      <c r="D200" s="5">
        <v>11.6940765235277</v>
      </c>
      <c r="E200" s="5">
        <v>10.3714752012628</v>
      </c>
      <c r="F200" s="5">
        <v>26.657199068630799</v>
      </c>
      <c r="G200" s="5">
        <v>55.599474031235602</v>
      </c>
      <c r="H200" s="5">
        <v>109.73459276934599</v>
      </c>
      <c r="J200" s="6"/>
      <c r="K200" s="6"/>
      <c r="L200" s="6"/>
      <c r="M200" s="6"/>
      <c r="N200" s="6"/>
      <c r="O200" s="6"/>
    </row>
    <row r="201" spans="1:15" x14ac:dyDescent="0.3">
      <c r="B201" s="3" t="s">
        <v>280</v>
      </c>
      <c r="J201" s="6"/>
      <c r="K201" s="6"/>
      <c r="L201" s="6"/>
      <c r="M201" s="6"/>
      <c r="N201" s="6"/>
      <c r="O201" s="6"/>
    </row>
    <row r="202" spans="1:15" x14ac:dyDescent="0.3">
      <c r="A202" s="4" t="s">
        <v>1270</v>
      </c>
      <c r="B202" s="3" t="s">
        <v>1269</v>
      </c>
      <c r="C202" s="5">
        <v>-3.2949708339902202</v>
      </c>
      <c r="D202" s="5">
        <v>16.284360189573501</v>
      </c>
      <c r="E202" s="5">
        <v>7.0132588974180097</v>
      </c>
      <c r="F202" s="5">
        <v>28.460732984293202</v>
      </c>
      <c r="J202" s="6"/>
      <c r="K202" s="6"/>
      <c r="L202" s="6"/>
      <c r="M202" s="6"/>
      <c r="N202" s="6"/>
      <c r="O202" s="6"/>
    </row>
    <row r="203" spans="1:15" x14ac:dyDescent="0.3">
      <c r="B203" s="3" t="s">
        <v>283</v>
      </c>
      <c r="J203" s="6"/>
      <c r="K203" s="6"/>
      <c r="L203" s="6"/>
      <c r="M203" s="6"/>
      <c r="N203" s="6"/>
      <c r="O203" s="6"/>
    </row>
    <row r="204" spans="1:15" x14ac:dyDescent="0.3">
      <c r="A204" s="4" t="s">
        <v>1272</v>
      </c>
      <c r="B204" s="3" t="s">
        <v>1271</v>
      </c>
      <c r="C204" s="5">
        <v>-2.6794549744995102</v>
      </c>
      <c r="D204" s="5">
        <v>16.993201392657699</v>
      </c>
      <c r="E204" s="5">
        <v>11.592279619082101</v>
      </c>
      <c r="F204" s="5">
        <v>32.661726239871598</v>
      </c>
      <c r="G204" s="5">
        <v>74.154361357097997</v>
      </c>
      <c r="H204" s="5">
        <v>131.13862931396599</v>
      </c>
      <c r="J204" s="6"/>
      <c r="K204" s="6"/>
      <c r="L204" s="6"/>
      <c r="M204" s="6"/>
      <c r="N204" s="6"/>
      <c r="O204" s="6"/>
    </row>
    <row r="205" spans="1:15" x14ac:dyDescent="0.3">
      <c r="B205" s="3" t="s">
        <v>286</v>
      </c>
      <c r="J205" s="6"/>
      <c r="K205" s="6"/>
      <c r="L205" s="6"/>
      <c r="M205" s="6"/>
      <c r="N205" s="6"/>
      <c r="O205" s="6"/>
    </row>
    <row r="206" spans="1:15" x14ac:dyDescent="0.3">
      <c r="A206" s="4" t="s">
        <v>1274</v>
      </c>
      <c r="B206" s="3" t="s">
        <v>1273</v>
      </c>
      <c r="C206" s="5">
        <v>-3.26029530350639</v>
      </c>
      <c r="D206" s="5">
        <v>15.614141160263999</v>
      </c>
      <c r="E206" s="5">
        <v>6.8976134133103404</v>
      </c>
      <c r="F206" s="5">
        <v>26.878660731823299</v>
      </c>
      <c r="G206" s="5">
        <v>65.9272843814514</v>
      </c>
      <c r="H206" s="5">
        <v>117.035875758248</v>
      </c>
      <c r="I206" s="5">
        <v>204.38345058102601</v>
      </c>
      <c r="J206" s="6"/>
      <c r="K206" s="6"/>
      <c r="L206" s="6"/>
      <c r="M206" s="6"/>
      <c r="N206" s="6"/>
      <c r="O206" s="6"/>
    </row>
    <row r="207" spans="1:15" x14ac:dyDescent="0.3">
      <c r="B207" s="3" t="s">
        <v>1275</v>
      </c>
      <c r="J207" s="6"/>
      <c r="K207" s="6"/>
      <c r="L207" s="6"/>
      <c r="M207" s="6"/>
      <c r="N207" s="6"/>
      <c r="O207" s="6"/>
    </row>
    <row r="208" spans="1:15" x14ac:dyDescent="0.3">
      <c r="A208" s="4" t="s">
        <v>1277</v>
      </c>
      <c r="B208" s="3" t="s">
        <v>1276</v>
      </c>
      <c r="C208" s="5">
        <v>1.87793427230045</v>
      </c>
      <c r="D208" s="5">
        <v>15.878716082425401</v>
      </c>
      <c r="E208" s="5">
        <v>13.6305241630817</v>
      </c>
      <c r="F208" s="5">
        <v>23.753117016857001</v>
      </c>
      <c r="J208" s="6"/>
      <c r="K208" s="6"/>
      <c r="L208" s="6"/>
      <c r="M208" s="6"/>
      <c r="N208" s="6"/>
      <c r="O208" s="6"/>
    </row>
    <row r="209" spans="1:15" x14ac:dyDescent="0.3">
      <c r="B209" s="3" t="s">
        <v>293</v>
      </c>
      <c r="J209" s="6"/>
      <c r="K209" s="6"/>
      <c r="L209" s="6"/>
      <c r="M209" s="6"/>
      <c r="N209" s="6"/>
      <c r="O209" s="6"/>
    </row>
    <row r="210" spans="1:15" x14ac:dyDescent="0.3">
      <c r="A210" s="4" t="s">
        <v>1279</v>
      </c>
      <c r="B210" s="3" t="s">
        <v>1278</v>
      </c>
      <c r="C210" s="5">
        <v>-3.5074185265916902</v>
      </c>
      <c r="D210" s="5">
        <v>9.3268837991104601</v>
      </c>
      <c r="E210" s="5">
        <v>9.1900878234027807</v>
      </c>
      <c r="F210" s="5">
        <v>16.399350684919401</v>
      </c>
      <c r="J210" s="6"/>
      <c r="K210" s="6"/>
      <c r="L210" s="6"/>
      <c r="M210" s="6"/>
      <c r="N210" s="6"/>
      <c r="O210" s="6"/>
    </row>
    <row r="211" spans="1:15" x14ac:dyDescent="0.3">
      <c r="B211" s="3" t="s">
        <v>296</v>
      </c>
      <c r="J211" s="6"/>
      <c r="K211" s="6"/>
      <c r="L211" s="6"/>
      <c r="M211" s="6"/>
      <c r="N211" s="6"/>
      <c r="O211" s="6"/>
    </row>
    <row r="212" spans="1:15" x14ac:dyDescent="0.3">
      <c r="A212" s="4" t="s">
        <v>1281</v>
      </c>
      <c r="B212" s="3" t="s">
        <v>1280</v>
      </c>
      <c r="C212" s="5">
        <v>-5.9095628434031902</v>
      </c>
      <c r="D212" s="5">
        <v>8.9478964765237592</v>
      </c>
      <c r="E212" s="5">
        <v>-1.4846300966491099</v>
      </c>
      <c r="F212" s="5">
        <v>23.454580799466701</v>
      </c>
      <c r="G212" s="5">
        <v>32.238642026789201</v>
      </c>
      <c r="H212" s="5">
        <v>96.6496784540833</v>
      </c>
      <c r="I212" s="5">
        <v>144.159573922395</v>
      </c>
      <c r="J212" s="6"/>
      <c r="K212" s="6"/>
      <c r="L212" s="6"/>
      <c r="M212" s="6"/>
      <c r="N212" s="6"/>
      <c r="O212" s="6"/>
    </row>
    <row r="213" spans="1:15" x14ac:dyDescent="0.3">
      <c r="B213" s="3" t="s">
        <v>299</v>
      </c>
      <c r="J213" s="6"/>
      <c r="K213" s="6"/>
      <c r="L213" s="6"/>
      <c r="M213" s="6"/>
      <c r="N213" s="6"/>
      <c r="O213" s="6"/>
    </row>
    <row r="214" spans="1:15" x14ac:dyDescent="0.3">
      <c r="A214" s="4" t="s">
        <v>1283</v>
      </c>
      <c r="B214" s="3" t="s">
        <v>1282</v>
      </c>
      <c r="C214" s="5">
        <v>-5.18521690805186</v>
      </c>
      <c r="D214" s="5">
        <v>12.5179322190414</v>
      </c>
      <c r="E214" s="5">
        <v>4.51351314712704</v>
      </c>
      <c r="F214" s="5">
        <v>28.617467288782102</v>
      </c>
      <c r="G214" s="5">
        <v>58.339480754833403</v>
      </c>
      <c r="H214" s="5">
        <v>117.65963670993401</v>
      </c>
      <c r="I214" s="5">
        <v>211.051545685127</v>
      </c>
      <c r="J214" s="6"/>
      <c r="K214" s="6"/>
      <c r="L214" s="6"/>
      <c r="M214" s="6"/>
      <c r="N214" s="6"/>
      <c r="O214" s="6"/>
    </row>
    <row r="215" spans="1:15" x14ac:dyDescent="0.3">
      <c r="A215" s="4" t="s">
        <v>1285</v>
      </c>
      <c r="B215" s="3" t="s">
        <v>1284</v>
      </c>
      <c r="C215" s="5">
        <v>-5.0848824956008398</v>
      </c>
      <c r="D215" s="5">
        <v>10.6117940160293</v>
      </c>
      <c r="E215" s="5">
        <v>4.3966282165039896</v>
      </c>
      <c r="F215" s="5">
        <v>24.808889537157999</v>
      </c>
      <c r="G215" s="5">
        <v>49.838419536112802</v>
      </c>
      <c r="H215" s="5">
        <v>96.970648184188605</v>
      </c>
      <c r="I215" s="5">
        <v>203.256631337698</v>
      </c>
      <c r="J215" s="6"/>
      <c r="K215" s="6"/>
      <c r="L215" s="6"/>
      <c r="M215" s="6"/>
      <c r="N215" s="6"/>
      <c r="O215" s="6"/>
    </row>
    <row r="216" spans="1:15" x14ac:dyDescent="0.3">
      <c r="B216" s="3" t="s">
        <v>302</v>
      </c>
      <c r="J216" s="6"/>
      <c r="K216" s="6"/>
      <c r="L216" s="6"/>
      <c r="M216" s="6"/>
      <c r="N216" s="6"/>
      <c r="O216" s="6"/>
    </row>
    <row r="217" spans="1:15" x14ac:dyDescent="0.3">
      <c r="A217" s="4" t="s">
        <v>1287</v>
      </c>
      <c r="B217" s="3" t="s">
        <v>1286</v>
      </c>
      <c r="C217" s="5">
        <v>-5.09402468530826</v>
      </c>
      <c r="D217" s="5">
        <v>10.4594792093678</v>
      </c>
      <c r="E217" s="5">
        <v>4.3080203886960202</v>
      </c>
      <c r="F217" s="5">
        <v>25.150382370339798</v>
      </c>
      <c r="G217" s="5">
        <v>50.349121950801802</v>
      </c>
      <c r="H217" s="5">
        <v>96.233326494735707</v>
      </c>
      <c r="I217" s="5">
        <v>192.66208333333299</v>
      </c>
      <c r="J217" s="6"/>
      <c r="K217" s="6"/>
      <c r="L217" s="6"/>
      <c r="M217" s="6"/>
      <c r="N217" s="6"/>
      <c r="O217" s="6"/>
    </row>
    <row r="218" spans="1:15" x14ac:dyDescent="0.3">
      <c r="A218" s="4" t="s">
        <v>1289</v>
      </c>
      <c r="B218" s="3" t="s">
        <v>1288</v>
      </c>
      <c r="C218" s="5">
        <v>-5.16894389218327</v>
      </c>
      <c r="D218" s="5">
        <v>10.5461849905025</v>
      </c>
      <c r="E218" s="5">
        <v>4.2058409849280798</v>
      </c>
      <c r="F218" s="5">
        <v>25.2334818972043</v>
      </c>
      <c r="G218" s="5">
        <v>50.573189787590103</v>
      </c>
      <c r="H218" s="5">
        <v>97.226068886090303</v>
      </c>
      <c r="I218" s="5">
        <v>195.23084246864599</v>
      </c>
      <c r="J218" s="6"/>
      <c r="K218" s="6"/>
      <c r="L218" s="6"/>
      <c r="M218" s="6"/>
      <c r="N218" s="6"/>
      <c r="O218" s="6"/>
    </row>
    <row r="219" spans="1:15" x14ac:dyDescent="0.3">
      <c r="B219" s="3" t="s">
        <v>305</v>
      </c>
      <c r="J219" s="6"/>
      <c r="K219" s="6"/>
      <c r="L219" s="6"/>
      <c r="M219" s="6"/>
      <c r="N219" s="6"/>
      <c r="O219" s="6"/>
    </row>
    <row r="220" spans="1:15" x14ac:dyDescent="0.3">
      <c r="A220" s="4" t="s">
        <v>1291</v>
      </c>
      <c r="B220" s="3" t="s">
        <v>1290</v>
      </c>
      <c r="C220" s="5">
        <v>-5.10805660740471</v>
      </c>
      <c r="D220" s="5">
        <v>10.56951474251</v>
      </c>
      <c r="E220" s="5">
        <v>4.3651692957771697</v>
      </c>
      <c r="F220" s="5">
        <v>24.8532116205817</v>
      </c>
      <c r="G220" s="5">
        <v>50.317113784129702</v>
      </c>
      <c r="H220" s="5">
        <v>96.613844653621797</v>
      </c>
      <c r="I220" s="5">
        <v>180.66145604394899</v>
      </c>
      <c r="J220" s="6"/>
      <c r="K220" s="6"/>
      <c r="L220" s="6"/>
      <c r="M220" s="6"/>
      <c r="N220" s="6"/>
      <c r="O220" s="6"/>
    </row>
    <row r="221" spans="1:15" x14ac:dyDescent="0.3">
      <c r="B221" s="3" t="s">
        <v>317</v>
      </c>
      <c r="J221" s="6"/>
      <c r="K221" s="6"/>
      <c r="L221" s="6"/>
      <c r="M221" s="6"/>
      <c r="N221" s="6"/>
      <c r="O221" s="6"/>
    </row>
    <row r="222" spans="1:15" x14ac:dyDescent="0.3">
      <c r="A222" s="4" t="s">
        <v>1293</v>
      </c>
      <c r="B222" s="3" t="s">
        <v>1292</v>
      </c>
      <c r="C222" s="5">
        <v>-4.9835640064548601</v>
      </c>
      <c r="D222" s="5">
        <v>10.262434771121001</v>
      </c>
      <c r="E222" s="5">
        <v>4.1958923699301502</v>
      </c>
      <c r="F222" s="5">
        <v>22.528115001200099</v>
      </c>
      <c r="G222" s="5">
        <v>62.577830760645</v>
      </c>
      <c r="H222" s="5">
        <v>105.60533870336999</v>
      </c>
      <c r="I222" s="5">
        <v>221.875381714995</v>
      </c>
      <c r="J222" s="6"/>
      <c r="K222" s="6"/>
      <c r="L222" s="6"/>
      <c r="M222" s="6"/>
      <c r="N222" s="6"/>
      <c r="O222" s="6"/>
    </row>
    <row r="223" spans="1:15" x14ac:dyDescent="0.3">
      <c r="A223" s="4" t="s">
        <v>1295</v>
      </c>
      <c r="B223" s="3" t="s">
        <v>1294</v>
      </c>
      <c r="C223" s="5">
        <v>-5.9746768705629298</v>
      </c>
      <c r="D223" s="5">
        <v>9.6330793615449704</v>
      </c>
      <c r="E223" s="5">
        <v>-0.75404352912221195</v>
      </c>
      <c r="F223" s="5">
        <v>22.760727999478998</v>
      </c>
      <c r="G223" s="5">
        <v>14.953104636348501</v>
      </c>
      <c r="H223" s="5">
        <v>54.417936120903903</v>
      </c>
      <c r="J223" s="6"/>
      <c r="K223" s="6"/>
      <c r="L223" s="6"/>
      <c r="M223" s="6"/>
      <c r="N223" s="6"/>
      <c r="O223" s="6"/>
    </row>
    <row r="224" spans="1:15" x14ac:dyDescent="0.3">
      <c r="A224" s="4" t="s">
        <v>1297</v>
      </c>
      <c r="B224" s="3" t="s">
        <v>1296</v>
      </c>
      <c r="C224" s="5">
        <v>-0.67847523903111395</v>
      </c>
      <c r="D224" s="5">
        <v>14.4126601716275</v>
      </c>
      <c r="E224" s="5">
        <v>-2.18628635259582</v>
      </c>
      <c r="J224" s="6"/>
      <c r="K224" s="6"/>
      <c r="L224" s="6"/>
      <c r="M224" s="6"/>
      <c r="N224" s="6"/>
      <c r="O224" s="6"/>
    </row>
    <row r="225" spans="1:15" x14ac:dyDescent="0.3">
      <c r="B225" s="3" t="s">
        <v>1298</v>
      </c>
      <c r="J225" s="6"/>
      <c r="K225" s="6"/>
      <c r="L225" s="6"/>
      <c r="M225" s="6"/>
      <c r="N225" s="6"/>
      <c r="O225" s="6"/>
    </row>
    <row r="226" spans="1:15" x14ac:dyDescent="0.3">
      <c r="A226" s="4" t="s">
        <v>1300</v>
      </c>
      <c r="B226" s="3" t="s">
        <v>1299</v>
      </c>
      <c r="C226" s="5">
        <v>-3.8958552694553399</v>
      </c>
      <c r="D226" s="5">
        <v>13.254371122391399</v>
      </c>
      <c r="J226" s="6"/>
      <c r="K226" s="6"/>
      <c r="L226" s="6"/>
      <c r="M226" s="6"/>
      <c r="N226" s="6"/>
      <c r="O226" s="6"/>
    </row>
    <row r="227" spans="1:15" x14ac:dyDescent="0.3">
      <c r="A227" s="4" t="s">
        <v>1302</v>
      </c>
      <c r="B227" s="3" t="s">
        <v>1301</v>
      </c>
      <c r="C227" s="5">
        <v>-10.1271425359751</v>
      </c>
      <c r="D227" s="5">
        <v>5.44336267208993</v>
      </c>
      <c r="E227" s="5">
        <v>-5.8325675480320402</v>
      </c>
      <c r="F227" s="5">
        <v>20.865274941722099</v>
      </c>
      <c r="J227" s="6"/>
      <c r="K227" s="6"/>
      <c r="L227" s="6"/>
      <c r="M227" s="6"/>
      <c r="N227" s="6"/>
      <c r="O227" s="6"/>
    </row>
    <row r="228" spans="1:15" x14ac:dyDescent="0.3">
      <c r="B228" s="3" t="s">
        <v>327</v>
      </c>
      <c r="J228" s="6"/>
      <c r="K228" s="6"/>
      <c r="L228" s="6"/>
      <c r="M228" s="6"/>
      <c r="N228" s="6"/>
      <c r="O228" s="6"/>
    </row>
    <row r="229" spans="1:15" x14ac:dyDescent="0.3">
      <c r="A229" s="4" t="s">
        <v>1304</v>
      </c>
      <c r="B229" s="3" t="s">
        <v>1303</v>
      </c>
      <c r="C229" s="5">
        <v>-4.9164967863803897</v>
      </c>
      <c r="D229" s="5">
        <v>16.046706653741602</v>
      </c>
      <c r="E229" s="5">
        <v>0.61446054745302403</v>
      </c>
      <c r="F229" s="5">
        <v>25.8415310691597</v>
      </c>
      <c r="G229" s="5">
        <v>56.705955458173698</v>
      </c>
      <c r="H229" s="5">
        <v>92.729696896748393</v>
      </c>
      <c r="I229" s="5">
        <v>208.82768012602401</v>
      </c>
      <c r="J229" s="6"/>
      <c r="K229" s="6"/>
      <c r="L229" s="6"/>
      <c r="M229" s="6"/>
      <c r="N229" s="6"/>
      <c r="O229" s="6"/>
    </row>
    <row r="230" spans="1:15" x14ac:dyDescent="0.3">
      <c r="A230" s="4" t="s">
        <v>1306</v>
      </c>
      <c r="B230" s="3" t="s">
        <v>1305</v>
      </c>
      <c r="C230" s="5">
        <v>-0.57841066124497997</v>
      </c>
      <c r="D230" s="5">
        <v>13.224491510253699</v>
      </c>
      <c r="E230" s="5">
        <v>13.0250049717538</v>
      </c>
      <c r="F230" s="5">
        <v>24.798421407524199</v>
      </c>
      <c r="G230" s="5">
        <v>63.638461613232799</v>
      </c>
      <c r="J230" s="6"/>
      <c r="K230" s="6"/>
      <c r="L230" s="6"/>
      <c r="M230" s="6"/>
      <c r="N230" s="6"/>
      <c r="O230" s="6"/>
    </row>
    <row r="231" spans="1:15" x14ac:dyDescent="0.3">
      <c r="A231" s="4" t="s">
        <v>1308</v>
      </c>
      <c r="B231" s="3" t="s">
        <v>1307</v>
      </c>
      <c r="C231" s="5">
        <v>-3.5047122624124598</v>
      </c>
      <c r="D231" s="5">
        <v>15.664726716025401</v>
      </c>
      <c r="E231" s="5">
        <v>0.90486014856580599</v>
      </c>
      <c r="F231" s="5">
        <v>13.244352303563501</v>
      </c>
      <c r="G231" s="5">
        <v>38.064170765578098</v>
      </c>
      <c r="H231" s="5">
        <v>81.270644590532299</v>
      </c>
      <c r="I231" s="5">
        <v>185.90698681519001</v>
      </c>
      <c r="J231" s="6"/>
      <c r="K231" s="6"/>
      <c r="L231" s="6"/>
      <c r="M231" s="6"/>
      <c r="N231" s="6"/>
      <c r="O231" s="6"/>
    </row>
    <row r="232" spans="1:15" x14ac:dyDescent="0.3">
      <c r="A232" s="4" t="s">
        <v>1310</v>
      </c>
      <c r="B232" s="3" t="s">
        <v>1309</v>
      </c>
      <c r="C232" s="5">
        <v>-4.5329222187394196</v>
      </c>
      <c r="D232" s="5">
        <v>13.2044544219361</v>
      </c>
      <c r="E232" s="5">
        <v>4.9622323457737497E-2</v>
      </c>
      <c r="F232" s="5">
        <v>14.307472327811301</v>
      </c>
      <c r="G232" s="5">
        <v>38.426132808930298</v>
      </c>
      <c r="H232" s="5">
        <v>86.611045524471606</v>
      </c>
      <c r="I232" s="5">
        <v>182.884390480608</v>
      </c>
      <c r="J232" s="6"/>
      <c r="K232" s="6"/>
      <c r="L232" s="6"/>
      <c r="M232" s="6"/>
      <c r="N232" s="6"/>
      <c r="O232" s="6"/>
    </row>
    <row r="233" spans="1:15" x14ac:dyDescent="0.3">
      <c r="A233" s="4" t="s">
        <v>1312</v>
      </c>
      <c r="B233" s="3" t="s">
        <v>1311</v>
      </c>
      <c r="C233" s="5">
        <v>-4.9111810080131804</v>
      </c>
      <c r="D233" s="5">
        <v>13.2472110961781</v>
      </c>
      <c r="E233" s="5">
        <v>-0.80079667466776105</v>
      </c>
      <c r="F233" s="5">
        <v>12.704764901206801</v>
      </c>
      <c r="G233" s="5">
        <v>34.9997919677147</v>
      </c>
      <c r="H233" s="5">
        <v>83.217075559186696</v>
      </c>
      <c r="J233" s="6"/>
      <c r="K233" s="6"/>
      <c r="L233" s="6"/>
      <c r="M233" s="6"/>
      <c r="N233" s="6"/>
      <c r="O233" s="6"/>
    </row>
    <row r="234" spans="1:15" x14ac:dyDescent="0.3">
      <c r="A234" s="4" t="s">
        <v>1314</v>
      </c>
      <c r="B234" s="3" t="s">
        <v>1313</v>
      </c>
      <c r="C234" s="5">
        <v>-4.9043293291351198</v>
      </c>
      <c r="D234" s="5">
        <v>11.5459040654403</v>
      </c>
      <c r="E234" s="5">
        <v>1.0322593943220499</v>
      </c>
      <c r="F234" s="5">
        <v>10.560269639095401</v>
      </c>
      <c r="G234" s="5">
        <v>32.869416654468502</v>
      </c>
      <c r="H234" s="5">
        <v>69.244299752885496</v>
      </c>
      <c r="I234" s="5">
        <v>157.03923930274701</v>
      </c>
      <c r="J234" s="6"/>
      <c r="K234" s="6"/>
      <c r="L234" s="6"/>
      <c r="M234" s="6"/>
      <c r="N234" s="6"/>
      <c r="O234" s="6"/>
    </row>
    <row r="235" spans="1:15" x14ac:dyDescent="0.3">
      <c r="B235" s="3" t="s">
        <v>332</v>
      </c>
      <c r="J235" s="6"/>
      <c r="K235" s="6"/>
      <c r="L235" s="6"/>
      <c r="M235" s="6"/>
      <c r="N235" s="6"/>
      <c r="O235" s="6"/>
    </row>
    <row r="236" spans="1:15" x14ac:dyDescent="0.3">
      <c r="A236" s="4" t="s">
        <v>1316</v>
      </c>
      <c r="B236" s="3" t="s">
        <v>1315</v>
      </c>
      <c r="C236" s="5">
        <v>-9.4902682073371398</v>
      </c>
      <c r="D236" s="5">
        <v>2.7742309953641402</v>
      </c>
      <c r="E236" s="5">
        <v>-8.9538691249353199</v>
      </c>
      <c r="F236" s="5">
        <v>9.6082595302522709</v>
      </c>
      <c r="G236" s="5">
        <v>38.525020828742299</v>
      </c>
      <c r="J236" s="6"/>
      <c r="K236" s="6"/>
      <c r="L236" s="6"/>
      <c r="M236" s="6"/>
      <c r="N236" s="6"/>
      <c r="O236" s="6"/>
    </row>
    <row r="237" spans="1:15" x14ac:dyDescent="0.3">
      <c r="B237" s="3" t="s">
        <v>335</v>
      </c>
      <c r="J237" s="6"/>
      <c r="K237" s="6"/>
      <c r="L237" s="6"/>
      <c r="M237" s="6"/>
      <c r="N237" s="6"/>
      <c r="O237" s="6"/>
    </row>
    <row r="238" spans="1:15" x14ac:dyDescent="0.3">
      <c r="A238" s="4" t="s">
        <v>1318</v>
      </c>
      <c r="B238" s="3" t="s">
        <v>1317</v>
      </c>
      <c r="C238" s="5">
        <v>-4.88412268866663</v>
      </c>
      <c r="D238" s="5">
        <v>19.156538738849999</v>
      </c>
      <c r="E238" s="5">
        <v>-2.7644983611922598</v>
      </c>
      <c r="F238" s="5">
        <v>30.609626060371699</v>
      </c>
      <c r="G238" s="5">
        <v>46.823704568127297</v>
      </c>
      <c r="H238" s="5">
        <v>94.458352649336106</v>
      </c>
      <c r="I238" s="5">
        <v>176.36133900856601</v>
      </c>
      <c r="J238" s="6"/>
      <c r="K238" s="6"/>
      <c r="L238" s="6"/>
      <c r="M238" s="6"/>
      <c r="N238" s="6"/>
      <c r="O238" s="6"/>
    </row>
    <row r="239" spans="1:15" x14ac:dyDescent="0.3">
      <c r="B239" s="3" t="s">
        <v>338</v>
      </c>
      <c r="J239" s="6"/>
      <c r="K239" s="6"/>
      <c r="L239" s="6"/>
      <c r="M239" s="6"/>
      <c r="N239" s="6"/>
      <c r="O239" s="6"/>
    </row>
    <row r="240" spans="1:15" x14ac:dyDescent="0.3">
      <c r="A240" s="4" t="s">
        <v>1320</v>
      </c>
      <c r="B240" s="3" t="s">
        <v>1319</v>
      </c>
      <c r="C240" s="5">
        <v>-7.2676748914871103</v>
      </c>
      <c r="D240" s="5">
        <v>6.2060426692841197</v>
      </c>
      <c r="E240" s="5">
        <v>-3.7773314465695802</v>
      </c>
      <c r="F240" s="5">
        <v>20.597854588796199</v>
      </c>
      <c r="J240" s="6"/>
      <c r="K240" s="6"/>
      <c r="L240" s="6"/>
      <c r="M240" s="6"/>
      <c r="N240" s="6"/>
      <c r="O240" s="6"/>
    </row>
    <row r="241" spans="1:15" x14ac:dyDescent="0.3">
      <c r="B241" s="3" t="s">
        <v>341</v>
      </c>
      <c r="J241" s="6"/>
      <c r="K241" s="6"/>
      <c r="L241" s="6"/>
      <c r="M241" s="6"/>
      <c r="N241" s="6"/>
      <c r="O241" s="6"/>
    </row>
    <row r="242" spans="1:15" x14ac:dyDescent="0.3">
      <c r="A242" s="4" t="s">
        <v>1322</v>
      </c>
      <c r="B242" s="3" t="s">
        <v>1321</v>
      </c>
      <c r="C242" s="5">
        <v>-7.1633085478433403</v>
      </c>
      <c r="D242" s="5">
        <v>6.3226816024986396</v>
      </c>
      <c r="E242" s="5">
        <v>-3.59620757752558</v>
      </c>
      <c r="F242" s="5">
        <v>21.160461952280301</v>
      </c>
      <c r="G242" s="5">
        <v>63.640139969658399</v>
      </c>
      <c r="H242" s="5">
        <v>114.790014087076</v>
      </c>
      <c r="I242" s="5">
        <v>271.363024225206</v>
      </c>
      <c r="J242" s="6"/>
      <c r="K242" s="6"/>
      <c r="L242" s="6"/>
      <c r="M242" s="6"/>
      <c r="N242" s="6"/>
      <c r="O242" s="6"/>
    </row>
    <row r="243" spans="1:15" x14ac:dyDescent="0.3">
      <c r="B243" s="3" t="s">
        <v>344</v>
      </c>
      <c r="J243" s="6"/>
      <c r="K243" s="6"/>
      <c r="L243" s="6"/>
      <c r="M243" s="6"/>
      <c r="N243" s="6"/>
      <c r="O243" s="6"/>
    </row>
    <row r="244" spans="1:15" x14ac:dyDescent="0.3">
      <c r="A244" s="4" t="s">
        <v>1324</v>
      </c>
      <c r="B244" s="3" t="s">
        <v>1323</v>
      </c>
      <c r="C244" s="5">
        <v>-6.5989772032622103</v>
      </c>
      <c r="D244" s="5">
        <v>7.05789733926078</v>
      </c>
      <c r="J244" s="6"/>
      <c r="K244" s="6"/>
      <c r="L244" s="6"/>
      <c r="M244" s="6"/>
      <c r="N244" s="6"/>
      <c r="O244" s="6"/>
    </row>
    <row r="245" spans="1:15" x14ac:dyDescent="0.3">
      <c r="A245" s="4" t="s">
        <v>1326</v>
      </c>
      <c r="B245" s="3" t="s">
        <v>1325</v>
      </c>
      <c r="C245" s="5">
        <v>-10.6834232611386</v>
      </c>
      <c r="D245" s="5">
        <v>9.2353660829113196</v>
      </c>
      <c r="E245" s="5">
        <v>-14.1877551616366</v>
      </c>
      <c r="F245" s="5">
        <v>6.18883270574345</v>
      </c>
      <c r="G245" s="5">
        <v>27.066550381956901</v>
      </c>
      <c r="H245" s="5">
        <v>68.557797343658095</v>
      </c>
      <c r="I245" s="5">
        <v>144.85818262612699</v>
      </c>
      <c r="J245" s="6"/>
      <c r="K245" s="6"/>
      <c r="L245" s="6"/>
      <c r="M245" s="6"/>
      <c r="N245" s="6"/>
      <c r="O245" s="6"/>
    </row>
    <row r="246" spans="1:15" x14ac:dyDescent="0.3">
      <c r="A246" s="4" t="s">
        <v>1328</v>
      </c>
      <c r="B246" s="3" t="s">
        <v>1327</v>
      </c>
      <c r="C246" s="5">
        <v>-4.4779637049257603</v>
      </c>
      <c r="D246" s="5">
        <v>11.3120669492289</v>
      </c>
      <c r="E246" s="5">
        <v>1.6160761574740099</v>
      </c>
      <c r="F246" s="5">
        <v>22.2632421411253</v>
      </c>
      <c r="G246" s="5">
        <v>50.906265905228302</v>
      </c>
      <c r="H246" s="5">
        <v>106.011020231144</v>
      </c>
      <c r="I246" s="5">
        <v>191.93972640983799</v>
      </c>
      <c r="J246" s="6"/>
      <c r="K246" s="6"/>
      <c r="L246" s="6"/>
      <c r="M246" s="6"/>
      <c r="N246" s="6"/>
      <c r="O246" s="6"/>
    </row>
    <row r="247" spans="1:15" x14ac:dyDescent="0.3">
      <c r="A247" s="4" t="s">
        <v>1330</v>
      </c>
      <c r="B247" s="3" t="s">
        <v>1329</v>
      </c>
      <c r="C247" s="5">
        <v>-4.50671515895099</v>
      </c>
      <c r="D247" s="5">
        <v>11.2749721901763</v>
      </c>
      <c r="E247" s="5">
        <v>1.6124740522224701</v>
      </c>
      <c r="F247" s="5">
        <v>22.197603348151699</v>
      </c>
      <c r="G247" s="5">
        <v>49.887309913775603</v>
      </c>
      <c r="H247" s="5">
        <v>104.875642714593</v>
      </c>
      <c r="I247" s="5">
        <v>188.76369845495901</v>
      </c>
      <c r="J247" s="6"/>
      <c r="K247" s="6"/>
      <c r="L247" s="6"/>
      <c r="M247" s="6"/>
      <c r="N247" s="6"/>
      <c r="O247" s="6"/>
    </row>
    <row r="248" spans="1:15" x14ac:dyDescent="0.3">
      <c r="A248" s="4" t="s">
        <v>1332</v>
      </c>
      <c r="B248" s="3" t="s">
        <v>1331</v>
      </c>
      <c r="C248" s="5">
        <v>-4.5616535994297802</v>
      </c>
      <c r="D248" s="5">
        <v>13.5975723667213</v>
      </c>
      <c r="E248" s="5">
        <v>3.9599782309698202</v>
      </c>
      <c r="J248" s="6"/>
      <c r="K248" s="6"/>
      <c r="L248" s="6"/>
      <c r="M248" s="6"/>
      <c r="N248" s="6"/>
      <c r="O248" s="6"/>
    </row>
    <row r="249" spans="1:15" x14ac:dyDescent="0.3">
      <c r="A249" s="4" t="s">
        <v>1334</v>
      </c>
      <c r="B249" s="3" t="s">
        <v>1333</v>
      </c>
      <c r="C249" s="5">
        <v>-4.9485125858123702</v>
      </c>
      <c r="D249" s="5">
        <v>9.9305144603397402</v>
      </c>
      <c r="E249" s="5">
        <v>-6.7537625299625201</v>
      </c>
      <c r="F249" s="5">
        <v>10.685721486154801</v>
      </c>
      <c r="J249" s="6"/>
      <c r="K249" s="6"/>
      <c r="L249" s="6"/>
      <c r="M249" s="6"/>
      <c r="N249" s="6"/>
      <c r="O249" s="6"/>
    </row>
    <row r="250" spans="1:15" x14ac:dyDescent="0.3">
      <c r="B250" s="3" t="s">
        <v>1335</v>
      </c>
      <c r="J250" s="6"/>
      <c r="K250" s="6"/>
      <c r="L250" s="6"/>
      <c r="M250" s="6"/>
      <c r="N250" s="6"/>
      <c r="O250" s="6"/>
    </row>
    <row r="251" spans="1:15" x14ac:dyDescent="0.3">
      <c r="A251" s="4" t="s">
        <v>1337</v>
      </c>
      <c r="B251" s="3" t="s">
        <v>1336</v>
      </c>
      <c r="C251" s="5">
        <v>-4.2393564132694603</v>
      </c>
      <c r="D251" s="5">
        <v>13.455210043623</v>
      </c>
      <c r="E251" s="5">
        <v>5.8653819214858398</v>
      </c>
      <c r="F251" s="5">
        <v>37.8080155060699</v>
      </c>
      <c r="G251" s="5">
        <v>63.7239864922986</v>
      </c>
      <c r="H251" s="5">
        <v>125.731631258907</v>
      </c>
      <c r="I251" s="5">
        <v>238.96680036722699</v>
      </c>
      <c r="J251" s="6"/>
      <c r="K251" s="6"/>
      <c r="L251" s="6"/>
      <c r="M251" s="6"/>
      <c r="N251" s="6"/>
      <c r="O251" s="6"/>
    </row>
    <row r="252" spans="1:15" x14ac:dyDescent="0.3">
      <c r="A252" s="4" t="s">
        <v>1339</v>
      </c>
      <c r="B252" s="3" t="s">
        <v>1338</v>
      </c>
      <c r="C252" s="5">
        <v>-4.3613707165109101</v>
      </c>
      <c r="D252" s="5">
        <v>13.586128649578001</v>
      </c>
      <c r="E252" s="5">
        <v>5.6461119286049497</v>
      </c>
      <c r="F252" s="5">
        <v>29.953479752730001</v>
      </c>
      <c r="G252" s="5">
        <v>61.1330445947466</v>
      </c>
      <c r="J252" s="6"/>
      <c r="K252" s="6"/>
      <c r="L252" s="6"/>
      <c r="M252" s="6"/>
      <c r="N252" s="6"/>
      <c r="O252" s="6"/>
    </row>
    <row r="253" spans="1:15" x14ac:dyDescent="0.3">
      <c r="A253" s="4" t="s">
        <v>1341</v>
      </c>
      <c r="B253" s="3" t="s">
        <v>1340</v>
      </c>
      <c r="C253" s="5">
        <v>-4.4051374493014999</v>
      </c>
      <c r="D253" s="5">
        <v>9.6536572757818604</v>
      </c>
      <c r="E253" s="5">
        <v>1.82407296291851</v>
      </c>
      <c r="F253" s="5">
        <v>16.392318244170099</v>
      </c>
      <c r="G253" s="5">
        <v>37.120232708468002</v>
      </c>
      <c r="H253" s="5">
        <v>71.249983601577895</v>
      </c>
      <c r="I253" s="5">
        <v>101.98166733076</v>
      </c>
      <c r="J253" s="6"/>
      <c r="K253" s="6"/>
      <c r="L253" s="6"/>
      <c r="M253" s="6"/>
      <c r="N253" s="6"/>
      <c r="O253" s="6"/>
    </row>
    <row r="254" spans="1:15" x14ac:dyDescent="0.3">
      <c r="A254" s="4" t="s">
        <v>1343</v>
      </c>
      <c r="B254" s="3" t="s">
        <v>1342</v>
      </c>
      <c r="C254" s="5">
        <v>-2.5931082492168498</v>
      </c>
      <c r="D254" s="5">
        <v>10.032585609471299</v>
      </c>
      <c r="E254" s="5">
        <v>6.93930007024926</v>
      </c>
      <c r="F254" s="5">
        <v>12.6800467392054</v>
      </c>
      <c r="G254" s="5">
        <v>50.386197686910897</v>
      </c>
      <c r="H254" s="5">
        <v>106.296418135677</v>
      </c>
      <c r="I254" s="5">
        <v>210.08446285231801</v>
      </c>
      <c r="J254" s="6"/>
      <c r="K254" s="6"/>
      <c r="L254" s="6"/>
      <c r="M254" s="6"/>
      <c r="N254" s="6"/>
      <c r="O254" s="6"/>
    </row>
    <row r="255" spans="1:15" x14ac:dyDescent="0.3">
      <c r="A255" s="4" t="s">
        <v>1345</v>
      </c>
      <c r="B255" s="3" t="s">
        <v>1344</v>
      </c>
      <c r="C255" s="5">
        <v>-2.5999204613243099</v>
      </c>
      <c r="D255" s="5">
        <v>9.9803536345776003</v>
      </c>
      <c r="E255" s="5">
        <v>7.1006887504099803</v>
      </c>
      <c r="F255" s="5">
        <v>13.529957121335</v>
      </c>
      <c r="G255" s="5">
        <v>36.2801697155178</v>
      </c>
      <c r="H255" s="5">
        <v>97.209733401992196</v>
      </c>
      <c r="I255" s="5">
        <v>163.36815515668201</v>
      </c>
      <c r="J255" s="6"/>
      <c r="K255" s="6"/>
      <c r="L255" s="6"/>
      <c r="M255" s="6"/>
      <c r="N255" s="6"/>
      <c r="O255" s="6"/>
    </row>
    <row r="256" spans="1:15" x14ac:dyDescent="0.3">
      <c r="A256" s="4" t="s">
        <v>1347</v>
      </c>
      <c r="B256" s="3" t="s">
        <v>1346</v>
      </c>
      <c r="C256" s="5">
        <v>-4.4931739953867202</v>
      </c>
      <c r="D256" s="5">
        <v>14.0456060472007</v>
      </c>
      <c r="E256" s="5">
        <v>1.01393726889817</v>
      </c>
      <c r="F256" s="5">
        <v>34.973258980457302</v>
      </c>
      <c r="G256" s="5">
        <v>75.118058368104897</v>
      </c>
      <c r="J256" s="6"/>
      <c r="K256" s="6"/>
      <c r="L256" s="6"/>
      <c r="M256" s="6"/>
      <c r="N256" s="6"/>
      <c r="O256" s="6"/>
    </row>
    <row r="257" spans="1:15" x14ac:dyDescent="0.3">
      <c r="A257" s="4" t="s">
        <v>1349</v>
      </c>
      <c r="B257" s="3" t="s">
        <v>1348</v>
      </c>
      <c r="C257" s="5">
        <v>-4.4820778524172802</v>
      </c>
      <c r="D257" s="5">
        <v>14.0333982951027</v>
      </c>
      <c r="E257" s="5">
        <v>1.05044780294273</v>
      </c>
      <c r="F257" s="5">
        <v>35.182527637592102</v>
      </c>
      <c r="G257" s="5">
        <v>73.208728827771196</v>
      </c>
      <c r="J257" s="6"/>
      <c r="K257" s="6"/>
      <c r="L257" s="6"/>
      <c r="M257" s="6"/>
      <c r="N257" s="6"/>
      <c r="O257" s="6"/>
    </row>
    <row r="258" spans="1:15" x14ac:dyDescent="0.3">
      <c r="A258" s="4" t="s">
        <v>1351</v>
      </c>
      <c r="B258" s="3" t="s">
        <v>1350</v>
      </c>
      <c r="C258" s="5">
        <v>-7.05608669701647</v>
      </c>
      <c r="D258" s="5">
        <v>12.6258976704194</v>
      </c>
      <c r="E258" s="5">
        <v>-4.6058165209222803</v>
      </c>
      <c r="J258" s="6"/>
      <c r="K258" s="6"/>
      <c r="L258" s="6"/>
      <c r="M258" s="6"/>
      <c r="N258" s="6"/>
      <c r="O258" s="6"/>
    </row>
    <row r="259" spans="1:15" x14ac:dyDescent="0.3">
      <c r="A259" s="4" t="s">
        <v>1353</v>
      </c>
      <c r="B259" s="3" t="s">
        <v>1352</v>
      </c>
      <c r="C259" s="5">
        <v>-7.0116926708333498</v>
      </c>
      <c r="D259" s="5">
        <v>12.5667568035476</v>
      </c>
      <c r="E259" s="5">
        <v>-4.6701998367130697</v>
      </c>
      <c r="J259" s="6"/>
      <c r="K259" s="6"/>
      <c r="L259" s="6"/>
      <c r="M259" s="6"/>
      <c r="N259" s="6"/>
      <c r="O259" s="6"/>
    </row>
    <row r="260" spans="1:15" x14ac:dyDescent="0.3">
      <c r="A260" s="4" t="s">
        <v>1355</v>
      </c>
      <c r="B260" s="3" t="s">
        <v>1354</v>
      </c>
      <c r="C260" s="5">
        <v>-5.7886552887727101</v>
      </c>
      <c r="D260" s="5">
        <v>12.190423730087399</v>
      </c>
      <c r="E260" s="5">
        <v>-3.89910552736852</v>
      </c>
      <c r="F260" s="5">
        <v>4.2793064023153597</v>
      </c>
      <c r="G260" s="5">
        <v>9.3240124740124894</v>
      </c>
      <c r="H260" s="5">
        <v>62.214239732597498</v>
      </c>
      <c r="I260" s="5">
        <v>106.078740769031</v>
      </c>
      <c r="J260" s="6"/>
      <c r="K260" s="6"/>
      <c r="L260" s="6"/>
      <c r="M260" s="6"/>
      <c r="N260" s="6"/>
      <c r="O260" s="6"/>
    </row>
    <row r="261" spans="1:15" x14ac:dyDescent="0.3">
      <c r="A261" s="4" t="s">
        <v>1357</v>
      </c>
      <c r="B261" s="3" t="s">
        <v>1356</v>
      </c>
      <c r="C261" s="5">
        <v>-5.0854492095656996</v>
      </c>
      <c r="D261" s="5">
        <v>13.441750493117601</v>
      </c>
      <c r="E261" s="5">
        <v>4.6669844637854103</v>
      </c>
      <c r="F261" s="5">
        <v>29.138505979973498</v>
      </c>
      <c r="G261" s="5">
        <v>74.748568093385202</v>
      </c>
      <c r="H261" s="5">
        <v>126.898608862157</v>
      </c>
      <c r="I261" s="5">
        <v>252.198899166258</v>
      </c>
      <c r="J261" s="6"/>
      <c r="K261" s="6"/>
      <c r="L261" s="6"/>
      <c r="M261" s="6"/>
      <c r="N261" s="6"/>
      <c r="O261" s="6"/>
    </row>
    <row r="262" spans="1:15" x14ac:dyDescent="0.3">
      <c r="A262" s="4" t="s">
        <v>1359</v>
      </c>
      <c r="B262" s="3" t="s">
        <v>1358</v>
      </c>
      <c r="C262" s="5">
        <v>-5.0813081324100597</v>
      </c>
      <c r="D262" s="5">
        <v>12.296838541950599</v>
      </c>
      <c r="E262" s="5">
        <v>3.61739185066136</v>
      </c>
      <c r="J262" s="6"/>
      <c r="K262" s="6"/>
      <c r="L262" s="6"/>
      <c r="M262" s="6"/>
      <c r="N262" s="6"/>
      <c r="O262" s="6"/>
    </row>
    <row r="263" spans="1:15" x14ac:dyDescent="0.3">
      <c r="A263" s="4" t="s">
        <v>1361</v>
      </c>
      <c r="B263" s="3" t="s">
        <v>1360</v>
      </c>
      <c r="C263" s="5">
        <v>-5.1475659673662397</v>
      </c>
      <c r="D263" s="5">
        <v>12.1398255265401</v>
      </c>
      <c r="E263" s="5">
        <v>3.3443452976206101</v>
      </c>
      <c r="J263" s="6"/>
      <c r="K263" s="6"/>
      <c r="L263" s="6"/>
      <c r="M263" s="6"/>
      <c r="N263" s="6"/>
      <c r="O263" s="6"/>
    </row>
    <row r="264" spans="1:15" x14ac:dyDescent="0.3">
      <c r="A264" s="4" t="s">
        <v>1363</v>
      </c>
      <c r="B264" s="3" t="s">
        <v>1362</v>
      </c>
      <c r="C264" s="5">
        <v>-5.4221814893798204</v>
      </c>
      <c r="D264" s="5">
        <v>14.4427524694844</v>
      </c>
      <c r="E264" s="5">
        <v>7.4854853670053201</v>
      </c>
      <c r="F264" s="5">
        <v>29.3203162483791</v>
      </c>
      <c r="G264" s="5">
        <v>56.518235752500203</v>
      </c>
      <c r="H264" s="5">
        <v>102.29441945680399</v>
      </c>
      <c r="J264" s="6"/>
      <c r="K264" s="6"/>
      <c r="L264" s="6"/>
      <c r="M264" s="6"/>
      <c r="N264" s="6"/>
      <c r="O264" s="6"/>
    </row>
    <row r="265" spans="1:15" x14ac:dyDescent="0.3">
      <c r="A265" s="4" t="s">
        <v>1365</v>
      </c>
      <c r="B265" s="3" t="s">
        <v>1364</v>
      </c>
      <c r="C265" s="5">
        <v>-0.138152670035634</v>
      </c>
      <c r="D265" s="5">
        <v>17.285552715835099</v>
      </c>
      <c r="E265" s="5">
        <v>-0.28763629753707298</v>
      </c>
      <c r="F265" s="5">
        <v>23.194174762937401</v>
      </c>
      <c r="G265" s="5">
        <v>51.859641241381397</v>
      </c>
      <c r="H265" s="5">
        <v>125.524001740488</v>
      </c>
      <c r="I265" s="5">
        <v>229.64306922502399</v>
      </c>
      <c r="J265" s="6"/>
      <c r="K265" s="6"/>
      <c r="L265" s="6"/>
      <c r="M265" s="6"/>
      <c r="N265" s="6"/>
      <c r="O265" s="6"/>
    </row>
    <row r="266" spans="1:15" x14ac:dyDescent="0.3">
      <c r="A266" s="4" t="s">
        <v>1367</v>
      </c>
      <c r="B266" s="3" t="s">
        <v>1366</v>
      </c>
      <c r="C266" s="5">
        <v>-5.1084239090156096</v>
      </c>
      <c r="D266" s="5">
        <v>13.7261354907941</v>
      </c>
      <c r="E266" s="5">
        <v>5.7936267936067898</v>
      </c>
      <c r="F266" s="5">
        <v>31.033063397008799</v>
      </c>
      <c r="G266" s="5">
        <v>65.116047031079006</v>
      </c>
      <c r="H266" s="5">
        <v>112.79503662383</v>
      </c>
      <c r="J266" s="6"/>
      <c r="K266" s="6"/>
      <c r="L266" s="6"/>
      <c r="M266" s="6"/>
      <c r="N266" s="6"/>
      <c r="O266" s="6"/>
    </row>
    <row r="267" spans="1:15" x14ac:dyDescent="0.3">
      <c r="A267" s="4" t="s">
        <v>1369</v>
      </c>
      <c r="B267" s="3" t="s">
        <v>1368</v>
      </c>
      <c r="C267" s="5">
        <v>-2.3209133107514699</v>
      </c>
      <c r="D267" s="5">
        <v>14.922509225092201</v>
      </c>
      <c r="E267" s="5">
        <v>4.2721307084505096</v>
      </c>
      <c r="F267" s="5">
        <v>26.1556685744596</v>
      </c>
      <c r="G267" s="5">
        <v>64.941878821897205</v>
      </c>
      <c r="J267" s="6"/>
      <c r="K267" s="6"/>
      <c r="L267" s="6"/>
      <c r="M267" s="6"/>
      <c r="N267" s="6"/>
      <c r="O267" s="6"/>
    </row>
    <row r="268" spans="1:15" x14ac:dyDescent="0.3">
      <c r="B268" s="3" t="s">
        <v>1370</v>
      </c>
      <c r="J268" s="6"/>
      <c r="K268" s="6"/>
      <c r="L268" s="6"/>
      <c r="M268" s="6"/>
      <c r="N268" s="6"/>
      <c r="O268" s="6"/>
    </row>
    <row r="269" spans="1:15" x14ac:dyDescent="0.3">
      <c r="A269" s="4" t="s">
        <v>1372</v>
      </c>
      <c r="B269" s="3" t="s">
        <v>1371</v>
      </c>
      <c r="C269" s="5">
        <v>-4.6763744349880101</v>
      </c>
      <c r="D269" s="5">
        <v>21.249870156218599</v>
      </c>
      <c r="J269" s="6"/>
      <c r="K269" s="6"/>
      <c r="L269" s="6"/>
      <c r="M269" s="6"/>
      <c r="N269" s="6"/>
      <c r="O269" s="6"/>
    </row>
    <row r="270" spans="1:15" x14ac:dyDescent="0.3">
      <c r="B270" s="3" t="s">
        <v>1373</v>
      </c>
      <c r="J270" s="6"/>
      <c r="K270" s="6"/>
      <c r="L270" s="6"/>
      <c r="M270" s="6"/>
      <c r="N270" s="6"/>
      <c r="O270" s="6"/>
    </row>
    <row r="271" spans="1:15" x14ac:dyDescent="0.3">
      <c r="A271" s="4" t="s">
        <v>1375</v>
      </c>
      <c r="B271" s="3" t="s">
        <v>1374</v>
      </c>
      <c r="C271" s="5">
        <v>-7.2011550661572397</v>
      </c>
      <c r="D271" s="5">
        <v>9.6156262323061004</v>
      </c>
      <c r="E271" s="5">
        <v>-11.1355722133084</v>
      </c>
      <c r="F271" s="5">
        <v>14.975822088147</v>
      </c>
      <c r="J271" s="6"/>
      <c r="K271" s="6"/>
      <c r="L271" s="6"/>
      <c r="M271" s="6"/>
      <c r="N271" s="6"/>
      <c r="O271" s="6"/>
    </row>
    <row r="272" spans="1:15" x14ac:dyDescent="0.3">
      <c r="A272" s="4" t="s">
        <v>1377</v>
      </c>
      <c r="B272" s="3" t="s">
        <v>1376</v>
      </c>
      <c r="C272" s="5">
        <v>-7.1798523552676699</v>
      </c>
      <c r="D272" s="5">
        <v>9.7420716734261799</v>
      </c>
      <c r="E272" s="5">
        <v>-10.8597063393195</v>
      </c>
      <c r="J272" s="6"/>
      <c r="K272" s="6"/>
      <c r="L272" s="6"/>
      <c r="M272" s="6"/>
      <c r="N272" s="6"/>
      <c r="O272" s="6"/>
    </row>
    <row r="273" spans="1:15" x14ac:dyDescent="0.3">
      <c r="B273" s="3" t="s">
        <v>1378</v>
      </c>
      <c r="J273" s="6"/>
      <c r="K273" s="6"/>
      <c r="L273" s="6"/>
      <c r="M273" s="6"/>
      <c r="N273" s="6"/>
      <c r="O273" s="6"/>
    </row>
    <row r="274" spans="1:15" x14ac:dyDescent="0.3">
      <c r="A274" s="4" t="s">
        <v>1380</v>
      </c>
      <c r="B274" s="3" t="s">
        <v>1379</v>
      </c>
      <c r="J274" s="6"/>
      <c r="K274" s="6"/>
      <c r="L274" s="6"/>
      <c r="M274" s="6"/>
      <c r="N274" s="6"/>
      <c r="O274" s="6"/>
    </row>
    <row r="275" spans="1:15" x14ac:dyDescent="0.3">
      <c r="A275" s="4" t="s">
        <v>1382</v>
      </c>
      <c r="B275" s="3" t="s">
        <v>1381</v>
      </c>
      <c r="C275" s="5">
        <v>-2.7012943743492901</v>
      </c>
      <c r="D275" s="5">
        <v>15.4190961531977</v>
      </c>
      <c r="E275" s="5">
        <v>8.8202003889663292</v>
      </c>
      <c r="F275" s="5">
        <v>28.932738476120399</v>
      </c>
      <c r="G275" s="5">
        <v>37.534661074597899</v>
      </c>
      <c r="H275" s="5">
        <v>92.568832376458502</v>
      </c>
      <c r="I275" s="5">
        <v>184.588287115795</v>
      </c>
      <c r="J275" s="6"/>
      <c r="K275" s="6"/>
      <c r="L275" s="6"/>
      <c r="M275" s="6"/>
      <c r="N275" s="6"/>
      <c r="O275" s="6"/>
    </row>
    <row r="276" spans="1:15" x14ac:dyDescent="0.3">
      <c r="B276" s="3" t="s">
        <v>1383</v>
      </c>
      <c r="J276" s="6"/>
      <c r="K276" s="6"/>
      <c r="L276" s="6"/>
      <c r="M276" s="6"/>
      <c r="N276" s="6"/>
      <c r="O276" s="6"/>
    </row>
    <row r="277" spans="1:15" x14ac:dyDescent="0.3">
      <c r="A277" s="4" t="s">
        <v>1385</v>
      </c>
      <c r="B277" s="3" t="s">
        <v>1384</v>
      </c>
      <c r="C277" s="5">
        <v>-7.4308776153219798</v>
      </c>
      <c r="D277" s="5">
        <v>11.874554003236399</v>
      </c>
      <c r="E277" s="5">
        <v>-12.8624068096775</v>
      </c>
      <c r="J277" s="6"/>
      <c r="K277" s="6"/>
      <c r="L277" s="6"/>
      <c r="M277" s="6"/>
      <c r="N277" s="6"/>
      <c r="O277" s="6"/>
    </row>
    <row r="278" spans="1:15" x14ac:dyDescent="0.3">
      <c r="B278" s="3" t="s">
        <v>1386</v>
      </c>
      <c r="J278" s="6"/>
      <c r="K278" s="6"/>
      <c r="L278" s="6"/>
      <c r="M278" s="6"/>
      <c r="N278" s="6"/>
      <c r="O278" s="6"/>
    </row>
    <row r="279" spans="1:15" x14ac:dyDescent="0.3">
      <c r="A279" s="4" t="s">
        <v>1388</v>
      </c>
      <c r="B279" s="3" t="s">
        <v>1387</v>
      </c>
      <c r="C279" s="5">
        <v>-5.4334158677511697</v>
      </c>
      <c r="D279" s="5">
        <v>10.8088967838955</v>
      </c>
      <c r="E279" s="5">
        <v>-3.7383725587580399</v>
      </c>
      <c r="F279" s="5">
        <v>18.243241160023299</v>
      </c>
      <c r="G279" s="5">
        <v>13.544162808739999</v>
      </c>
      <c r="H279" s="5">
        <v>51.257054670894597</v>
      </c>
      <c r="I279" s="5">
        <v>109.944268885413</v>
      </c>
      <c r="J279" s="6"/>
      <c r="K279" s="6"/>
      <c r="L279" s="6"/>
      <c r="M279" s="6"/>
      <c r="N279" s="6"/>
      <c r="O279" s="6"/>
    </row>
    <row r="280" spans="1:15" x14ac:dyDescent="0.3">
      <c r="A280" s="4" t="s">
        <v>1390</v>
      </c>
      <c r="B280" s="3" t="s">
        <v>1389</v>
      </c>
      <c r="J280" s="6"/>
      <c r="K280" s="6"/>
      <c r="L280" s="6"/>
      <c r="M280" s="6"/>
      <c r="N280" s="6"/>
      <c r="O280" s="6"/>
    </row>
    <row r="281" spans="1:15" x14ac:dyDescent="0.3">
      <c r="B281" s="3" t="s">
        <v>369</v>
      </c>
      <c r="J281" s="6"/>
      <c r="K281" s="6"/>
      <c r="L281" s="6"/>
      <c r="M281" s="6"/>
      <c r="N281" s="6"/>
      <c r="O281" s="6"/>
    </row>
    <row r="282" spans="1:15" x14ac:dyDescent="0.3">
      <c r="A282" s="4" t="s">
        <v>1392</v>
      </c>
      <c r="B282" s="3" t="s">
        <v>1391</v>
      </c>
      <c r="C282" s="5">
        <v>-7.9783987569847303</v>
      </c>
      <c r="D282" s="5">
        <v>5.8727506625077703</v>
      </c>
      <c r="E282" s="5">
        <v>-5.0722752523949799</v>
      </c>
      <c r="F282" s="5">
        <v>19.327356687251701</v>
      </c>
      <c r="G282" s="5">
        <v>32.831048998815</v>
      </c>
      <c r="H282" s="5">
        <v>93.252030134677099</v>
      </c>
      <c r="I282" s="5">
        <v>132.727871980918</v>
      </c>
      <c r="J282" s="6"/>
      <c r="K282" s="6"/>
      <c r="L282" s="6"/>
      <c r="M282" s="6"/>
      <c r="N282" s="6"/>
      <c r="O282" s="6"/>
    </row>
    <row r="283" spans="1:15" x14ac:dyDescent="0.3">
      <c r="B283" s="3" t="s">
        <v>372</v>
      </c>
      <c r="J283" s="6"/>
      <c r="K283" s="6"/>
      <c r="L283" s="6"/>
      <c r="M283" s="6"/>
      <c r="N283" s="6"/>
      <c r="O283" s="6"/>
    </row>
    <row r="284" spans="1:15" x14ac:dyDescent="0.3">
      <c r="A284" s="4" t="s">
        <v>1394</v>
      </c>
      <c r="B284" s="3" t="s">
        <v>1393</v>
      </c>
      <c r="C284" s="5">
        <v>-3.2816771815046599</v>
      </c>
      <c r="D284" s="5">
        <v>11.9440161034242</v>
      </c>
      <c r="E284" s="5">
        <v>-7.4800169544702699</v>
      </c>
      <c r="F284" s="5">
        <v>16.819314296346398</v>
      </c>
      <c r="G284" s="5">
        <v>44.820608082648697</v>
      </c>
      <c r="H284" s="5">
        <v>85.697714628480497</v>
      </c>
      <c r="I284" s="5">
        <v>151.39205968503001</v>
      </c>
      <c r="J284" s="6"/>
      <c r="K284" s="6"/>
      <c r="L284" s="6"/>
      <c r="M284" s="6"/>
      <c r="N284" s="6"/>
      <c r="O284" s="6"/>
    </row>
    <row r="285" spans="1:15" x14ac:dyDescent="0.3">
      <c r="B285" s="3" t="s">
        <v>375</v>
      </c>
      <c r="J285" s="6"/>
      <c r="K285" s="6"/>
      <c r="L285" s="6"/>
      <c r="M285" s="6"/>
      <c r="N285" s="6"/>
      <c r="O285" s="6"/>
    </row>
    <row r="286" spans="1:15" x14ac:dyDescent="0.3">
      <c r="A286" s="4" t="s">
        <v>1396</v>
      </c>
      <c r="B286" s="3" t="s">
        <v>1395</v>
      </c>
      <c r="C286" s="5">
        <v>-3.2255218319555099</v>
      </c>
      <c r="D286" s="5">
        <v>12.132090050886999</v>
      </c>
      <c r="E286" s="5">
        <v>-7.6607119571443301</v>
      </c>
      <c r="F286" s="5">
        <v>17.639813832929399</v>
      </c>
      <c r="G286" s="5">
        <v>46.747913368191597</v>
      </c>
      <c r="H286" s="5">
        <v>87.925271827547405</v>
      </c>
      <c r="I286" s="5">
        <v>159.71111611705501</v>
      </c>
      <c r="J286" s="6"/>
      <c r="K286" s="6"/>
      <c r="L286" s="6"/>
      <c r="M286" s="6"/>
      <c r="N286" s="6"/>
      <c r="O286" s="6"/>
    </row>
    <row r="287" spans="1:15" x14ac:dyDescent="0.3">
      <c r="B287" s="3" t="s">
        <v>378</v>
      </c>
      <c r="J287" s="6"/>
      <c r="K287" s="6"/>
      <c r="L287" s="6"/>
      <c r="M287" s="6"/>
      <c r="N287" s="6"/>
      <c r="O287" s="6"/>
    </row>
    <row r="288" spans="1:15" x14ac:dyDescent="0.3">
      <c r="A288" s="4" t="s">
        <v>1398</v>
      </c>
      <c r="B288" s="3" t="s">
        <v>1397</v>
      </c>
      <c r="C288" s="5">
        <v>-7.9561256045069504</v>
      </c>
      <c r="D288" s="5">
        <v>5.9210398329909903</v>
      </c>
      <c r="E288" s="5">
        <v>-5.0559113501601596</v>
      </c>
      <c r="F288" s="5">
        <v>18.672749585748299</v>
      </c>
      <c r="G288" s="5">
        <v>31.883921583946599</v>
      </c>
      <c r="H288" s="5">
        <v>92.297624783762402</v>
      </c>
      <c r="I288" s="5">
        <v>134.387700963539</v>
      </c>
      <c r="J288" s="6"/>
      <c r="K288" s="6"/>
      <c r="L288" s="6"/>
      <c r="M288" s="6"/>
      <c r="N288" s="6"/>
      <c r="O288" s="6"/>
    </row>
    <row r="289" spans="1:15" x14ac:dyDescent="0.3">
      <c r="A289" s="4" t="s">
        <v>1400</v>
      </c>
      <c r="B289" s="3" t="s">
        <v>1399</v>
      </c>
      <c r="C289" s="5">
        <v>-5.7107534822461199</v>
      </c>
      <c r="D289" s="5">
        <v>12.0584774083177</v>
      </c>
      <c r="E289" s="5">
        <v>4.6724106116632003</v>
      </c>
      <c r="F289" s="5">
        <v>25.129882519851201</v>
      </c>
      <c r="G289" s="5">
        <v>59.163469941520297</v>
      </c>
      <c r="H289" s="5">
        <v>91.221218405663294</v>
      </c>
      <c r="J289" s="6"/>
      <c r="K289" s="6"/>
      <c r="L289" s="6"/>
      <c r="M289" s="6"/>
      <c r="N289" s="6"/>
      <c r="O289" s="6"/>
    </row>
    <row r="290" spans="1:15" x14ac:dyDescent="0.3">
      <c r="A290" s="4" t="s">
        <v>1402</v>
      </c>
      <c r="B290" s="3" t="s">
        <v>1401</v>
      </c>
      <c r="J290" s="6"/>
      <c r="K290" s="6"/>
      <c r="L290" s="6"/>
      <c r="M290" s="6"/>
      <c r="N290" s="6"/>
      <c r="O290" s="6"/>
    </row>
    <row r="291" spans="1:15" x14ac:dyDescent="0.3">
      <c r="A291" s="4" t="s">
        <v>1404</v>
      </c>
      <c r="B291" s="3" t="s">
        <v>1403</v>
      </c>
      <c r="C291" s="5">
        <v>-2.5358491960512302</v>
      </c>
      <c r="D291" s="5">
        <v>11.1928643167108</v>
      </c>
      <c r="E291" s="5">
        <v>4.37874229580554</v>
      </c>
      <c r="F291" s="5">
        <v>7.7171380979566502</v>
      </c>
      <c r="G291" s="5">
        <v>29.292819803583299</v>
      </c>
      <c r="H291" s="5">
        <v>85.875030221068798</v>
      </c>
      <c r="J291" s="6"/>
      <c r="K291" s="6"/>
      <c r="L291" s="6"/>
      <c r="M291" s="6"/>
      <c r="N291" s="6"/>
      <c r="O291" s="6"/>
    </row>
    <row r="292" spans="1:15" x14ac:dyDescent="0.3">
      <c r="B292" s="3" t="s">
        <v>383</v>
      </c>
      <c r="J292" s="6"/>
      <c r="K292" s="6"/>
      <c r="L292" s="6"/>
      <c r="M292" s="6"/>
      <c r="N292" s="6"/>
      <c r="O292" s="6"/>
    </row>
    <row r="293" spans="1:15" x14ac:dyDescent="0.3">
      <c r="A293" s="4" t="s">
        <v>1406</v>
      </c>
      <c r="B293" s="3" t="s">
        <v>1405</v>
      </c>
      <c r="C293" s="5">
        <v>-6.6616497811773296</v>
      </c>
      <c r="D293" s="5">
        <v>8.5018262714872801</v>
      </c>
      <c r="E293" s="5">
        <v>-1.60238473767885</v>
      </c>
      <c r="F293" s="5">
        <v>20.800429393969001</v>
      </c>
      <c r="J293" s="6"/>
      <c r="K293" s="6"/>
      <c r="L293" s="6"/>
      <c r="M293" s="6"/>
      <c r="N293" s="6"/>
      <c r="O293" s="6"/>
    </row>
    <row r="294" spans="1:15" x14ac:dyDescent="0.3">
      <c r="B294" s="3" t="s">
        <v>389</v>
      </c>
      <c r="J294" s="6"/>
      <c r="K294" s="6"/>
      <c r="L294" s="6"/>
      <c r="M294" s="6"/>
      <c r="N294" s="6"/>
      <c r="O294" s="6"/>
    </row>
    <row r="295" spans="1:15" x14ac:dyDescent="0.3">
      <c r="A295" s="4" t="s">
        <v>1408</v>
      </c>
      <c r="B295" s="3" t="s">
        <v>1407</v>
      </c>
      <c r="C295" s="5">
        <v>-6.6654408146563604</v>
      </c>
      <c r="D295" s="5">
        <v>8.4605702853625608</v>
      </c>
      <c r="E295" s="5">
        <v>-1.50530219568931</v>
      </c>
      <c r="F295" s="5">
        <v>21.545328758081801</v>
      </c>
      <c r="G295" s="5">
        <v>43.639130015876098</v>
      </c>
      <c r="H295" s="5">
        <v>88.831722679653197</v>
      </c>
      <c r="I295" s="5">
        <v>180.68595237092299</v>
      </c>
      <c r="J295" s="6"/>
      <c r="K295" s="6"/>
      <c r="L295" s="6"/>
      <c r="M295" s="6"/>
      <c r="N295" s="6"/>
      <c r="O295" s="6"/>
    </row>
    <row r="296" spans="1:15" x14ac:dyDescent="0.3">
      <c r="B296" s="3" t="s">
        <v>392</v>
      </c>
      <c r="J296" s="6"/>
      <c r="K296" s="6"/>
      <c r="L296" s="6"/>
      <c r="M296" s="6"/>
      <c r="N296" s="6"/>
      <c r="O296" s="6"/>
    </row>
    <row r="297" spans="1:15" x14ac:dyDescent="0.3">
      <c r="A297" s="4" t="s">
        <v>1410</v>
      </c>
      <c r="B297" s="3" t="s">
        <v>1409</v>
      </c>
      <c r="C297" s="5">
        <v>-1.9106793278985099</v>
      </c>
      <c r="D297" s="5">
        <v>7.6730557334670797</v>
      </c>
      <c r="E297" s="5">
        <v>8.63696913639148</v>
      </c>
      <c r="F297" s="5">
        <v>16.6936788057515</v>
      </c>
      <c r="G297" s="5">
        <v>62.510343642699198</v>
      </c>
      <c r="H297" s="5">
        <v>119.342152131674</v>
      </c>
      <c r="I297" s="5">
        <v>212.84615190533</v>
      </c>
      <c r="J297" s="6"/>
      <c r="K297" s="6"/>
      <c r="L297" s="6"/>
      <c r="M297" s="6"/>
      <c r="N297" s="6"/>
      <c r="O297" s="6"/>
    </row>
    <row r="298" spans="1:15" x14ac:dyDescent="0.3">
      <c r="B298" s="3" t="s">
        <v>397</v>
      </c>
      <c r="J298" s="6"/>
      <c r="K298" s="6"/>
      <c r="L298" s="6"/>
      <c r="M298" s="6"/>
      <c r="N298" s="6"/>
      <c r="O298" s="6"/>
    </row>
    <row r="299" spans="1:15" x14ac:dyDescent="0.3">
      <c r="A299" s="4" t="s">
        <v>1412</v>
      </c>
      <c r="B299" s="3" t="s">
        <v>1411</v>
      </c>
      <c r="C299" s="5">
        <v>-1.8962530196610199</v>
      </c>
      <c r="D299" s="5">
        <v>7.6570564114674804</v>
      </c>
      <c r="E299" s="5">
        <v>8.5369256433711502</v>
      </c>
      <c r="F299" s="5">
        <v>16.985782083868902</v>
      </c>
      <c r="G299" s="5">
        <v>63.168994059050803</v>
      </c>
      <c r="H299" s="5">
        <v>120.425042049762</v>
      </c>
      <c r="I299" s="5">
        <v>215.794903583468</v>
      </c>
      <c r="J299" s="6"/>
      <c r="K299" s="6"/>
      <c r="L299" s="6"/>
      <c r="M299" s="6"/>
      <c r="N299" s="6"/>
      <c r="O299" s="6"/>
    </row>
    <row r="300" spans="1:15" x14ac:dyDescent="0.3">
      <c r="A300" s="4" t="s">
        <v>1414</v>
      </c>
      <c r="B300" s="3" t="s">
        <v>1413</v>
      </c>
      <c r="C300" s="5">
        <v>-6.0968638073025101</v>
      </c>
      <c r="D300" s="5">
        <v>6.5251507601100398</v>
      </c>
      <c r="E300" s="5">
        <v>1.2422282975963299</v>
      </c>
      <c r="F300" s="5">
        <v>11.997514631282099</v>
      </c>
      <c r="J300" s="6"/>
      <c r="K300" s="6"/>
      <c r="L300" s="6"/>
      <c r="M300" s="6"/>
      <c r="N300" s="6"/>
      <c r="O300" s="6"/>
    </row>
    <row r="301" spans="1:15" x14ac:dyDescent="0.3">
      <c r="A301" s="4" t="s">
        <v>1416</v>
      </c>
      <c r="B301" s="3" t="s">
        <v>1415</v>
      </c>
      <c r="C301" s="5">
        <v>-6.9475913181577598</v>
      </c>
      <c r="D301" s="5">
        <v>5.43154561076771</v>
      </c>
      <c r="E301" s="5">
        <v>-0.36682635217030402</v>
      </c>
      <c r="F301" s="5">
        <v>9.2215092604482898</v>
      </c>
      <c r="J301" s="6"/>
      <c r="K301" s="6"/>
      <c r="L301" s="6"/>
      <c r="M301" s="6"/>
      <c r="N301" s="6"/>
      <c r="O301" s="6"/>
    </row>
    <row r="302" spans="1:15" x14ac:dyDescent="0.3">
      <c r="A302" s="4" t="s">
        <v>1418</v>
      </c>
      <c r="B302" s="3" t="s">
        <v>1417</v>
      </c>
      <c r="C302" s="5">
        <v>-6.1683260959620396</v>
      </c>
      <c r="D302" s="5">
        <v>12.8493074719756</v>
      </c>
      <c r="E302" s="5">
        <v>-3.4911849422354901</v>
      </c>
      <c r="F302" s="5">
        <v>7.1317717548455999</v>
      </c>
      <c r="J302" s="6"/>
      <c r="K302" s="6"/>
      <c r="L302" s="6"/>
      <c r="M302" s="6"/>
      <c r="N302" s="6"/>
      <c r="O302" s="6"/>
    </row>
    <row r="303" spans="1:15" x14ac:dyDescent="0.3">
      <c r="B303" s="3" t="s">
        <v>402</v>
      </c>
      <c r="J303" s="6"/>
      <c r="K303" s="6"/>
      <c r="L303" s="6"/>
      <c r="M303" s="6"/>
      <c r="N303" s="6"/>
      <c r="O303" s="6"/>
    </row>
    <row r="304" spans="1:15" x14ac:dyDescent="0.3">
      <c r="A304" s="4" t="s">
        <v>1420</v>
      </c>
      <c r="B304" s="3" t="s">
        <v>1419</v>
      </c>
      <c r="C304" s="5">
        <v>-5.0998882335579996</v>
      </c>
      <c r="D304" s="5">
        <v>11.9394552187201</v>
      </c>
      <c r="E304" s="5">
        <v>3.5031292545725101</v>
      </c>
      <c r="J304" s="6"/>
      <c r="K304" s="6"/>
      <c r="L304" s="6"/>
      <c r="M304" s="6"/>
      <c r="N304" s="6"/>
      <c r="O304" s="6"/>
    </row>
    <row r="305" spans="1:15" x14ac:dyDescent="0.3">
      <c r="B305" s="3" t="s">
        <v>1421</v>
      </c>
      <c r="J305" s="6"/>
      <c r="K305" s="6"/>
      <c r="L305" s="6"/>
      <c r="M305" s="6"/>
      <c r="N305" s="6"/>
      <c r="O305" s="6"/>
    </row>
    <row r="306" spans="1:15" x14ac:dyDescent="0.3">
      <c r="A306" s="4" t="s">
        <v>1423</v>
      </c>
      <c r="B306" s="3" t="s">
        <v>1422</v>
      </c>
      <c r="C306" s="5">
        <v>-5.1550290087336901</v>
      </c>
      <c r="D306" s="5">
        <v>12.1818903177102</v>
      </c>
      <c r="E306" s="5">
        <v>4.2174246160199198</v>
      </c>
      <c r="F306" s="5">
        <v>27.959922740480799</v>
      </c>
      <c r="J306" s="6"/>
      <c r="K306" s="6"/>
      <c r="L306" s="6"/>
      <c r="M306" s="6"/>
      <c r="N306" s="6"/>
      <c r="O306" s="6"/>
    </row>
    <row r="307" spans="1:15" x14ac:dyDescent="0.3">
      <c r="A307" s="4" t="s">
        <v>1425</v>
      </c>
      <c r="B307" s="3" t="s">
        <v>1424</v>
      </c>
      <c r="C307" s="5">
        <v>-4.2848922962218596</v>
      </c>
      <c r="D307" s="5">
        <v>11.706837714308101</v>
      </c>
      <c r="E307" s="5">
        <v>-0.176130330218081</v>
      </c>
      <c r="F307" s="5">
        <v>17.338791723615</v>
      </c>
      <c r="J307" s="6"/>
      <c r="K307" s="6"/>
      <c r="L307" s="6"/>
      <c r="M307" s="6"/>
      <c r="N307" s="6"/>
      <c r="O307" s="6"/>
    </row>
    <row r="308" spans="1:15" x14ac:dyDescent="0.3">
      <c r="B308" s="3" t="s">
        <v>1999</v>
      </c>
      <c r="J308" s="6"/>
      <c r="K308" s="6"/>
      <c r="L308" s="6"/>
      <c r="M308" s="6"/>
      <c r="N308" s="6"/>
      <c r="O308" s="6"/>
    </row>
    <row r="309" spans="1:15" x14ac:dyDescent="0.3">
      <c r="A309" s="4" t="s">
        <v>1427</v>
      </c>
      <c r="B309" s="3" t="s">
        <v>1426</v>
      </c>
      <c r="C309" s="5">
        <v>-1.1003607904135699</v>
      </c>
      <c r="D309" s="5">
        <v>13.785875995569899</v>
      </c>
      <c r="E309" s="5">
        <v>6.4680169846412996</v>
      </c>
      <c r="J309" s="6"/>
      <c r="K309" s="6"/>
      <c r="L309" s="6"/>
      <c r="M309" s="6"/>
      <c r="N309" s="6"/>
      <c r="O309" s="6"/>
    </row>
    <row r="310" spans="1:15" x14ac:dyDescent="0.3">
      <c r="A310" s="4"/>
      <c r="B310" s="3" t="s">
        <v>2000</v>
      </c>
      <c r="C310" s="5">
        <f t="shared" ref="C310:I310" si="4">MEDIAN(C189:C309)</f>
        <v>-4.9835640064548601</v>
      </c>
      <c r="D310" s="5">
        <f t="shared" si="4"/>
        <v>11.90700461097825</v>
      </c>
      <c r="E310" s="5">
        <f t="shared" si="4"/>
        <v>1.2422282975963299</v>
      </c>
      <c r="F310" s="5">
        <f t="shared" si="4"/>
        <v>21.160461952280301</v>
      </c>
      <c r="G310" s="5">
        <f t="shared" si="4"/>
        <v>50.102211848952649</v>
      </c>
      <c r="H310" s="5">
        <f t="shared" si="4"/>
        <v>95.345839572035914</v>
      </c>
      <c r="I310" s="5">
        <f t="shared" si="4"/>
        <v>183.7363387982015</v>
      </c>
      <c r="J310" s="6"/>
      <c r="K310" s="6"/>
      <c r="L310" s="6"/>
      <c r="M310" s="6"/>
      <c r="N310" s="6"/>
      <c r="O310" s="6"/>
    </row>
    <row r="311" spans="1:15" x14ac:dyDescent="0.3">
      <c r="A311" s="4"/>
      <c r="C311" s="5"/>
      <c r="D311" s="5"/>
      <c r="E311" s="5"/>
      <c r="J311" s="6"/>
      <c r="K311" s="6"/>
      <c r="L311" s="6"/>
      <c r="M311" s="6"/>
      <c r="N311" s="6"/>
      <c r="O311" s="6"/>
    </row>
    <row r="312" spans="1:15" x14ac:dyDescent="0.3">
      <c r="A312" s="4"/>
      <c r="C312" s="5"/>
      <c r="D312" s="5"/>
      <c r="E312" s="5"/>
      <c r="J312" s="6"/>
      <c r="K312" s="6"/>
      <c r="L312" s="6"/>
      <c r="M312" s="6"/>
      <c r="N312" s="6"/>
      <c r="O312" s="6"/>
    </row>
    <row r="313" spans="1:15" s="8" customFormat="1" ht="16.2" customHeight="1" x14ac:dyDescent="0.35">
      <c r="A313" s="7"/>
      <c r="B313" s="7" t="s">
        <v>1428</v>
      </c>
      <c r="C313" s="7"/>
      <c r="D313" s="7"/>
      <c r="E313" s="7"/>
      <c r="F313" s="7"/>
      <c r="G313" s="7"/>
      <c r="H313" s="7"/>
      <c r="I313" s="7"/>
    </row>
    <row r="314" spans="1:15" ht="16.2" customHeight="1" x14ac:dyDescent="0.3">
      <c r="C314" s="10" t="s">
        <v>2001</v>
      </c>
      <c r="D314" s="10" t="s">
        <v>2002</v>
      </c>
      <c r="E314" s="10" t="s">
        <v>2003</v>
      </c>
      <c r="F314" s="10" t="s">
        <v>2004</v>
      </c>
      <c r="G314" s="10" t="s">
        <v>2005</v>
      </c>
      <c r="H314" s="10" t="s">
        <v>2006</v>
      </c>
      <c r="I314" s="10" t="s">
        <v>2007</v>
      </c>
      <c r="J314" s="6"/>
      <c r="K314" s="6"/>
      <c r="L314" s="6"/>
      <c r="M314" s="6"/>
      <c r="N314" s="6"/>
      <c r="O314" s="6"/>
    </row>
    <row r="315" spans="1:15" x14ac:dyDescent="0.3">
      <c r="B315" s="3" t="s">
        <v>1998</v>
      </c>
      <c r="J315" s="6"/>
      <c r="K315" s="6"/>
      <c r="L315" s="6"/>
      <c r="M315" s="6"/>
      <c r="N315" s="6"/>
      <c r="O315" s="6"/>
    </row>
    <row r="316" spans="1:15" x14ac:dyDescent="0.3">
      <c r="A316" s="4" t="s">
        <v>1430</v>
      </c>
      <c r="B316" s="3" t="s">
        <v>1429</v>
      </c>
      <c r="C316" s="5">
        <v>-6.8744717831186302</v>
      </c>
      <c r="D316" s="5">
        <v>5.9929904979738602</v>
      </c>
      <c r="E316" s="5">
        <v>-3.5964145213347098</v>
      </c>
      <c r="F316" s="5">
        <v>32.922417953246601</v>
      </c>
      <c r="G316" s="5">
        <v>96.569660711814606</v>
      </c>
      <c r="H316" s="5">
        <v>215.597280955294</v>
      </c>
      <c r="I316" s="5">
        <v>685.00573240233098</v>
      </c>
      <c r="J316" s="6"/>
      <c r="K316" s="6"/>
      <c r="L316" s="6"/>
      <c r="M316" s="6"/>
      <c r="N316" s="6"/>
      <c r="O316" s="6"/>
    </row>
    <row r="317" spans="1:15" x14ac:dyDescent="0.3">
      <c r="A317" s="4"/>
      <c r="C317" s="5"/>
      <c r="D317" s="5"/>
      <c r="E317" s="5"/>
      <c r="F317" s="5"/>
      <c r="G317" s="5"/>
      <c r="H317" s="5"/>
      <c r="I317" s="5"/>
      <c r="J317" s="6"/>
      <c r="K317" s="6"/>
      <c r="L317" s="6"/>
      <c r="M317" s="6"/>
      <c r="N317" s="6"/>
      <c r="O317" s="6"/>
    </row>
    <row r="318" spans="1:15" x14ac:dyDescent="0.3">
      <c r="A318" s="4"/>
      <c r="C318" s="5"/>
      <c r="D318" s="5"/>
      <c r="E318" s="5"/>
      <c r="F318" s="5"/>
      <c r="G318" s="5"/>
      <c r="H318" s="5"/>
      <c r="I318" s="5"/>
      <c r="J318" s="6"/>
      <c r="K318" s="6"/>
      <c r="L318" s="6"/>
      <c r="M318" s="6"/>
      <c r="N318" s="6"/>
      <c r="O318" s="6"/>
    </row>
    <row r="319" spans="1:15" x14ac:dyDescent="0.3">
      <c r="A319" s="4"/>
      <c r="C319" s="5"/>
      <c r="D319" s="5"/>
      <c r="E319" s="5"/>
      <c r="F319" s="5"/>
      <c r="G319" s="5"/>
      <c r="H319" s="5"/>
      <c r="I319" s="5"/>
      <c r="J319" s="6"/>
      <c r="K319" s="6"/>
      <c r="L319" s="6"/>
      <c r="M319" s="6"/>
      <c r="N319" s="6"/>
      <c r="O319" s="6"/>
    </row>
    <row r="320" spans="1:15" s="8" customFormat="1" ht="18" x14ac:dyDescent="0.35">
      <c r="A320" s="7"/>
      <c r="B320" s="7" t="s">
        <v>1431</v>
      </c>
      <c r="C320" s="7"/>
      <c r="D320" s="7"/>
      <c r="E320" s="7"/>
      <c r="F320" s="7"/>
      <c r="G320" s="7"/>
      <c r="H320" s="7"/>
      <c r="I320" s="7"/>
    </row>
    <row r="321" spans="1:15" x14ac:dyDescent="0.3">
      <c r="C321" s="10" t="s">
        <v>2001</v>
      </c>
      <c r="D321" s="10" t="s">
        <v>2002</v>
      </c>
      <c r="E321" s="10" t="s">
        <v>2003</v>
      </c>
      <c r="F321" s="10" t="s">
        <v>2004</v>
      </c>
      <c r="G321" s="10" t="s">
        <v>2005</v>
      </c>
      <c r="H321" s="10" t="s">
        <v>2006</v>
      </c>
      <c r="I321" s="10" t="s">
        <v>2007</v>
      </c>
      <c r="J321" s="6"/>
      <c r="K321" s="6"/>
      <c r="L321" s="6"/>
      <c r="M321" s="6"/>
      <c r="N321" s="6"/>
      <c r="O321" s="6"/>
    </row>
    <row r="322" spans="1:15" x14ac:dyDescent="0.3">
      <c r="B322" s="3" t="s">
        <v>1998</v>
      </c>
      <c r="J322" s="6"/>
      <c r="K322" s="6"/>
      <c r="L322" s="6"/>
      <c r="M322" s="6"/>
      <c r="N322" s="6"/>
      <c r="O322" s="6"/>
    </row>
    <row r="323" spans="1:15" x14ac:dyDescent="0.3">
      <c r="A323" s="4" t="s">
        <v>1433</v>
      </c>
      <c r="B323" s="3" t="s">
        <v>1432</v>
      </c>
      <c r="C323" s="5">
        <v>-7.8650132002075699</v>
      </c>
      <c r="D323" s="5">
        <v>19.925819720784101</v>
      </c>
      <c r="E323" s="5">
        <v>9.8527095569767393</v>
      </c>
      <c r="F323" s="5">
        <v>80.001561990355597</v>
      </c>
      <c r="G323" s="5">
        <v>148.403472966463</v>
      </c>
      <c r="H323" s="5">
        <v>248.82916824248301</v>
      </c>
      <c r="I323" s="5">
        <v>525.473020617678</v>
      </c>
      <c r="J323" s="6"/>
      <c r="K323" s="6"/>
      <c r="L323" s="6"/>
      <c r="M323" s="6"/>
      <c r="N323" s="6"/>
      <c r="O323" s="6"/>
    </row>
    <row r="324" spans="1:15" x14ac:dyDescent="0.3">
      <c r="A324" s="4"/>
      <c r="C324" s="5"/>
      <c r="D324" s="5"/>
      <c r="E324" s="5"/>
      <c r="F324" s="5"/>
      <c r="G324" s="5"/>
      <c r="H324" s="5"/>
      <c r="I324" s="5"/>
      <c r="J324" s="6"/>
      <c r="K324" s="6"/>
      <c r="L324" s="6"/>
      <c r="M324" s="6"/>
      <c r="N324" s="6"/>
      <c r="O324" s="6"/>
    </row>
    <row r="325" spans="1:15" x14ac:dyDescent="0.3">
      <c r="A325" s="4"/>
      <c r="C325" s="5"/>
      <c r="D325" s="5"/>
      <c r="E325" s="5"/>
      <c r="F325" s="5"/>
      <c r="G325" s="5"/>
      <c r="H325" s="5"/>
      <c r="I325" s="5"/>
      <c r="J325" s="6"/>
      <c r="K325" s="6"/>
      <c r="L325" s="6"/>
      <c r="M325" s="6"/>
      <c r="N325" s="6"/>
      <c r="O325" s="6"/>
    </row>
    <row r="326" spans="1:15" x14ac:dyDescent="0.3">
      <c r="A326" s="4"/>
      <c r="C326" s="5"/>
      <c r="D326" s="5"/>
      <c r="E326" s="5"/>
      <c r="F326" s="5"/>
      <c r="G326" s="5"/>
      <c r="H326" s="5"/>
      <c r="I326" s="5"/>
      <c r="J326" s="6"/>
      <c r="K326" s="6"/>
      <c r="L326" s="6"/>
      <c r="M326" s="6"/>
      <c r="N326" s="6"/>
      <c r="O326" s="6"/>
    </row>
    <row r="327" spans="1:15" x14ac:dyDescent="0.3">
      <c r="A327" s="4"/>
      <c r="C327" s="5"/>
      <c r="D327" s="5"/>
      <c r="E327" s="5"/>
      <c r="F327" s="5"/>
      <c r="G327" s="5"/>
      <c r="H327" s="5"/>
      <c r="I327" s="5"/>
      <c r="J327" s="6"/>
      <c r="K327" s="6"/>
      <c r="L327" s="6"/>
      <c r="M327" s="6"/>
      <c r="N327" s="6"/>
      <c r="O327" s="6"/>
    </row>
    <row r="328" spans="1:15" s="8" customFormat="1" ht="18" x14ac:dyDescent="0.35">
      <c r="A328" s="7"/>
      <c r="B328" s="7" t="s">
        <v>405</v>
      </c>
      <c r="C328" s="7"/>
      <c r="D328" s="7"/>
      <c r="E328" s="7"/>
      <c r="F328" s="7"/>
      <c r="G328" s="7"/>
      <c r="H328" s="7"/>
      <c r="I328" s="7"/>
    </row>
    <row r="329" spans="1:15" x14ac:dyDescent="0.3">
      <c r="C329" s="10" t="s">
        <v>2001</v>
      </c>
      <c r="D329" s="10" t="s">
        <v>2002</v>
      </c>
      <c r="E329" s="10" t="s">
        <v>2003</v>
      </c>
      <c r="F329" s="10" t="s">
        <v>2004</v>
      </c>
      <c r="G329" s="10" t="s">
        <v>2005</v>
      </c>
      <c r="H329" s="10" t="s">
        <v>2006</v>
      </c>
      <c r="I329" s="10" t="s">
        <v>2007</v>
      </c>
      <c r="J329" s="6"/>
      <c r="K329" s="6"/>
      <c r="L329" s="6"/>
      <c r="M329" s="6"/>
      <c r="N329" s="6"/>
      <c r="O329" s="6"/>
    </row>
    <row r="330" spans="1:15" x14ac:dyDescent="0.3">
      <c r="B330" s="3" t="s">
        <v>1998</v>
      </c>
      <c r="J330" s="6"/>
      <c r="K330" s="6"/>
      <c r="L330" s="6"/>
      <c r="M330" s="6"/>
      <c r="N330" s="6"/>
      <c r="O330" s="6"/>
    </row>
    <row r="331" spans="1:15" x14ac:dyDescent="0.3">
      <c r="B331" s="3" t="s">
        <v>412</v>
      </c>
      <c r="J331" s="6"/>
      <c r="K331" s="6"/>
      <c r="L331" s="6"/>
      <c r="M331" s="6"/>
      <c r="N331" s="6"/>
      <c r="O331" s="6"/>
    </row>
    <row r="332" spans="1:15" x14ac:dyDescent="0.3">
      <c r="A332" s="4" t="s">
        <v>1435</v>
      </c>
      <c r="B332" s="3" t="s">
        <v>1434</v>
      </c>
      <c r="C332" s="5">
        <v>-2.7307544669846302</v>
      </c>
      <c r="D332" s="5">
        <v>3.81019681666608</v>
      </c>
      <c r="E332" s="5">
        <v>-9.3288030894992406</v>
      </c>
      <c r="F332" s="5">
        <v>17.9553135180184</v>
      </c>
      <c r="G332" s="5">
        <v>53.272414699507401</v>
      </c>
      <c r="H332" s="5">
        <v>84.391112420386904</v>
      </c>
      <c r="I332" s="5">
        <v>108.86451105980601</v>
      </c>
      <c r="J332" s="6"/>
      <c r="K332" s="6"/>
      <c r="L332" s="6"/>
      <c r="M332" s="6"/>
      <c r="N332" s="6"/>
      <c r="O332" s="6"/>
    </row>
    <row r="333" spans="1:15" x14ac:dyDescent="0.3">
      <c r="A333" s="4" t="s">
        <v>1437</v>
      </c>
      <c r="B333" s="3" t="s">
        <v>1436</v>
      </c>
      <c r="C333" s="5">
        <v>-2.1183734298488299</v>
      </c>
      <c r="D333" s="5">
        <v>5.8349099348144504</v>
      </c>
      <c r="E333" s="5">
        <v>-9.5644029103886403</v>
      </c>
      <c r="F333" s="5">
        <v>10.2143048222473</v>
      </c>
      <c r="G333" s="5">
        <v>35.958863439669202</v>
      </c>
      <c r="H333" s="5">
        <v>59.729427074163802</v>
      </c>
      <c r="I333" s="5">
        <v>101.97040697406101</v>
      </c>
      <c r="J333" s="6"/>
      <c r="K333" s="6"/>
      <c r="L333" s="6"/>
      <c r="M333" s="6"/>
      <c r="N333" s="6"/>
      <c r="O333" s="6"/>
    </row>
    <row r="334" spans="1:15" x14ac:dyDescent="0.3">
      <c r="A334" s="4" t="s">
        <v>1439</v>
      </c>
      <c r="B334" s="3" t="s">
        <v>1438</v>
      </c>
      <c r="C334" s="5">
        <v>-2.8653579218719001</v>
      </c>
      <c r="D334" s="5">
        <v>6.6451237774479504</v>
      </c>
      <c r="E334" s="5">
        <v>-5.1032220730110698</v>
      </c>
      <c r="J334" s="6"/>
      <c r="K334" s="6"/>
      <c r="L334" s="6"/>
      <c r="M334" s="6"/>
      <c r="N334" s="6"/>
      <c r="O334" s="6"/>
    </row>
    <row r="335" spans="1:15" x14ac:dyDescent="0.3">
      <c r="A335" s="4" t="s">
        <v>1441</v>
      </c>
      <c r="B335" s="3" t="s">
        <v>1440</v>
      </c>
      <c r="C335" s="5">
        <v>0.73372592601236497</v>
      </c>
      <c r="D335" s="5">
        <v>11.916689025355399</v>
      </c>
      <c r="E335" s="5">
        <v>-7.5428714985194496</v>
      </c>
      <c r="F335" s="5">
        <v>27.289967347819299</v>
      </c>
      <c r="G335" s="5">
        <v>42.594638709429503</v>
      </c>
      <c r="H335" s="5">
        <v>81.470700822375704</v>
      </c>
      <c r="I335" s="5">
        <v>103.195434109197</v>
      </c>
      <c r="J335" s="6"/>
      <c r="K335" s="6"/>
      <c r="L335" s="6"/>
      <c r="M335" s="6"/>
      <c r="N335" s="6"/>
      <c r="O335" s="6"/>
    </row>
    <row r="336" spans="1:15" x14ac:dyDescent="0.3">
      <c r="A336" s="4" t="s">
        <v>1443</v>
      </c>
      <c r="B336" s="3" t="s">
        <v>1442</v>
      </c>
      <c r="C336" s="5">
        <v>1.0659963785058699</v>
      </c>
      <c r="D336" s="5">
        <v>11.9728990306035</v>
      </c>
      <c r="E336" s="5">
        <v>-7.42014436155584</v>
      </c>
      <c r="F336" s="5">
        <v>27.7277233809601</v>
      </c>
      <c r="G336" s="5">
        <v>43.5219846491228</v>
      </c>
      <c r="H336" s="5">
        <v>83.2363228927899</v>
      </c>
      <c r="I336" s="5">
        <v>109.24038648679</v>
      </c>
      <c r="J336" s="6"/>
      <c r="K336" s="6"/>
      <c r="L336" s="6"/>
      <c r="M336" s="6"/>
      <c r="N336" s="6"/>
      <c r="O336" s="6"/>
    </row>
    <row r="337" spans="1:15" x14ac:dyDescent="0.3">
      <c r="B337" s="3" t="s">
        <v>418</v>
      </c>
      <c r="J337" s="6"/>
      <c r="K337" s="6"/>
      <c r="L337" s="6"/>
      <c r="M337" s="6"/>
      <c r="N337" s="6"/>
      <c r="O337" s="6"/>
    </row>
    <row r="338" spans="1:15" x14ac:dyDescent="0.3">
      <c r="A338" s="4" t="s">
        <v>1445</v>
      </c>
      <c r="B338" s="3" t="s">
        <v>1444</v>
      </c>
      <c r="C338" s="5">
        <v>-4.8497445374497197</v>
      </c>
      <c r="D338" s="5">
        <v>3.2422771807286401</v>
      </c>
      <c r="E338" s="5">
        <v>-11.6904825706971</v>
      </c>
      <c r="F338" s="5">
        <v>12.431137650711101</v>
      </c>
      <c r="G338" s="5">
        <v>54.0180777249263</v>
      </c>
      <c r="H338" s="5">
        <v>92.552955586999204</v>
      </c>
      <c r="I338" s="5">
        <v>110.612498849125</v>
      </c>
      <c r="J338" s="6"/>
      <c r="K338" s="6"/>
      <c r="L338" s="6"/>
      <c r="M338" s="6"/>
      <c r="N338" s="6"/>
      <c r="O338" s="6"/>
    </row>
    <row r="339" spans="1:15" x14ac:dyDescent="0.3">
      <c r="A339" s="4" t="s">
        <v>1447</v>
      </c>
      <c r="B339" s="3" t="s">
        <v>1446</v>
      </c>
      <c r="C339" s="5">
        <v>-1.6123721722423401</v>
      </c>
      <c r="D339" s="5">
        <v>1.5080738095834001</v>
      </c>
      <c r="E339" s="5">
        <v>-6.7666660393895004</v>
      </c>
      <c r="F339" s="5">
        <v>10.8112632569241</v>
      </c>
      <c r="G339" s="5">
        <v>58.918443147652901</v>
      </c>
      <c r="H339" s="5">
        <v>84.077146573457995</v>
      </c>
      <c r="I339" s="5">
        <v>169.97907364431299</v>
      </c>
      <c r="J339" s="6"/>
      <c r="K339" s="6"/>
      <c r="L339" s="6"/>
      <c r="M339" s="6"/>
      <c r="N339" s="6"/>
      <c r="O339" s="6"/>
    </row>
    <row r="340" spans="1:15" x14ac:dyDescent="0.3">
      <c r="A340" s="4"/>
      <c r="B340" s="3" t="s">
        <v>2000</v>
      </c>
      <c r="C340" s="5">
        <f t="shared" ref="C340:I340" si="5">MEDIAN(C332:C339)</f>
        <v>-2.1183734298488299</v>
      </c>
      <c r="D340" s="5">
        <f t="shared" si="5"/>
        <v>5.8349099348144504</v>
      </c>
      <c r="E340" s="5">
        <f t="shared" si="5"/>
        <v>-7.5428714985194496</v>
      </c>
      <c r="F340" s="5">
        <f t="shared" si="5"/>
        <v>15.19322558436475</v>
      </c>
      <c r="G340" s="5">
        <f t="shared" si="5"/>
        <v>48.397199674315104</v>
      </c>
      <c r="H340" s="5">
        <f t="shared" si="5"/>
        <v>83.656734733123955</v>
      </c>
      <c r="I340" s="5">
        <f t="shared" si="5"/>
        <v>109.05244877329801</v>
      </c>
      <c r="J340" s="6"/>
      <c r="K340" s="6"/>
      <c r="L340" s="6"/>
      <c r="M340" s="6"/>
      <c r="N340" s="6"/>
      <c r="O340" s="6"/>
    </row>
    <row r="341" spans="1:15" x14ac:dyDescent="0.3">
      <c r="A341" s="4"/>
      <c r="C341" s="5"/>
      <c r="D341" s="5"/>
      <c r="E341" s="5"/>
      <c r="F341" s="5"/>
      <c r="G341" s="5"/>
      <c r="H341" s="5"/>
      <c r="I341" s="5"/>
      <c r="J341" s="6"/>
      <c r="K341" s="6"/>
      <c r="L341" s="6"/>
      <c r="M341" s="6"/>
      <c r="N341" s="6"/>
      <c r="O341" s="6"/>
    </row>
    <row r="342" spans="1:15" x14ac:dyDescent="0.3">
      <c r="A342" s="4"/>
      <c r="C342" s="5"/>
      <c r="D342" s="5"/>
      <c r="E342" s="5"/>
      <c r="F342" s="5"/>
      <c r="G342" s="5"/>
      <c r="H342" s="5"/>
      <c r="I342" s="5"/>
      <c r="J342" s="6"/>
      <c r="K342" s="6"/>
      <c r="L342" s="6"/>
      <c r="M342" s="6"/>
      <c r="N342" s="6"/>
      <c r="O342" s="6"/>
    </row>
    <row r="343" spans="1:15" s="8" customFormat="1" ht="18" x14ac:dyDescent="0.35">
      <c r="A343" s="7"/>
      <c r="B343" s="7" t="s">
        <v>1448</v>
      </c>
      <c r="C343" s="7"/>
      <c r="D343" s="7"/>
      <c r="E343" s="7"/>
      <c r="F343" s="7"/>
      <c r="G343" s="7"/>
      <c r="H343" s="7"/>
      <c r="I343" s="7"/>
    </row>
    <row r="344" spans="1:15" x14ac:dyDescent="0.3">
      <c r="C344" s="10" t="s">
        <v>2001</v>
      </c>
      <c r="D344" s="10" t="s">
        <v>2002</v>
      </c>
      <c r="E344" s="10" t="s">
        <v>2003</v>
      </c>
      <c r="F344" s="10" t="s">
        <v>2004</v>
      </c>
      <c r="G344" s="10" t="s">
        <v>2005</v>
      </c>
      <c r="H344" s="10" t="s">
        <v>2006</v>
      </c>
      <c r="I344" s="10" t="s">
        <v>2007</v>
      </c>
      <c r="J344" s="6"/>
      <c r="K344" s="6"/>
      <c r="L344" s="6"/>
      <c r="M344" s="6"/>
      <c r="N344" s="6"/>
      <c r="O344" s="6"/>
    </row>
    <row r="345" spans="1:15" x14ac:dyDescent="0.3">
      <c r="B345" s="3" t="s">
        <v>1998</v>
      </c>
      <c r="J345" s="6"/>
      <c r="K345" s="6"/>
      <c r="L345" s="6"/>
      <c r="M345" s="6"/>
      <c r="N345" s="6"/>
      <c r="O345" s="6"/>
    </row>
    <row r="346" spans="1:15" x14ac:dyDescent="0.3">
      <c r="B346" s="3" t="s">
        <v>1449</v>
      </c>
      <c r="J346" s="6"/>
      <c r="K346" s="6"/>
      <c r="L346" s="6"/>
      <c r="M346" s="6"/>
      <c r="N346" s="6"/>
      <c r="O346" s="6"/>
    </row>
    <row r="347" spans="1:15" x14ac:dyDescent="0.3">
      <c r="A347" s="4" t="s">
        <v>1451</v>
      </c>
      <c r="B347" s="3" t="s">
        <v>1450</v>
      </c>
      <c r="C347" s="5">
        <v>-9.1684041305584802</v>
      </c>
      <c r="D347" s="5">
        <v>6.2636063014321302</v>
      </c>
      <c r="E347" s="5">
        <v>-14.4980133930628</v>
      </c>
      <c r="F347" s="5">
        <v>33.342411323226699</v>
      </c>
      <c r="G347" s="5">
        <v>60.080793840463301</v>
      </c>
      <c r="H347" s="5">
        <v>75.079196818571901</v>
      </c>
      <c r="I347" s="5">
        <v>124.928056953232</v>
      </c>
      <c r="J347" s="6"/>
      <c r="K347" s="6"/>
      <c r="L347" s="6"/>
      <c r="M347" s="6"/>
      <c r="N347" s="6"/>
      <c r="O347" s="6"/>
    </row>
    <row r="348" spans="1:15" x14ac:dyDescent="0.3">
      <c r="A348" s="4" t="s">
        <v>1453</v>
      </c>
      <c r="B348" s="3" t="s">
        <v>1452</v>
      </c>
      <c r="C348" s="5">
        <v>-9.6832658931013693</v>
      </c>
      <c r="D348" s="5">
        <v>8.1665270087450406</v>
      </c>
      <c r="E348" s="5">
        <v>-15.094668364753099</v>
      </c>
      <c r="F348" s="5">
        <v>34.414228936550302</v>
      </c>
      <c r="G348" s="5">
        <v>52.095772621174703</v>
      </c>
      <c r="H348" s="5">
        <v>54.787595880314797</v>
      </c>
      <c r="I348" s="5">
        <v>100.638555289104</v>
      </c>
      <c r="J348" s="6"/>
      <c r="K348" s="6"/>
      <c r="L348" s="6"/>
      <c r="M348" s="6"/>
      <c r="N348" s="6"/>
      <c r="O348" s="6"/>
    </row>
    <row r="349" spans="1:15" x14ac:dyDescent="0.3">
      <c r="A349" s="4" t="s">
        <v>1455</v>
      </c>
      <c r="B349" s="3" t="s">
        <v>1454</v>
      </c>
      <c r="C349" s="5">
        <v>-10.714285714285699</v>
      </c>
      <c r="D349" s="5">
        <v>9.56739415030715</v>
      </c>
      <c r="E349" s="5">
        <v>-14.017818847973899</v>
      </c>
      <c r="F349" s="5">
        <v>34.534144564182903</v>
      </c>
      <c r="G349" s="5">
        <v>59.862146875765603</v>
      </c>
      <c r="H349" s="5">
        <v>83.158747466547197</v>
      </c>
      <c r="I349" s="5">
        <v>124.416535644495</v>
      </c>
      <c r="J349" s="6"/>
      <c r="K349" s="6"/>
      <c r="L349" s="6"/>
      <c r="M349" s="6"/>
      <c r="N349" s="6"/>
      <c r="O349" s="6"/>
    </row>
    <row r="350" spans="1:15" x14ac:dyDescent="0.3">
      <c r="A350" s="4"/>
      <c r="B350" s="3" t="s">
        <v>2000</v>
      </c>
      <c r="C350" s="5">
        <f t="shared" ref="C350:I350" si="6">MEDIAN(C347:C349)</f>
        <v>-9.6832658931013693</v>
      </c>
      <c r="D350" s="5">
        <f t="shared" si="6"/>
        <v>8.1665270087450406</v>
      </c>
      <c r="E350" s="5">
        <f t="shared" si="6"/>
        <v>-14.4980133930628</v>
      </c>
      <c r="F350" s="5">
        <f t="shared" si="6"/>
        <v>34.414228936550302</v>
      </c>
      <c r="G350" s="5">
        <f t="shared" si="6"/>
        <v>59.862146875765603</v>
      </c>
      <c r="H350" s="5">
        <f t="shared" si="6"/>
        <v>75.079196818571901</v>
      </c>
      <c r="I350" s="5">
        <f t="shared" si="6"/>
        <v>124.416535644495</v>
      </c>
      <c r="J350" s="6"/>
      <c r="K350" s="6"/>
      <c r="L350" s="6"/>
      <c r="M350" s="6"/>
      <c r="N350" s="6"/>
      <c r="O350" s="6"/>
    </row>
    <row r="351" spans="1:15" x14ac:dyDescent="0.3">
      <c r="A351" s="4"/>
      <c r="C351" s="5"/>
      <c r="D351" s="5"/>
      <c r="E351" s="5"/>
      <c r="F351" s="5"/>
      <c r="G351" s="5"/>
      <c r="H351" s="5"/>
      <c r="I351" s="5"/>
      <c r="J351" s="6"/>
      <c r="K351" s="6"/>
      <c r="L351" s="6"/>
      <c r="M351" s="6"/>
      <c r="N351" s="6"/>
      <c r="O351" s="6"/>
    </row>
    <row r="352" spans="1:15" x14ac:dyDescent="0.3">
      <c r="A352" s="4"/>
      <c r="C352" s="5"/>
      <c r="D352" s="5"/>
      <c r="E352" s="5"/>
      <c r="F352" s="5"/>
      <c r="G352" s="5"/>
      <c r="H352" s="5"/>
      <c r="I352" s="5"/>
      <c r="J352" s="6"/>
      <c r="K352" s="6"/>
      <c r="L352" s="6"/>
      <c r="M352" s="6"/>
      <c r="N352" s="6"/>
      <c r="O352" s="6"/>
    </row>
    <row r="353" spans="1:15" s="8" customFormat="1" ht="18" x14ac:dyDescent="0.35">
      <c r="A353" s="7"/>
      <c r="B353" s="7" t="s">
        <v>1456</v>
      </c>
      <c r="C353" s="7"/>
      <c r="D353" s="7"/>
      <c r="E353" s="7"/>
      <c r="F353" s="7"/>
      <c r="G353" s="7"/>
      <c r="H353" s="7"/>
      <c r="I353" s="7"/>
    </row>
    <row r="354" spans="1:15" x14ac:dyDescent="0.3">
      <c r="C354" s="10" t="s">
        <v>2001</v>
      </c>
      <c r="D354" s="10" t="s">
        <v>2002</v>
      </c>
      <c r="E354" s="10" t="s">
        <v>2003</v>
      </c>
      <c r="F354" s="10" t="s">
        <v>2004</v>
      </c>
      <c r="G354" s="10" t="s">
        <v>2005</v>
      </c>
      <c r="H354" s="10" t="s">
        <v>2006</v>
      </c>
      <c r="I354" s="10" t="s">
        <v>2007</v>
      </c>
      <c r="J354" s="6"/>
      <c r="K354" s="6"/>
      <c r="L354" s="6"/>
      <c r="M354" s="6"/>
      <c r="N354" s="6"/>
      <c r="O354" s="6"/>
    </row>
    <row r="355" spans="1:15" x14ac:dyDescent="0.3">
      <c r="B355" s="3" t="s">
        <v>1998</v>
      </c>
      <c r="J355" s="6"/>
      <c r="K355" s="6"/>
      <c r="L355" s="6"/>
      <c r="M355" s="6"/>
      <c r="N355" s="6"/>
      <c r="O355" s="6"/>
    </row>
    <row r="356" spans="1:15" x14ac:dyDescent="0.3">
      <c r="A356" s="4" t="s">
        <v>1458</v>
      </c>
      <c r="B356" s="3" t="s">
        <v>1457</v>
      </c>
      <c r="C356" s="5">
        <v>-7.7761738625412002</v>
      </c>
      <c r="D356" s="5">
        <v>10.181207345952499</v>
      </c>
      <c r="E356" s="5">
        <v>-0.99045485124999899</v>
      </c>
      <c r="F356" s="5">
        <v>28.392064520989599</v>
      </c>
      <c r="G356" s="5">
        <v>50.133020368222702</v>
      </c>
      <c r="H356" s="5">
        <v>103.59242333362801</v>
      </c>
      <c r="J356" s="6"/>
      <c r="K356" s="6"/>
      <c r="L356" s="6"/>
      <c r="M356" s="6"/>
      <c r="N356" s="6"/>
      <c r="O356" s="6"/>
    </row>
    <row r="357" spans="1:15" x14ac:dyDescent="0.3">
      <c r="B357" s="3" t="s">
        <v>1459</v>
      </c>
      <c r="J357" s="6"/>
      <c r="K357" s="6"/>
      <c r="L357" s="6"/>
      <c r="M357" s="6"/>
      <c r="N357" s="6"/>
      <c r="O357" s="6"/>
    </row>
    <row r="358" spans="1:15" x14ac:dyDescent="0.3">
      <c r="A358" s="4" t="s">
        <v>1461</v>
      </c>
      <c r="B358" s="3" t="s">
        <v>1460</v>
      </c>
      <c r="C358" s="5">
        <v>-5.0847457627118704</v>
      </c>
      <c r="D358" s="5">
        <v>17.2215848138068</v>
      </c>
      <c r="E358" s="5">
        <v>3.4375823852546801</v>
      </c>
      <c r="F358" s="5">
        <v>36.478647906494402</v>
      </c>
      <c r="G358" s="5">
        <v>62.651020721352701</v>
      </c>
      <c r="H358" s="5">
        <v>137.37552227018799</v>
      </c>
      <c r="J358" s="6"/>
      <c r="K358" s="6"/>
      <c r="L358" s="6"/>
      <c r="M358" s="6"/>
      <c r="N358" s="6"/>
      <c r="O358" s="6"/>
    </row>
    <row r="359" spans="1:15" x14ac:dyDescent="0.3">
      <c r="A359" s="4"/>
      <c r="C359" s="5"/>
      <c r="D359" s="5"/>
      <c r="E359" s="5"/>
      <c r="F359" s="5"/>
      <c r="G359" s="5"/>
      <c r="H359" s="5"/>
      <c r="J359" s="6"/>
      <c r="K359" s="6"/>
      <c r="L359" s="6"/>
      <c r="M359" s="6"/>
      <c r="N359" s="6"/>
      <c r="O359" s="6"/>
    </row>
    <row r="360" spans="1:15" x14ac:dyDescent="0.3">
      <c r="A360" s="4"/>
      <c r="C360" s="5"/>
      <c r="D360" s="5"/>
      <c r="E360" s="5"/>
      <c r="F360" s="5"/>
      <c r="G360" s="5"/>
      <c r="H360" s="5"/>
      <c r="J360" s="6"/>
      <c r="K360" s="6"/>
      <c r="L360" s="6"/>
      <c r="M360" s="6"/>
      <c r="N360" s="6"/>
      <c r="O360" s="6"/>
    </row>
    <row r="361" spans="1:15" x14ac:dyDescent="0.3">
      <c r="A361" s="4"/>
      <c r="C361" s="5"/>
      <c r="D361" s="5"/>
      <c r="E361" s="5"/>
      <c r="F361" s="5"/>
      <c r="G361" s="5"/>
      <c r="H361" s="5"/>
      <c r="J361" s="6"/>
      <c r="K361" s="6"/>
      <c r="L361" s="6"/>
      <c r="M361" s="6"/>
      <c r="N361" s="6"/>
      <c r="O361" s="6"/>
    </row>
    <row r="362" spans="1:15" x14ac:dyDescent="0.3">
      <c r="A362" s="4"/>
      <c r="C362" s="5"/>
      <c r="D362" s="5"/>
      <c r="E362" s="5"/>
      <c r="F362" s="5"/>
      <c r="G362" s="5"/>
      <c r="H362" s="5"/>
      <c r="J362" s="6"/>
      <c r="K362" s="6"/>
      <c r="L362" s="6"/>
      <c r="M362" s="6"/>
      <c r="N362" s="6"/>
      <c r="O362" s="6"/>
    </row>
    <row r="363" spans="1:15" x14ac:dyDescent="0.3">
      <c r="A363" s="4"/>
      <c r="C363" s="5"/>
      <c r="D363" s="5"/>
      <c r="E363" s="5"/>
      <c r="F363" s="5"/>
      <c r="G363" s="5"/>
      <c r="H363" s="5"/>
      <c r="J363" s="6"/>
      <c r="K363" s="6"/>
      <c r="L363" s="6"/>
      <c r="M363" s="6"/>
      <c r="N363" s="6"/>
      <c r="O363" s="6"/>
    </row>
    <row r="364" spans="1:15" s="8" customFormat="1" ht="18" x14ac:dyDescent="0.35">
      <c r="A364" s="7"/>
      <c r="B364" s="7" t="s">
        <v>1462</v>
      </c>
      <c r="C364" s="7"/>
      <c r="D364" s="7"/>
      <c r="E364" s="7"/>
      <c r="F364" s="7"/>
      <c r="G364" s="7"/>
      <c r="H364" s="7"/>
      <c r="I364" s="7"/>
    </row>
    <row r="365" spans="1:15" x14ac:dyDescent="0.3">
      <c r="C365" s="10" t="s">
        <v>2001</v>
      </c>
      <c r="D365" s="10" t="s">
        <v>2002</v>
      </c>
      <c r="E365" s="10" t="s">
        <v>2003</v>
      </c>
      <c r="F365" s="10" t="s">
        <v>2004</v>
      </c>
      <c r="G365" s="10" t="s">
        <v>2005</v>
      </c>
      <c r="H365" s="10" t="s">
        <v>2006</v>
      </c>
      <c r="I365" s="10" t="s">
        <v>2007</v>
      </c>
      <c r="J365" s="6"/>
      <c r="K365" s="6"/>
      <c r="L365" s="6"/>
      <c r="M365" s="6"/>
      <c r="N365" s="6"/>
      <c r="O365" s="6"/>
    </row>
    <row r="366" spans="1:15" x14ac:dyDescent="0.3">
      <c r="B366" s="3" t="s">
        <v>1998</v>
      </c>
      <c r="J366" s="6"/>
      <c r="K366" s="6"/>
      <c r="L366" s="6"/>
      <c r="M366" s="6"/>
      <c r="N366" s="6"/>
      <c r="O366" s="6"/>
    </row>
    <row r="367" spans="1:15" x14ac:dyDescent="0.3">
      <c r="A367" s="4" t="s">
        <v>1464</v>
      </c>
      <c r="B367" s="3" t="s">
        <v>1463</v>
      </c>
      <c r="C367" s="5">
        <v>-2.59206270196609</v>
      </c>
      <c r="D367" s="5">
        <v>8.0220615988392208</v>
      </c>
      <c r="E367" s="5">
        <v>12.751829403503599</v>
      </c>
      <c r="F367" s="5">
        <v>20.324945770065099</v>
      </c>
      <c r="G367" s="5">
        <v>5.4230968589101396</v>
      </c>
      <c r="H367" s="5">
        <v>4.08399571906223</v>
      </c>
      <c r="I367" s="5">
        <v>64.950442096490903</v>
      </c>
      <c r="J367" s="6"/>
      <c r="K367" s="6"/>
      <c r="L367" s="6"/>
      <c r="M367" s="6"/>
      <c r="N367" s="6"/>
      <c r="O367" s="6"/>
    </row>
    <row r="368" spans="1:15" x14ac:dyDescent="0.3">
      <c r="A368" s="4"/>
      <c r="C368" s="5"/>
      <c r="D368" s="5"/>
      <c r="E368" s="5"/>
      <c r="F368" s="5"/>
      <c r="G368" s="5"/>
      <c r="H368" s="5"/>
      <c r="I368" s="5"/>
      <c r="J368" s="6"/>
      <c r="K368" s="6"/>
      <c r="L368" s="6"/>
      <c r="M368" s="6"/>
      <c r="N368" s="6"/>
      <c r="O368" s="6"/>
    </row>
    <row r="369" spans="1:15" x14ac:dyDescent="0.3">
      <c r="A369" s="4"/>
      <c r="C369" s="5"/>
      <c r="D369" s="5"/>
      <c r="E369" s="5"/>
      <c r="F369" s="5"/>
      <c r="G369" s="5"/>
      <c r="H369" s="5"/>
      <c r="I369" s="5"/>
      <c r="J369" s="6"/>
      <c r="K369" s="6"/>
      <c r="L369" s="6"/>
      <c r="M369" s="6"/>
      <c r="N369" s="6"/>
      <c r="O369" s="6"/>
    </row>
    <row r="370" spans="1:15" x14ac:dyDescent="0.3">
      <c r="A370" s="4"/>
      <c r="C370" s="5"/>
      <c r="D370" s="5"/>
      <c r="E370" s="5"/>
      <c r="F370" s="5"/>
      <c r="G370" s="5"/>
      <c r="H370" s="5"/>
      <c r="I370" s="5"/>
      <c r="J370" s="6"/>
      <c r="K370" s="6"/>
      <c r="L370" s="6"/>
      <c r="M370" s="6"/>
      <c r="N370" s="6"/>
      <c r="O370" s="6"/>
    </row>
    <row r="371" spans="1:15" s="8" customFormat="1" ht="18" x14ac:dyDescent="0.35">
      <c r="A371" s="7"/>
      <c r="B371" s="7" t="s">
        <v>421</v>
      </c>
      <c r="C371" s="7"/>
      <c r="D371" s="7"/>
      <c r="E371" s="7"/>
      <c r="F371" s="7"/>
      <c r="G371" s="7"/>
      <c r="H371" s="7"/>
      <c r="I371" s="7"/>
    </row>
    <row r="372" spans="1:15" x14ac:dyDescent="0.3">
      <c r="C372" s="10" t="s">
        <v>2001</v>
      </c>
      <c r="D372" s="10" t="s">
        <v>2002</v>
      </c>
      <c r="E372" s="10" t="s">
        <v>2003</v>
      </c>
      <c r="F372" s="10" t="s">
        <v>2004</v>
      </c>
      <c r="G372" s="10" t="s">
        <v>2005</v>
      </c>
      <c r="H372" s="10" t="s">
        <v>2006</v>
      </c>
      <c r="I372" s="10" t="s">
        <v>2007</v>
      </c>
      <c r="J372" s="6"/>
      <c r="K372" s="6"/>
      <c r="L372" s="6"/>
      <c r="M372" s="6"/>
      <c r="N372" s="6"/>
      <c r="O372" s="6"/>
    </row>
    <row r="373" spans="1:15" x14ac:dyDescent="0.3">
      <c r="B373" s="3" t="s">
        <v>1998</v>
      </c>
      <c r="J373" s="6"/>
      <c r="K373" s="6"/>
      <c r="L373" s="6"/>
      <c r="M373" s="6"/>
      <c r="N373" s="6"/>
      <c r="O373" s="6"/>
    </row>
    <row r="374" spans="1:15" x14ac:dyDescent="0.3">
      <c r="B374" s="3" t="s">
        <v>434</v>
      </c>
      <c r="J374" s="6"/>
      <c r="K374" s="6"/>
      <c r="L374" s="6"/>
      <c r="M374" s="6"/>
      <c r="N374" s="6"/>
      <c r="O374" s="6"/>
    </row>
    <row r="375" spans="1:15" x14ac:dyDescent="0.3">
      <c r="A375" s="4" t="s">
        <v>1466</v>
      </c>
      <c r="B375" s="3" t="s">
        <v>1465</v>
      </c>
      <c r="C375" s="5">
        <v>-6.0315514308270402</v>
      </c>
      <c r="D375" s="5">
        <v>10.896800866999399</v>
      </c>
      <c r="J375" s="6"/>
      <c r="K375" s="6"/>
      <c r="L375" s="6"/>
      <c r="M375" s="6"/>
      <c r="N375" s="6"/>
      <c r="O375" s="6"/>
    </row>
    <row r="376" spans="1:15" x14ac:dyDescent="0.3">
      <c r="B376" s="3" t="s">
        <v>437</v>
      </c>
      <c r="J376" s="6"/>
      <c r="K376" s="6"/>
      <c r="L376" s="6"/>
      <c r="M376" s="6"/>
      <c r="N376" s="6"/>
      <c r="O376" s="6"/>
    </row>
    <row r="377" spans="1:15" x14ac:dyDescent="0.3">
      <c r="A377" s="4" t="s">
        <v>1468</v>
      </c>
      <c r="B377" s="3" t="s">
        <v>1467</v>
      </c>
      <c r="C377" s="5">
        <v>-5.6154377330169396</v>
      </c>
      <c r="D377" s="5">
        <v>16.264031444650101</v>
      </c>
      <c r="E377" s="5">
        <v>-1.7865455149796701</v>
      </c>
      <c r="F377" s="5">
        <v>24.488387347935902</v>
      </c>
      <c r="J377" s="6"/>
      <c r="K377" s="6"/>
      <c r="L377" s="6"/>
      <c r="M377" s="6"/>
      <c r="N377" s="6"/>
      <c r="O377" s="6"/>
    </row>
    <row r="378" spans="1:15" x14ac:dyDescent="0.3">
      <c r="B378" s="3" t="s">
        <v>440</v>
      </c>
      <c r="J378" s="6"/>
      <c r="K378" s="6"/>
      <c r="L378" s="6"/>
      <c r="M378" s="6"/>
      <c r="N378" s="6"/>
      <c r="O378" s="6"/>
    </row>
    <row r="379" spans="1:15" x14ac:dyDescent="0.3">
      <c r="A379" s="4" t="s">
        <v>1470</v>
      </c>
      <c r="B379" s="3" t="s">
        <v>1469</v>
      </c>
      <c r="C379" s="5">
        <v>-5.5013321374871396</v>
      </c>
      <c r="D379" s="5">
        <v>6.51095464416127</v>
      </c>
      <c r="E379" s="5">
        <v>-3.8470733900402001</v>
      </c>
      <c r="F379" s="5">
        <v>20.214805456453799</v>
      </c>
      <c r="G379" s="5">
        <v>28.715492616622601</v>
      </c>
      <c r="H379" s="5">
        <v>86.119362102104006</v>
      </c>
      <c r="I379" s="5">
        <v>159.62106393329901</v>
      </c>
      <c r="J379" s="6"/>
      <c r="K379" s="6"/>
      <c r="L379" s="6"/>
      <c r="M379" s="6"/>
      <c r="N379" s="6"/>
      <c r="O379" s="6"/>
    </row>
    <row r="380" spans="1:15" x14ac:dyDescent="0.3">
      <c r="B380" s="3" t="s">
        <v>445</v>
      </c>
      <c r="J380" s="6"/>
      <c r="K380" s="6"/>
      <c r="L380" s="6"/>
      <c r="M380" s="6"/>
      <c r="N380" s="6"/>
      <c r="O380" s="6"/>
    </row>
    <row r="381" spans="1:15" x14ac:dyDescent="0.3">
      <c r="A381" s="4" t="s">
        <v>1472</v>
      </c>
      <c r="B381" s="3" t="s">
        <v>1471</v>
      </c>
      <c r="C381" s="5">
        <v>-4.6112818724158799</v>
      </c>
      <c r="D381" s="5">
        <v>10.794520566668499</v>
      </c>
      <c r="E381" s="5">
        <v>3.8917957775993801</v>
      </c>
      <c r="F381" s="5">
        <v>28.3611286065698</v>
      </c>
      <c r="G381" s="5">
        <v>67.579706717398906</v>
      </c>
      <c r="H381" s="5">
        <v>126.440347506568</v>
      </c>
      <c r="I381" s="5">
        <v>264.471169280656</v>
      </c>
      <c r="J381" s="6"/>
      <c r="K381" s="6"/>
      <c r="L381" s="6"/>
      <c r="M381" s="6"/>
      <c r="N381" s="6"/>
      <c r="O381" s="6"/>
    </row>
    <row r="382" spans="1:15" x14ac:dyDescent="0.3">
      <c r="A382" s="4" t="s">
        <v>1474</v>
      </c>
      <c r="B382" s="3" t="s">
        <v>1473</v>
      </c>
      <c r="C382" s="5">
        <v>-5.7491071748969897</v>
      </c>
      <c r="D382" s="5">
        <v>13.0973803095882</v>
      </c>
      <c r="E382" s="5">
        <v>2.95682449990184</v>
      </c>
      <c r="F382" s="5">
        <v>29.0635269070197</v>
      </c>
      <c r="G382" s="5">
        <v>70.006267878594898</v>
      </c>
      <c r="H382" s="5">
        <v>127.554569990994</v>
      </c>
      <c r="J382" s="6"/>
      <c r="K382" s="6"/>
      <c r="L382" s="6"/>
      <c r="M382" s="6"/>
      <c r="N382" s="6"/>
      <c r="O382" s="6"/>
    </row>
    <row r="383" spans="1:15" x14ac:dyDescent="0.3">
      <c r="B383" s="3" t="s">
        <v>451</v>
      </c>
      <c r="J383" s="6"/>
      <c r="K383" s="6"/>
      <c r="L383" s="6"/>
      <c r="M383" s="6"/>
      <c r="N383" s="6"/>
      <c r="O383" s="6"/>
    </row>
    <row r="384" spans="1:15" x14ac:dyDescent="0.3">
      <c r="A384" s="4" t="s">
        <v>1476</v>
      </c>
      <c r="B384" s="3" t="s">
        <v>1475</v>
      </c>
      <c r="C384" s="5">
        <v>-4.5703581611753004</v>
      </c>
      <c r="D384" s="5">
        <v>15.659198254725</v>
      </c>
      <c r="E384" s="5">
        <v>3.3433158907504801</v>
      </c>
      <c r="F384" s="5">
        <v>40.550492268813898</v>
      </c>
      <c r="G384" s="5">
        <v>86.132741451681895</v>
      </c>
      <c r="H384" s="5">
        <v>151.535621036631</v>
      </c>
      <c r="I384" s="5">
        <v>306.92537757209902</v>
      </c>
      <c r="J384" s="6"/>
      <c r="K384" s="6"/>
      <c r="L384" s="6"/>
      <c r="M384" s="6"/>
      <c r="N384" s="6"/>
      <c r="O384" s="6"/>
    </row>
    <row r="385" spans="1:15" x14ac:dyDescent="0.3">
      <c r="A385" s="4" t="s">
        <v>1478</v>
      </c>
      <c r="B385" s="3" t="s">
        <v>1477</v>
      </c>
      <c r="C385" s="5">
        <v>-4.49282036687279</v>
      </c>
      <c r="D385" s="5">
        <v>15.533445008002801</v>
      </c>
      <c r="E385" s="5">
        <v>5.4432348277017004</v>
      </c>
      <c r="F385" s="5">
        <v>28.689959902269401</v>
      </c>
      <c r="G385" s="5">
        <v>70.200826592949497</v>
      </c>
      <c r="H385" s="5">
        <v>133.244790822683</v>
      </c>
      <c r="I385" s="5">
        <v>284.63207528328599</v>
      </c>
      <c r="J385" s="6"/>
      <c r="K385" s="6"/>
      <c r="L385" s="6"/>
      <c r="M385" s="6"/>
      <c r="N385" s="6"/>
      <c r="O385" s="6"/>
    </row>
    <row r="386" spans="1:15" x14ac:dyDescent="0.3">
      <c r="A386" s="4" t="s">
        <v>1480</v>
      </c>
      <c r="B386" s="3" t="s">
        <v>1479</v>
      </c>
      <c r="C386" s="5">
        <v>-4.6594427244581897</v>
      </c>
      <c r="D386" s="5">
        <v>12.944121436355401</v>
      </c>
      <c r="E386" s="5">
        <v>8.0517399384935207</v>
      </c>
      <c r="F386" s="5">
        <v>31.217966710676201</v>
      </c>
      <c r="G386" s="5">
        <v>71.647187954612207</v>
      </c>
      <c r="H386" s="5">
        <v>129.41071647519399</v>
      </c>
      <c r="I386" s="5">
        <v>274.36730723809899</v>
      </c>
      <c r="J386" s="6"/>
      <c r="K386" s="6"/>
      <c r="L386" s="6"/>
      <c r="M386" s="6"/>
      <c r="N386" s="6"/>
      <c r="O386" s="6"/>
    </row>
    <row r="387" spans="1:15" x14ac:dyDescent="0.3">
      <c r="A387" s="4" t="s">
        <v>1482</v>
      </c>
      <c r="B387" s="3" t="s">
        <v>1481</v>
      </c>
      <c r="C387" s="5">
        <v>-5.24144625090997</v>
      </c>
      <c r="D387" s="5">
        <v>14.5296653159172</v>
      </c>
      <c r="E387" s="5">
        <v>6.5351818492522797</v>
      </c>
      <c r="J387" s="6"/>
      <c r="K387" s="6"/>
      <c r="L387" s="6"/>
      <c r="M387" s="6"/>
      <c r="N387" s="6"/>
      <c r="O387" s="6"/>
    </row>
    <row r="388" spans="1:15" x14ac:dyDescent="0.3">
      <c r="A388" s="4" t="s">
        <v>1484</v>
      </c>
      <c r="B388" s="3" t="s">
        <v>1483</v>
      </c>
      <c r="C388" s="5">
        <v>0.306649127291173</v>
      </c>
      <c r="D388" s="5">
        <v>20.225017197148201</v>
      </c>
      <c r="E388" s="5">
        <v>10.9283611685838</v>
      </c>
      <c r="F388" s="5">
        <v>36.8661013675014</v>
      </c>
      <c r="G388" s="5">
        <v>85.167964890606797</v>
      </c>
      <c r="H388" s="5">
        <v>140.13785321243299</v>
      </c>
      <c r="I388" s="5">
        <v>276.789702320831</v>
      </c>
      <c r="J388" s="6"/>
      <c r="K388" s="6"/>
      <c r="L388" s="6"/>
      <c r="M388" s="6"/>
      <c r="N388" s="6"/>
      <c r="O388" s="6"/>
    </row>
    <row r="389" spans="1:15" x14ac:dyDescent="0.3">
      <c r="A389" s="4" t="s">
        <v>1486</v>
      </c>
      <c r="B389" s="3" t="s">
        <v>1485</v>
      </c>
      <c r="C389" s="5">
        <v>-1.2279172938287199</v>
      </c>
      <c r="D389" s="5">
        <v>15.452015641165699</v>
      </c>
      <c r="E389" s="5">
        <v>19.4660063810501</v>
      </c>
      <c r="J389" s="6"/>
      <c r="K389" s="6"/>
      <c r="L389" s="6"/>
      <c r="M389" s="6"/>
      <c r="N389" s="6"/>
      <c r="O389" s="6"/>
    </row>
    <row r="390" spans="1:15" x14ac:dyDescent="0.3">
      <c r="B390" s="3" t="s">
        <v>456</v>
      </c>
      <c r="J390" s="6"/>
      <c r="K390" s="6"/>
      <c r="L390" s="6"/>
      <c r="M390" s="6"/>
      <c r="N390" s="6"/>
      <c r="O390" s="6"/>
    </row>
    <row r="391" spans="1:15" x14ac:dyDescent="0.3">
      <c r="A391" s="4" t="s">
        <v>1488</v>
      </c>
      <c r="B391" s="3" t="s">
        <v>1487</v>
      </c>
      <c r="J391" s="6"/>
      <c r="K391" s="6"/>
      <c r="L391" s="6"/>
      <c r="M391" s="6"/>
      <c r="N391" s="6"/>
      <c r="O391" s="6"/>
    </row>
    <row r="392" spans="1:15" x14ac:dyDescent="0.3">
      <c r="A392" s="4" t="s">
        <v>1490</v>
      </c>
      <c r="B392" s="3" t="s">
        <v>1489</v>
      </c>
      <c r="C392" s="5">
        <v>-7.3193101277501</v>
      </c>
      <c r="D392" s="5">
        <v>9.2855692551126996</v>
      </c>
      <c r="E392" s="5">
        <v>0.90294196530534598</v>
      </c>
      <c r="F392" s="5">
        <v>25.764583895555202</v>
      </c>
      <c r="G392" s="5">
        <v>71.189899301060095</v>
      </c>
      <c r="H392" s="5">
        <v>136.658558903396</v>
      </c>
      <c r="I392" s="5">
        <v>295.15968355610198</v>
      </c>
      <c r="J392" s="6"/>
      <c r="K392" s="6"/>
      <c r="L392" s="6"/>
      <c r="M392" s="6"/>
      <c r="N392" s="6"/>
      <c r="O392" s="6"/>
    </row>
    <row r="393" spans="1:15" x14ac:dyDescent="0.3">
      <c r="B393" s="3" t="s">
        <v>1999</v>
      </c>
      <c r="J393" s="6"/>
      <c r="K393" s="6"/>
      <c r="L393" s="6"/>
      <c r="M393" s="6"/>
      <c r="N393" s="6"/>
      <c r="O393" s="6"/>
    </row>
    <row r="394" spans="1:15" x14ac:dyDescent="0.3">
      <c r="A394" s="4" t="s">
        <v>1492</v>
      </c>
      <c r="B394" s="3" t="s">
        <v>1491</v>
      </c>
      <c r="C394" s="5">
        <v>-4.3537505746830396</v>
      </c>
      <c r="D394" s="5">
        <v>11.5379791214752</v>
      </c>
      <c r="E394" s="5">
        <v>11.8725818948107</v>
      </c>
      <c r="F394" s="5">
        <v>26.363149294566199</v>
      </c>
      <c r="G394" s="5">
        <v>80.364558961832401</v>
      </c>
      <c r="H394" s="5">
        <v>122.173562716837</v>
      </c>
      <c r="I394" s="5">
        <v>281.99478919092701</v>
      </c>
      <c r="J394" s="6"/>
      <c r="K394" s="6"/>
      <c r="L394" s="6"/>
      <c r="M394" s="6"/>
      <c r="N394" s="6"/>
      <c r="O394" s="6"/>
    </row>
    <row r="395" spans="1:15" x14ac:dyDescent="0.3">
      <c r="A395" s="4"/>
      <c r="B395" s="3" t="s">
        <v>2000</v>
      </c>
      <c r="C395" s="5">
        <f t="shared" ref="C395:I395" si="7">MEDIAN(C375:C394)</f>
        <v>-4.6594427244581897</v>
      </c>
      <c r="D395" s="5">
        <f t="shared" si="7"/>
        <v>13.0973803095882</v>
      </c>
      <c r="E395" s="5">
        <f t="shared" si="7"/>
        <v>4.66751530265054</v>
      </c>
      <c r="F395" s="5">
        <f t="shared" si="7"/>
        <v>28.5255442544196</v>
      </c>
      <c r="G395" s="5">
        <f t="shared" si="7"/>
        <v>71.189899301060095</v>
      </c>
      <c r="H395" s="5">
        <f t="shared" si="7"/>
        <v>129.41071647519399</v>
      </c>
      <c r="I395" s="5">
        <f t="shared" si="7"/>
        <v>279.392245755879</v>
      </c>
      <c r="J395" s="6"/>
      <c r="K395" s="6"/>
      <c r="L395" s="6"/>
      <c r="M395" s="6"/>
      <c r="N395" s="6"/>
      <c r="O395" s="6"/>
    </row>
    <row r="396" spans="1:15" x14ac:dyDescent="0.3">
      <c r="A396" s="4"/>
      <c r="C396" s="5"/>
      <c r="D396" s="5"/>
      <c r="E396" s="5"/>
      <c r="F396" s="5"/>
      <c r="G396" s="5"/>
      <c r="H396" s="5"/>
      <c r="I396" s="5"/>
      <c r="J396" s="6"/>
      <c r="K396" s="6"/>
      <c r="L396" s="6"/>
      <c r="M396" s="6"/>
      <c r="N396" s="6"/>
      <c r="O396" s="6"/>
    </row>
    <row r="397" spans="1:15" x14ac:dyDescent="0.3">
      <c r="A397" s="4"/>
      <c r="C397" s="5"/>
      <c r="D397" s="5"/>
      <c r="E397" s="5"/>
      <c r="F397" s="5"/>
      <c r="G397" s="5"/>
      <c r="H397" s="5"/>
      <c r="I397" s="5"/>
      <c r="J397" s="6"/>
      <c r="K397" s="6"/>
      <c r="L397" s="6"/>
      <c r="M397" s="6"/>
      <c r="N397" s="6"/>
      <c r="O397" s="6"/>
    </row>
    <row r="398" spans="1:15" x14ac:dyDescent="0.3">
      <c r="A398" s="4"/>
      <c r="C398" s="5"/>
      <c r="D398" s="5"/>
      <c r="E398" s="5"/>
      <c r="F398" s="5"/>
      <c r="G398" s="5"/>
      <c r="H398" s="5"/>
      <c r="I398" s="5"/>
      <c r="J398" s="6"/>
      <c r="K398" s="6"/>
      <c r="L398" s="6"/>
      <c r="M398" s="6"/>
      <c r="N398" s="6"/>
      <c r="O398" s="6"/>
    </row>
    <row r="399" spans="1:15" s="8" customFormat="1" ht="13.8" customHeight="1" x14ac:dyDescent="0.35">
      <c r="A399" s="7"/>
      <c r="B399" s="7" t="s">
        <v>465</v>
      </c>
      <c r="C399" s="7"/>
      <c r="D399" s="7"/>
      <c r="E399" s="7"/>
      <c r="F399" s="7"/>
      <c r="G399" s="7"/>
      <c r="H399" s="7"/>
      <c r="I399" s="7"/>
    </row>
    <row r="400" spans="1:15" ht="13.8" customHeight="1" x14ac:dyDescent="0.3">
      <c r="C400" s="10" t="s">
        <v>2001</v>
      </c>
      <c r="D400" s="10" t="s">
        <v>2002</v>
      </c>
      <c r="E400" s="10" t="s">
        <v>2003</v>
      </c>
      <c r="F400" s="10" t="s">
        <v>2004</v>
      </c>
      <c r="G400" s="10" t="s">
        <v>2005</v>
      </c>
      <c r="H400" s="10" t="s">
        <v>2006</v>
      </c>
      <c r="I400" s="10" t="s">
        <v>2007</v>
      </c>
      <c r="J400" s="6"/>
      <c r="K400" s="6"/>
      <c r="L400" s="6"/>
      <c r="M400" s="6"/>
      <c r="N400" s="6"/>
      <c r="O400" s="6"/>
    </row>
    <row r="401" spans="1:15" x14ac:dyDescent="0.3">
      <c r="B401" s="3" t="s">
        <v>1998</v>
      </c>
      <c r="J401" s="6"/>
      <c r="K401" s="6"/>
      <c r="L401" s="6"/>
      <c r="M401" s="6"/>
      <c r="N401" s="6"/>
      <c r="O401" s="6"/>
    </row>
    <row r="402" spans="1:15" x14ac:dyDescent="0.3">
      <c r="B402" s="3" t="s">
        <v>468</v>
      </c>
      <c r="J402" s="6"/>
      <c r="K402" s="6"/>
      <c r="L402" s="6"/>
      <c r="M402" s="6"/>
      <c r="N402" s="6"/>
      <c r="O402" s="6"/>
    </row>
    <row r="403" spans="1:15" x14ac:dyDescent="0.3">
      <c r="A403" s="4" t="s">
        <v>1494</v>
      </c>
      <c r="B403" s="3" t="s">
        <v>1493</v>
      </c>
      <c r="C403" s="5">
        <v>-5.01811676466885</v>
      </c>
      <c r="D403" s="5">
        <v>7.1564882200270601</v>
      </c>
      <c r="E403" s="5">
        <v>-2.8537743552051</v>
      </c>
      <c r="F403" s="5">
        <v>18.180834248485102</v>
      </c>
      <c r="G403" s="5">
        <v>32.538114538789202</v>
      </c>
      <c r="H403" s="5">
        <v>103.86118573901901</v>
      </c>
      <c r="I403" s="5">
        <v>178.74225894716699</v>
      </c>
      <c r="J403" s="6"/>
      <c r="K403" s="6"/>
      <c r="L403" s="6"/>
      <c r="M403" s="6"/>
      <c r="N403" s="6"/>
      <c r="O403" s="6"/>
    </row>
    <row r="404" spans="1:15" x14ac:dyDescent="0.3">
      <c r="A404" s="4" t="s">
        <v>1496</v>
      </c>
      <c r="B404" s="3" t="s">
        <v>1495</v>
      </c>
      <c r="C404" s="5">
        <v>-2.9780047779882999</v>
      </c>
      <c r="D404" s="5">
        <v>12.4173705818847</v>
      </c>
      <c r="E404" s="5">
        <v>-0.72022059601769095</v>
      </c>
      <c r="F404" s="5">
        <v>28.4077195081836</v>
      </c>
      <c r="G404" s="5">
        <v>58.617146477265699</v>
      </c>
      <c r="H404" s="5">
        <v>141.04323203227599</v>
      </c>
      <c r="I404" s="5">
        <v>292.25415373688099</v>
      </c>
      <c r="J404" s="6"/>
      <c r="K404" s="6"/>
      <c r="L404" s="6"/>
      <c r="M404" s="6"/>
      <c r="N404" s="6"/>
      <c r="O404" s="6"/>
    </row>
    <row r="405" spans="1:15" x14ac:dyDescent="0.3">
      <c r="B405" s="3" t="s">
        <v>1497</v>
      </c>
      <c r="J405" s="6"/>
      <c r="K405" s="6"/>
      <c r="L405" s="6"/>
      <c r="M405" s="6"/>
      <c r="N405" s="6"/>
      <c r="O405" s="6"/>
    </row>
    <row r="406" spans="1:15" x14ac:dyDescent="0.3">
      <c r="A406" s="4" t="s">
        <v>1499</v>
      </c>
      <c r="B406" s="3" t="s">
        <v>1498</v>
      </c>
      <c r="C406" s="5">
        <v>-3.6159731684309802</v>
      </c>
      <c r="D406" s="5">
        <v>10.3817134073871</v>
      </c>
      <c r="E406" s="5">
        <v>1.4513732922962299</v>
      </c>
      <c r="F406" s="5">
        <v>15.2128913556461</v>
      </c>
      <c r="G406" s="5">
        <v>26.250289653477999</v>
      </c>
      <c r="H406" s="5">
        <v>83.713131972895098</v>
      </c>
      <c r="I406" s="5">
        <v>151.50748490777499</v>
      </c>
      <c r="J406" s="6"/>
      <c r="K406" s="6"/>
      <c r="L406" s="6"/>
      <c r="M406" s="6"/>
      <c r="N406" s="6"/>
      <c r="O406" s="6"/>
    </row>
    <row r="407" spans="1:15" x14ac:dyDescent="0.3">
      <c r="B407" s="3" t="s">
        <v>1500</v>
      </c>
      <c r="J407" s="6"/>
      <c r="K407" s="6"/>
      <c r="L407" s="6"/>
      <c r="M407" s="6"/>
      <c r="N407" s="6"/>
      <c r="O407" s="6"/>
    </row>
    <row r="408" spans="1:15" x14ac:dyDescent="0.3">
      <c r="A408" s="4" t="s">
        <v>1502</v>
      </c>
      <c r="B408" s="3" t="s">
        <v>1501</v>
      </c>
      <c r="C408" s="5">
        <v>-6.4204887941826998</v>
      </c>
      <c r="D408" s="5">
        <v>9.1127533068091395</v>
      </c>
      <c r="E408" s="5">
        <v>-4.9039023439624598</v>
      </c>
      <c r="F408" s="5">
        <v>12.9012344047028</v>
      </c>
      <c r="G408" s="5">
        <v>32.685750531449997</v>
      </c>
      <c r="H408" s="5">
        <v>89.707319471554996</v>
      </c>
      <c r="I408" s="5">
        <v>185.20954646105201</v>
      </c>
      <c r="J408" s="6"/>
      <c r="K408" s="6"/>
      <c r="L408" s="6"/>
      <c r="M408" s="6"/>
      <c r="N408" s="6"/>
      <c r="O408" s="6"/>
    </row>
    <row r="409" spans="1:15" x14ac:dyDescent="0.3">
      <c r="A409" s="4" t="s">
        <v>1504</v>
      </c>
      <c r="B409" s="3" t="s">
        <v>1503</v>
      </c>
      <c r="C409" s="5">
        <v>-4.0919709610170596</v>
      </c>
      <c r="D409" s="5">
        <v>9.1114001695239999</v>
      </c>
      <c r="E409" s="5">
        <v>-9.2160668170023996</v>
      </c>
      <c r="F409" s="5">
        <v>-1.1642386807437299</v>
      </c>
      <c r="G409" s="5">
        <v>15.022086527654499</v>
      </c>
      <c r="H409" s="5">
        <v>77.398346703902703</v>
      </c>
      <c r="I409" s="5">
        <v>149.940971688567</v>
      </c>
      <c r="J409" s="6"/>
      <c r="K409" s="6"/>
      <c r="L409" s="6"/>
      <c r="M409" s="6"/>
      <c r="N409" s="6"/>
      <c r="O409" s="6"/>
    </row>
    <row r="410" spans="1:15" x14ac:dyDescent="0.3">
      <c r="A410" s="4"/>
      <c r="B410" s="3" t="s">
        <v>2000</v>
      </c>
      <c r="C410" s="5">
        <f t="shared" ref="C410:I410" si="8">MEDIAN(C403:C409)</f>
        <v>-4.0919709610170596</v>
      </c>
      <c r="D410" s="5">
        <f t="shared" si="8"/>
        <v>9.1127533068091395</v>
      </c>
      <c r="E410" s="5">
        <f t="shared" si="8"/>
        <v>-2.8537743552051</v>
      </c>
      <c r="F410" s="5">
        <f t="shared" si="8"/>
        <v>15.2128913556461</v>
      </c>
      <c r="G410" s="5">
        <f t="shared" si="8"/>
        <v>32.538114538789202</v>
      </c>
      <c r="H410" s="5">
        <f t="shared" si="8"/>
        <v>89.707319471554996</v>
      </c>
      <c r="I410" s="5">
        <f t="shared" si="8"/>
        <v>178.74225894716699</v>
      </c>
      <c r="J410" s="6"/>
      <c r="K410" s="6"/>
      <c r="L410" s="6"/>
      <c r="M410" s="6"/>
      <c r="N410" s="6"/>
      <c r="O410" s="6"/>
    </row>
    <row r="411" spans="1:15" x14ac:dyDescent="0.3">
      <c r="A411" s="4"/>
      <c r="C411" s="5"/>
      <c r="D411" s="5"/>
      <c r="E411" s="5"/>
      <c r="F411" s="5"/>
      <c r="G411" s="5"/>
      <c r="H411" s="5"/>
      <c r="I411" s="5"/>
      <c r="J411" s="6"/>
      <c r="K411" s="6"/>
      <c r="L411" s="6"/>
      <c r="M411" s="6"/>
      <c r="N411" s="6"/>
      <c r="O411" s="6"/>
    </row>
    <row r="412" spans="1:15" x14ac:dyDescent="0.3">
      <c r="A412" s="4"/>
      <c r="C412" s="5"/>
      <c r="D412" s="5"/>
      <c r="E412" s="5"/>
      <c r="F412" s="5"/>
      <c r="G412" s="5"/>
      <c r="H412" s="5"/>
      <c r="I412" s="5"/>
      <c r="J412" s="6"/>
      <c r="K412" s="6"/>
      <c r="L412" s="6"/>
      <c r="M412" s="6"/>
      <c r="N412" s="6"/>
      <c r="O412" s="6"/>
    </row>
    <row r="413" spans="1:15" x14ac:dyDescent="0.3">
      <c r="A413" s="4"/>
      <c r="C413" s="5"/>
      <c r="D413" s="5"/>
      <c r="E413" s="5"/>
      <c r="F413" s="5"/>
      <c r="G413" s="5"/>
      <c r="H413" s="5"/>
      <c r="I413" s="5"/>
      <c r="J413" s="6"/>
      <c r="K413" s="6"/>
      <c r="L413" s="6"/>
      <c r="M413" s="6"/>
      <c r="N413" s="6"/>
      <c r="O413" s="6"/>
    </row>
    <row r="414" spans="1:15" s="8" customFormat="1" ht="18" x14ac:dyDescent="0.35">
      <c r="A414" s="7"/>
      <c r="B414" s="7" t="s">
        <v>471</v>
      </c>
      <c r="C414" s="7"/>
      <c r="D414" s="7"/>
      <c r="E414" s="7"/>
      <c r="F414" s="7"/>
      <c r="G414" s="7"/>
      <c r="H414" s="7"/>
      <c r="I414" s="7"/>
    </row>
    <row r="415" spans="1:15" x14ac:dyDescent="0.3">
      <c r="C415" s="10" t="s">
        <v>2001</v>
      </c>
      <c r="D415" s="10" t="s">
        <v>2002</v>
      </c>
      <c r="E415" s="10" t="s">
        <v>2003</v>
      </c>
      <c r="F415" s="10" t="s">
        <v>2004</v>
      </c>
      <c r="G415" s="10" t="s">
        <v>2005</v>
      </c>
      <c r="H415" s="10" t="s">
        <v>2006</v>
      </c>
      <c r="I415" s="10" t="s">
        <v>2007</v>
      </c>
      <c r="J415" s="6"/>
      <c r="K415" s="6"/>
      <c r="L415" s="6"/>
      <c r="M415" s="6"/>
      <c r="N415" s="6"/>
      <c r="O415" s="6"/>
    </row>
    <row r="416" spans="1:15" x14ac:dyDescent="0.3">
      <c r="B416" s="3" t="s">
        <v>1998</v>
      </c>
      <c r="J416" s="6"/>
      <c r="K416" s="6"/>
      <c r="L416" s="6"/>
      <c r="M416" s="6"/>
      <c r="N416" s="6"/>
      <c r="O416" s="6"/>
    </row>
    <row r="417" spans="1:15" x14ac:dyDescent="0.3">
      <c r="B417" s="3" t="s">
        <v>472</v>
      </c>
      <c r="J417" s="6"/>
      <c r="K417" s="6"/>
      <c r="L417" s="6"/>
      <c r="M417" s="6"/>
      <c r="N417" s="6"/>
      <c r="O417" s="6"/>
    </row>
    <row r="418" spans="1:15" x14ac:dyDescent="0.3">
      <c r="A418" s="4" t="s">
        <v>1506</v>
      </c>
      <c r="B418" s="3" t="s">
        <v>1505</v>
      </c>
      <c r="C418" s="5">
        <v>-1.40395438019821</v>
      </c>
      <c r="D418" s="5">
        <v>2.1093909454165201</v>
      </c>
      <c r="E418" s="5">
        <v>2.2890716977232599</v>
      </c>
      <c r="F418" s="5">
        <v>14.0822483916245</v>
      </c>
      <c r="G418" s="5">
        <v>8.8615778599988992</v>
      </c>
      <c r="H418" s="5">
        <v>49.254126324543499</v>
      </c>
      <c r="I418" s="5">
        <v>87.414500175096805</v>
      </c>
      <c r="J418" s="6"/>
      <c r="K418" s="6"/>
      <c r="L418" s="6"/>
      <c r="M418" s="6"/>
      <c r="N418" s="6"/>
      <c r="O418" s="6"/>
    </row>
    <row r="419" spans="1:15" x14ac:dyDescent="0.3">
      <c r="A419" s="4" t="s">
        <v>1508</v>
      </c>
      <c r="B419" s="3" t="s">
        <v>1507</v>
      </c>
      <c r="C419" s="5">
        <v>2.55785314506522</v>
      </c>
      <c r="D419" s="5">
        <v>14.8888563390942</v>
      </c>
      <c r="E419" s="5">
        <v>11.911223839966301</v>
      </c>
      <c r="F419" s="5">
        <v>35.299152123779898</v>
      </c>
      <c r="G419" s="5">
        <v>22.6419731346869</v>
      </c>
      <c r="H419" s="5">
        <v>45.303638291704601</v>
      </c>
      <c r="I419" s="5">
        <v>98.291029700121399</v>
      </c>
      <c r="J419" s="6"/>
      <c r="K419" s="6"/>
      <c r="L419" s="6"/>
      <c r="M419" s="6"/>
      <c r="N419" s="6"/>
      <c r="O419" s="6"/>
    </row>
    <row r="420" spans="1:15" x14ac:dyDescent="0.3">
      <c r="A420" s="4" t="s">
        <v>1510</v>
      </c>
      <c r="B420" s="3" t="s">
        <v>1509</v>
      </c>
      <c r="C420" s="5">
        <v>-0.60966862716970605</v>
      </c>
      <c r="D420" s="5">
        <v>12.5274070865929</v>
      </c>
      <c r="E420" s="5">
        <v>8.7847385774846902</v>
      </c>
      <c r="F420" s="5">
        <v>35.07603327268</v>
      </c>
      <c r="G420" s="5">
        <v>13.2508785790176</v>
      </c>
      <c r="H420" s="5">
        <v>16.913899613475898</v>
      </c>
      <c r="I420" s="5">
        <v>43.006293800418398</v>
      </c>
      <c r="J420" s="6"/>
      <c r="K420" s="6"/>
      <c r="L420" s="6"/>
      <c r="M420" s="6"/>
      <c r="N420" s="6"/>
      <c r="O420" s="6"/>
    </row>
    <row r="421" spans="1:15" x14ac:dyDescent="0.3">
      <c r="A421" s="4"/>
      <c r="B421" s="3" t="s">
        <v>2000</v>
      </c>
      <c r="C421" s="5">
        <f t="shared" ref="C421:I421" si="9">MEDIAN(C418:C420)</f>
        <v>-0.60966862716970605</v>
      </c>
      <c r="D421" s="5">
        <f t="shared" si="9"/>
        <v>12.5274070865929</v>
      </c>
      <c r="E421" s="5">
        <f t="shared" si="9"/>
        <v>8.7847385774846902</v>
      </c>
      <c r="F421" s="5">
        <f t="shared" si="9"/>
        <v>35.07603327268</v>
      </c>
      <c r="G421" s="5">
        <f t="shared" si="9"/>
        <v>13.2508785790176</v>
      </c>
      <c r="H421" s="5">
        <f t="shared" si="9"/>
        <v>45.303638291704601</v>
      </c>
      <c r="I421" s="5">
        <f t="shared" si="9"/>
        <v>87.414500175096805</v>
      </c>
      <c r="J421" s="6"/>
      <c r="K421" s="6"/>
      <c r="L421" s="6"/>
      <c r="M421" s="6"/>
      <c r="N421" s="6"/>
      <c r="O421" s="6"/>
    </row>
    <row r="422" spans="1:15" x14ac:dyDescent="0.3">
      <c r="A422" s="4"/>
      <c r="C422" s="5"/>
      <c r="D422" s="5"/>
      <c r="E422" s="5"/>
      <c r="F422" s="5"/>
      <c r="G422" s="5"/>
      <c r="H422" s="5"/>
      <c r="I422" s="5"/>
      <c r="J422" s="6"/>
      <c r="K422" s="6"/>
      <c r="L422" s="6"/>
      <c r="M422" s="6"/>
      <c r="N422" s="6"/>
      <c r="O422" s="6"/>
    </row>
    <row r="423" spans="1:15" x14ac:dyDescent="0.3">
      <c r="A423" s="4"/>
      <c r="C423" s="5"/>
      <c r="D423" s="5"/>
      <c r="E423" s="5"/>
      <c r="F423" s="5"/>
      <c r="G423" s="5"/>
      <c r="H423" s="5"/>
      <c r="I423" s="5"/>
      <c r="J423" s="6"/>
      <c r="K423" s="6"/>
      <c r="L423" s="6"/>
      <c r="M423" s="6"/>
      <c r="N423" s="6"/>
      <c r="O423" s="6"/>
    </row>
    <row r="424" spans="1:15" x14ac:dyDescent="0.3">
      <c r="A424" s="4"/>
      <c r="C424" s="5"/>
      <c r="D424" s="5"/>
      <c r="E424" s="5"/>
      <c r="F424" s="5"/>
      <c r="G424" s="5"/>
      <c r="H424" s="5"/>
      <c r="I424" s="5"/>
      <c r="J424" s="6"/>
      <c r="K424" s="6"/>
      <c r="L424" s="6"/>
      <c r="M424" s="6"/>
      <c r="N424" s="6"/>
      <c r="O424" s="6"/>
    </row>
    <row r="425" spans="1:15" x14ac:dyDescent="0.3">
      <c r="A425" s="4"/>
      <c r="C425" s="5"/>
      <c r="D425" s="5"/>
      <c r="E425" s="5"/>
      <c r="F425" s="5"/>
      <c r="G425" s="5"/>
      <c r="H425" s="5"/>
      <c r="I425" s="5"/>
      <c r="J425" s="6"/>
      <c r="K425" s="6"/>
      <c r="L425" s="6"/>
      <c r="M425" s="6"/>
      <c r="N425" s="6"/>
      <c r="O425" s="6"/>
    </row>
    <row r="426" spans="1:15" s="8" customFormat="1" ht="18" x14ac:dyDescent="0.35">
      <c r="A426" s="7"/>
      <c r="B426" s="7" t="s">
        <v>473</v>
      </c>
      <c r="C426" s="7"/>
      <c r="D426" s="7"/>
      <c r="E426" s="7"/>
      <c r="F426" s="7"/>
      <c r="G426" s="7"/>
      <c r="H426" s="7"/>
      <c r="I426" s="7"/>
    </row>
    <row r="427" spans="1:15" x14ac:dyDescent="0.3">
      <c r="C427" s="10" t="s">
        <v>2001</v>
      </c>
      <c r="D427" s="10" t="s">
        <v>2002</v>
      </c>
      <c r="E427" s="10" t="s">
        <v>2003</v>
      </c>
      <c r="F427" s="10" t="s">
        <v>2004</v>
      </c>
      <c r="G427" s="10" t="s">
        <v>2005</v>
      </c>
      <c r="H427" s="10" t="s">
        <v>2006</v>
      </c>
      <c r="I427" s="10" t="s">
        <v>2007</v>
      </c>
      <c r="J427" s="6"/>
      <c r="K427" s="6"/>
      <c r="L427" s="6"/>
      <c r="M427" s="6"/>
      <c r="N427" s="6"/>
      <c r="O427" s="6"/>
    </row>
    <row r="428" spans="1:15" x14ac:dyDescent="0.3">
      <c r="B428" s="3" t="s">
        <v>1998</v>
      </c>
      <c r="J428" s="6"/>
      <c r="K428" s="6"/>
      <c r="L428" s="6"/>
      <c r="M428" s="6"/>
      <c r="N428" s="6"/>
      <c r="O428" s="6"/>
    </row>
    <row r="429" spans="1:15" x14ac:dyDescent="0.3">
      <c r="B429" s="3" t="s">
        <v>1511</v>
      </c>
      <c r="J429" s="6"/>
      <c r="K429" s="6"/>
      <c r="L429" s="6"/>
      <c r="M429" s="6"/>
      <c r="N429" s="6"/>
      <c r="O429" s="6"/>
    </row>
    <row r="430" spans="1:15" x14ac:dyDescent="0.3">
      <c r="A430" s="4" t="s">
        <v>1513</v>
      </c>
      <c r="B430" s="3" t="s">
        <v>1512</v>
      </c>
      <c r="C430" s="5">
        <v>-4.9600736117778901</v>
      </c>
      <c r="D430" s="5">
        <v>16.227838824219202</v>
      </c>
      <c r="E430" s="5">
        <v>-6.2174716897037996</v>
      </c>
      <c r="F430" s="5">
        <v>16.738799449985699</v>
      </c>
      <c r="G430" s="5">
        <v>16.727922826539402</v>
      </c>
      <c r="H430" s="5">
        <v>78.551425203498695</v>
      </c>
      <c r="I430" s="5">
        <v>117.073022017597</v>
      </c>
      <c r="J430" s="6"/>
      <c r="K430" s="6"/>
      <c r="L430" s="6"/>
      <c r="M430" s="6"/>
      <c r="N430" s="6"/>
      <c r="O430" s="6"/>
    </row>
    <row r="431" spans="1:15" x14ac:dyDescent="0.3">
      <c r="A431" s="4"/>
      <c r="C431" s="5"/>
      <c r="D431" s="5"/>
      <c r="E431" s="5"/>
      <c r="F431" s="5"/>
      <c r="G431" s="5"/>
      <c r="H431" s="5"/>
      <c r="I431" s="5"/>
      <c r="J431" s="6"/>
      <c r="K431" s="6"/>
      <c r="L431" s="6"/>
      <c r="M431" s="6"/>
      <c r="N431" s="6"/>
      <c r="O431" s="6"/>
    </row>
    <row r="432" spans="1:15" x14ac:dyDescent="0.3">
      <c r="A432" s="4"/>
      <c r="C432" s="5"/>
      <c r="D432" s="5"/>
      <c r="E432" s="5"/>
      <c r="F432" s="5"/>
      <c r="G432" s="5"/>
      <c r="H432" s="5"/>
      <c r="I432" s="5"/>
      <c r="J432" s="6"/>
      <c r="K432" s="6"/>
      <c r="L432" s="6"/>
      <c r="M432" s="6"/>
      <c r="N432" s="6"/>
      <c r="O432" s="6"/>
    </row>
    <row r="433" spans="1:15" x14ac:dyDescent="0.3">
      <c r="A433" s="4"/>
      <c r="C433" s="5"/>
      <c r="D433" s="5"/>
      <c r="E433" s="5"/>
      <c r="F433" s="5"/>
      <c r="G433" s="5"/>
      <c r="H433" s="5"/>
      <c r="I433" s="5"/>
      <c r="J433" s="6"/>
      <c r="K433" s="6"/>
      <c r="L433" s="6"/>
      <c r="M433" s="6"/>
      <c r="N433" s="6"/>
      <c r="O433" s="6"/>
    </row>
    <row r="434" spans="1:15" x14ac:dyDescent="0.3">
      <c r="A434" s="4"/>
      <c r="C434" s="5"/>
      <c r="D434" s="5"/>
      <c r="E434" s="5"/>
      <c r="F434" s="5"/>
      <c r="G434" s="5"/>
      <c r="H434" s="5"/>
      <c r="I434" s="5"/>
      <c r="J434" s="6"/>
      <c r="K434" s="6"/>
      <c r="L434" s="6"/>
      <c r="M434" s="6"/>
      <c r="N434" s="6"/>
      <c r="O434" s="6"/>
    </row>
    <row r="435" spans="1:15" s="8" customFormat="1" ht="18" x14ac:dyDescent="0.35">
      <c r="A435" s="7"/>
      <c r="B435" s="7" t="s">
        <v>477</v>
      </c>
      <c r="C435" s="7"/>
      <c r="D435" s="7"/>
      <c r="E435" s="7"/>
      <c r="F435" s="7"/>
      <c r="G435" s="7"/>
      <c r="H435" s="7"/>
      <c r="I435" s="7"/>
    </row>
    <row r="436" spans="1:15" x14ac:dyDescent="0.3">
      <c r="C436" s="10" t="s">
        <v>2001</v>
      </c>
      <c r="D436" s="10" t="s">
        <v>2002</v>
      </c>
      <c r="E436" s="10" t="s">
        <v>2003</v>
      </c>
      <c r="F436" s="10" t="s">
        <v>2004</v>
      </c>
      <c r="G436" s="10" t="s">
        <v>2005</v>
      </c>
      <c r="H436" s="10" t="s">
        <v>2006</v>
      </c>
      <c r="I436" s="10" t="s">
        <v>2007</v>
      </c>
      <c r="J436" s="6"/>
      <c r="K436" s="6"/>
      <c r="L436" s="6"/>
      <c r="M436" s="6"/>
      <c r="N436" s="6"/>
      <c r="O436" s="6"/>
    </row>
    <row r="437" spans="1:15" x14ac:dyDescent="0.3">
      <c r="B437" s="3" t="s">
        <v>1998</v>
      </c>
      <c r="J437" s="6"/>
      <c r="K437" s="6"/>
      <c r="L437" s="6"/>
      <c r="M437" s="6"/>
      <c r="N437" s="6"/>
      <c r="O437" s="6"/>
    </row>
    <row r="438" spans="1:15" x14ac:dyDescent="0.3">
      <c r="A438" s="4" t="s">
        <v>1515</v>
      </c>
      <c r="B438" s="3" t="s">
        <v>1514</v>
      </c>
      <c r="C438" s="5">
        <v>-3.0672246564983401</v>
      </c>
      <c r="D438" s="5">
        <v>6.0942775527139599</v>
      </c>
      <c r="E438" s="5">
        <v>-1.3948887213066099</v>
      </c>
      <c r="F438" s="5">
        <v>7.8267154489628599</v>
      </c>
      <c r="G438" s="5">
        <v>21.723640778570001</v>
      </c>
      <c r="H438" s="5">
        <v>47.889354145247196</v>
      </c>
      <c r="J438" s="6"/>
      <c r="K438" s="6"/>
      <c r="L438" s="6"/>
      <c r="M438" s="6"/>
      <c r="N438" s="6"/>
      <c r="O438" s="6"/>
    </row>
    <row r="439" spans="1:15" x14ac:dyDescent="0.3">
      <c r="A439" s="4" t="s">
        <v>1517</v>
      </c>
      <c r="B439" s="3" t="s">
        <v>1516</v>
      </c>
      <c r="C439" s="5">
        <v>-3.07045824515055</v>
      </c>
      <c r="D439" s="5">
        <v>6.1662395184190002</v>
      </c>
      <c r="E439" s="5">
        <v>-1.48032993727225</v>
      </c>
      <c r="J439" s="6"/>
      <c r="K439" s="6"/>
      <c r="L439" s="6"/>
      <c r="M439" s="6"/>
      <c r="N439" s="6"/>
      <c r="O439" s="6"/>
    </row>
    <row r="440" spans="1:15" x14ac:dyDescent="0.3">
      <c r="A440" s="4" t="s">
        <v>1519</v>
      </c>
      <c r="B440" s="3" t="s">
        <v>1518</v>
      </c>
      <c r="C440" s="5">
        <v>-1.5532370465608401</v>
      </c>
      <c r="D440" s="5">
        <v>4.7537550745824797</v>
      </c>
      <c r="E440" s="5">
        <v>1.5665887307805499</v>
      </c>
      <c r="F440" s="5">
        <v>8.3847968242034607</v>
      </c>
      <c r="G440" s="5">
        <v>15.7728070975352</v>
      </c>
      <c r="H440" s="5">
        <v>34.709342871445102</v>
      </c>
      <c r="I440" s="5">
        <v>58.638877515925898</v>
      </c>
      <c r="J440" s="6"/>
      <c r="K440" s="6"/>
      <c r="L440" s="6"/>
      <c r="M440" s="6"/>
      <c r="N440" s="6"/>
      <c r="O440" s="6"/>
    </row>
    <row r="441" spans="1:15" x14ac:dyDescent="0.3">
      <c r="A441" s="4" t="s">
        <v>1521</v>
      </c>
      <c r="B441" s="3" t="s">
        <v>1520</v>
      </c>
      <c r="C441" s="5">
        <v>-2.2369166184676801</v>
      </c>
      <c r="D441" s="5">
        <v>6.6081643951177096</v>
      </c>
      <c r="E441" s="5">
        <v>1.2036802999096601</v>
      </c>
      <c r="F441" s="5">
        <v>10.160433998550801</v>
      </c>
      <c r="G441" s="5">
        <v>22.405743188023301</v>
      </c>
      <c r="H441" s="5">
        <v>50.1344222497735</v>
      </c>
      <c r="J441" s="6"/>
      <c r="K441" s="6"/>
      <c r="L441" s="6"/>
      <c r="M441" s="6"/>
      <c r="N441" s="6"/>
      <c r="O441" s="6"/>
    </row>
    <row r="442" spans="1:15" x14ac:dyDescent="0.3">
      <c r="B442" s="3" t="s">
        <v>1522</v>
      </c>
      <c r="J442" s="6"/>
      <c r="K442" s="6"/>
      <c r="L442" s="6"/>
      <c r="M442" s="6"/>
      <c r="N442" s="6"/>
      <c r="O442" s="6"/>
    </row>
    <row r="443" spans="1:15" x14ac:dyDescent="0.3">
      <c r="A443" s="4" t="s">
        <v>1524</v>
      </c>
      <c r="B443" s="3" t="s">
        <v>1523</v>
      </c>
      <c r="C443" s="5">
        <v>-2.64646658356506</v>
      </c>
      <c r="J443" s="6"/>
      <c r="K443" s="6"/>
      <c r="L443" s="6"/>
      <c r="M443" s="6"/>
      <c r="N443" s="6"/>
      <c r="O443" s="6"/>
    </row>
    <row r="444" spans="1:15" x14ac:dyDescent="0.3">
      <c r="A444" s="4" t="s">
        <v>1526</v>
      </c>
      <c r="B444" s="3" t="s">
        <v>1525</v>
      </c>
      <c r="C444" s="5">
        <v>-3.0453694610826698</v>
      </c>
      <c r="D444" s="5">
        <v>8.4217811311974806</v>
      </c>
      <c r="E444" s="5">
        <v>1.62244169988742</v>
      </c>
      <c r="J444" s="6"/>
      <c r="K444" s="6"/>
      <c r="L444" s="6"/>
      <c r="M444" s="6"/>
      <c r="N444" s="6"/>
      <c r="O444" s="6"/>
    </row>
    <row r="445" spans="1:15" x14ac:dyDescent="0.3">
      <c r="A445" s="4" t="s">
        <v>1528</v>
      </c>
      <c r="B445" s="3" t="s">
        <v>1527</v>
      </c>
      <c r="C445" s="5">
        <v>-2.46980223754742</v>
      </c>
      <c r="D445" s="5">
        <v>9.3932354029079193</v>
      </c>
      <c r="E445" s="5">
        <v>1.21333052424899</v>
      </c>
      <c r="F445" s="5">
        <v>12.5739516601483</v>
      </c>
      <c r="G445" s="5">
        <v>29.942117191596299</v>
      </c>
      <c r="H445" s="5">
        <v>60.191297156266401</v>
      </c>
      <c r="I445" s="5">
        <v>118.056211563161</v>
      </c>
      <c r="J445" s="6"/>
      <c r="K445" s="6"/>
      <c r="L445" s="6"/>
      <c r="M445" s="6"/>
      <c r="N445" s="6"/>
      <c r="O445" s="6"/>
    </row>
    <row r="446" spans="1:15" x14ac:dyDescent="0.3">
      <c r="A446" s="4" t="s">
        <v>1530</v>
      </c>
      <c r="B446" s="3" t="s">
        <v>1529</v>
      </c>
      <c r="C446" s="5">
        <v>-1.5641293013555799</v>
      </c>
      <c r="D446" s="5">
        <v>5.3497942386831197</v>
      </c>
      <c r="E446" s="5">
        <v>1.1315701372614599</v>
      </c>
      <c r="F446" s="5">
        <v>10.291445948662799</v>
      </c>
      <c r="G446" s="5">
        <v>23.279302260370802</v>
      </c>
      <c r="H446" s="5">
        <v>50.182970475003103</v>
      </c>
      <c r="I446" s="5">
        <v>93.632798533569996</v>
      </c>
      <c r="J446" s="6"/>
      <c r="K446" s="6"/>
      <c r="L446" s="6"/>
      <c r="M446" s="6"/>
      <c r="N446" s="6"/>
      <c r="O446" s="6"/>
    </row>
    <row r="447" spans="1:15" x14ac:dyDescent="0.3">
      <c r="A447" s="4" t="s">
        <v>1532</v>
      </c>
      <c r="B447" s="3" t="s">
        <v>1531</v>
      </c>
      <c r="C447" s="5">
        <v>-2.5456703818505502</v>
      </c>
      <c r="D447" s="5">
        <v>7.9875713838304003</v>
      </c>
      <c r="E447" s="5">
        <v>1.44441053535487</v>
      </c>
      <c r="F447" s="5">
        <v>14.9212544842244</v>
      </c>
      <c r="G447" s="5">
        <v>31.347063675578301</v>
      </c>
      <c r="H447" s="5">
        <v>68.348532893198794</v>
      </c>
      <c r="I447" s="5">
        <v>125.389467414737</v>
      </c>
      <c r="J447" s="6"/>
      <c r="K447" s="6"/>
      <c r="L447" s="6"/>
      <c r="M447" s="6"/>
      <c r="N447" s="6"/>
      <c r="O447" s="6"/>
    </row>
    <row r="448" spans="1:15" x14ac:dyDescent="0.3">
      <c r="A448" s="4" t="s">
        <v>1534</v>
      </c>
      <c r="B448" s="3" t="s">
        <v>1533</v>
      </c>
      <c r="C448" s="5">
        <v>-1.3107233554517901</v>
      </c>
      <c r="D448" s="5">
        <v>3.61228175797712</v>
      </c>
      <c r="E448" s="5">
        <v>1.9204737732656501</v>
      </c>
      <c r="F448" s="5">
        <v>1.4903980245246899</v>
      </c>
      <c r="G448" s="5">
        <v>18.4258321035365</v>
      </c>
      <c r="H448" s="5">
        <v>43.470760497728001</v>
      </c>
      <c r="I448" s="5">
        <v>83.535642671346395</v>
      </c>
      <c r="J448" s="6"/>
      <c r="K448" s="6"/>
      <c r="L448" s="6"/>
      <c r="M448" s="6"/>
      <c r="N448" s="6"/>
      <c r="O448" s="6"/>
    </row>
    <row r="449" spans="1:15" x14ac:dyDescent="0.3">
      <c r="A449" s="4" t="s">
        <v>1536</v>
      </c>
      <c r="B449" s="3" t="s">
        <v>1535</v>
      </c>
      <c r="C449" s="5">
        <v>-3.0686925059616201</v>
      </c>
      <c r="D449" s="5">
        <v>6.53774855226726</v>
      </c>
      <c r="E449" s="5">
        <v>3.0282664271195299</v>
      </c>
      <c r="F449" s="5">
        <v>18.2170070518765</v>
      </c>
      <c r="G449" s="5">
        <v>38.2730696798493</v>
      </c>
      <c r="H449" s="5">
        <v>66.086042638935695</v>
      </c>
      <c r="J449" s="6"/>
      <c r="K449" s="6"/>
      <c r="L449" s="6"/>
      <c r="M449" s="6"/>
      <c r="N449" s="6"/>
      <c r="O449" s="6"/>
    </row>
    <row r="450" spans="1:15" x14ac:dyDescent="0.3">
      <c r="A450" s="4" t="s">
        <v>1538</v>
      </c>
      <c r="B450" s="3" t="s">
        <v>1537</v>
      </c>
      <c r="C450" s="5">
        <v>-1.45902415916626</v>
      </c>
      <c r="D450" s="5">
        <v>7.6039726877715799</v>
      </c>
      <c r="E450" s="5">
        <v>2.8376507810955198</v>
      </c>
      <c r="J450" s="6"/>
      <c r="K450" s="6"/>
      <c r="L450" s="6"/>
      <c r="M450" s="6"/>
      <c r="N450" s="6"/>
      <c r="O450" s="6"/>
    </row>
    <row r="451" spans="1:15" x14ac:dyDescent="0.3">
      <c r="A451" s="4" t="s">
        <v>1540</v>
      </c>
      <c r="B451" s="3" t="s">
        <v>1539</v>
      </c>
      <c r="C451" s="5">
        <v>-1.66311972885631</v>
      </c>
      <c r="D451" s="5">
        <v>8.5868263435965293</v>
      </c>
      <c r="E451" s="5">
        <v>2.9590359356423899</v>
      </c>
      <c r="F451" s="5">
        <v>15.913048397697301</v>
      </c>
      <c r="G451" s="5">
        <v>36.686799544081502</v>
      </c>
      <c r="J451" s="6"/>
      <c r="K451" s="6"/>
      <c r="L451" s="6"/>
      <c r="M451" s="6"/>
      <c r="N451" s="6"/>
      <c r="O451" s="6"/>
    </row>
    <row r="452" spans="1:15" x14ac:dyDescent="0.3">
      <c r="B452" s="3" t="s">
        <v>1541</v>
      </c>
      <c r="J452" s="6"/>
      <c r="K452" s="6"/>
      <c r="L452" s="6"/>
      <c r="M452" s="6"/>
      <c r="N452" s="6"/>
      <c r="O452" s="6"/>
    </row>
    <row r="453" spans="1:15" x14ac:dyDescent="0.3">
      <c r="A453" s="4" t="s">
        <v>1543</v>
      </c>
      <c r="B453" s="3" t="s">
        <v>1542</v>
      </c>
      <c r="C453" s="5">
        <v>-2.0431076562651098</v>
      </c>
      <c r="D453" s="5">
        <v>6.17595360209185</v>
      </c>
      <c r="E453" s="5">
        <v>0.62452355871112997</v>
      </c>
      <c r="F453" s="5">
        <v>9.9166154088687897</v>
      </c>
      <c r="G453" s="5">
        <v>13.6210394217557</v>
      </c>
      <c r="H453" s="5">
        <v>33.681772516922202</v>
      </c>
      <c r="I453" s="5">
        <v>72.370505696443502</v>
      </c>
      <c r="J453" s="6"/>
      <c r="K453" s="6"/>
      <c r="L453" s="6"/>
      <c r="M453" s="6"/>
      <c r="N453" s="6"/>
      <c r="O453" s="6"/>
    </row>
    <row r="454" spans="1:15" x14ac:dyDescent="0.3">
      <c r="B454" s="3" t="s">
        <v>514</v>
      </c>
      <c r="J454" s="6"/>
      <c r="K454" s="6"/>
      <c r="L454" s="6"/>
      <c r="M454" s="6"/>
      <c r="N454" s="6"/>
      <c r="O454" s="6"/>
    </row>
    <row r="455" spans="1:15" x14ac:dyDescent="0.3">
      <c r="A455" s="4" t="s">
        <v>1545</v>
      </c>
      <c r="B455" s="3" t="s">
        <v>1544</v>
      </c>
      <c r="C455" s="5">
        <v>-2.2518910438125701</v>
      </c>
      <c r="D455" s="5">
        <v>5.1196695812674697</v>
      </c>
      <c r="E455" s="5">
        <v>-0.65527748542944997</v>
      </c>
      <c r="F455" s="5">
        <v>9.5817354640365799</v>
      </c>
      <c r="J455" s="6"/>
      <c r="K455" s="6"/>
      <c r="L455" s="6"/>
      <c r="M455" s="6"/>
      <c r="N455" s="6"/>
      <c r="O455" s="6"/>
    </row>
    <row r="456" spans="1:15" x14ac:dyDescent="0.3">
      <c r="B456" s="3" t="s">
        <v>1546</v>
      </c>
      <c r="J456" s="6"/>
      <c r="K456" s="6"/>
      <c r="L456" s="6"/>
      <c r="M456" s="6"/>
      <c r="N456" s="6"/>
      <c r="O456" s="6"/>
    </row>
    <row r="457" spans="1:15" x14ac:dyDescent="0.3">
      <c r="A457" s="4" t="s">
        <v>1548</v>
      </c>
      <c r="B457" s="3" t="s">
        <v>1547</v>
      </c>
      <c r="C457" s="5">
        <v>-1.94674848945719</v>
      </c>
      <c r="D457" s="5">
        <v>5.0021279586242198</v>
      </c>
      <c r="E457" s="5">
        <v>0.86856765177981199</v>
      </c>
      <c r="J457" s="6"/>
      <c r="K457" s="6"/>
      <c r="L457" s="6"/>
      <c r="M457" s="6"/>
      <c r="N457" s="6"/>
      <c r="O457" s="6"/>
    </row>
    <row r="458" spans="1:15" x14ac:dyDescent="0.3">
      <c r="B458" s="3" t="s">
        <v>1549</v>
      </c>
      <c r="J458" s="6"/>
      <c r="K458" s="6"/>
      <c r="L458" s="6"/>
      <c r="M458" s="6"/>
      <c r="N458" s="6"/>
      <c r="O458" s="6"/>
    </row>
    <row r="459" spans="1:15" x14ac:dyDescent="0.3">
      <c r="A459" s="4" t="s">
        <v>1551</v>
      </c>
      <c r="B459" s="3" t="s">
        <v>1550</v>
      </c>
      <c r="C459" s="5">
        <v>-1.92917096484523</v>
      </c>
      <c r="D459" s="5">
        <v>5.0068933184474798</v>
      </c>
      <c r="E459" s="5">
        <v>0.90483917151857196</v>
      </c>
      <c r="J459" s="6"/>
      <c r="K459" s="6"/>
      <c r="L459" s="6"/>
      <c r="M459" s="6"/>
      <c r="N459" s="6"/>
      <c r="O459" s="6"/>
    </row>
    <row r="460" spans="1:15" x14ac:dyDescent="0.3">
      <c r="A460" s="4" t="s">
        <v>1553</v>
      </c>
      <c r="B460" s="3" t="s">
        <v>1552</v>
      </c>
      <c r="C460" s="5">
        <v>-3.7616553447205998</v>
      </c>
      <c r="D460" s="5">
        <v>8.8935350262222705</v>
      </c>
      <c r="E460" s="5">
        <v>-1.6323478653933099</v>
      </c>
      <c r="F460" s="5">
        <v>10.622902843432801</v>
      </c>
      <c r="G460" s="5">
        <v>30.399500236750399</v>
      </c>
      <c r="J460" s="6"/>
      <c r="K460" s="6"/>
      <c r="L460" s="6"/>
      <c r="M460" s="6"/>
      <c r="N460" s="6"/>
      <c r="O460" s="6"/>
    </row>
    <row r="461" spans="1:15" x14ac:dyDescent="0.3">
      <c r="B461" s="3" t="s">
        <v>1999</v>
      </c>
      <c r="J461" s="6"/>
      <c r="K461" s="6"/>
      <c r="L461" s="6"/>
      <c r="M461" s="6"/>
      <c r="N461" s="6"/>
      <c r="O461" s="6"/>
    </row>
    <row r="462" spans="1:15" x14ac:dyDescent="0.3">
      <c r="A462" s="4" t="s">
        <v>1555</v>
      </c>
      <c r="B462" s="3" t="s">
        <v>1554</v>
      </c>
      <c r="C462" s="5">
        <v>-1.56764243119771</v>
      </c>
      <c r="D462" s="5">
        <v>6.9434290317349401</v>
      </c>
      <c r="E462" s="5">
        <v>1.56988943231485</v>
      </c>
      <c r="F462" s="5">
        <v>12.1243204145315</v>
      </c>
      <c r="G462" s="5">
        <v>27.2375888515739</v>
      </c>
      <c r="H462" s="5">
        <v>51.597515473176799</v>
      </c>
      <c r="J462" s="6"/>
      <c r="K462" s="6"/>
      <c r="L462" s="6"/>
      <c r="M462" s="6"/>
      <c r="N462" s="6"/>
      <c r="O462" s="6"/>
    </row>
    <row r="463" spans="1:15" x14ac:dyDescent="0.3">
      <c r="B463" s="3" t="s">
        <v>1556</v>
      </c>
      <c r="J463" s="6"/>
      <c r="K463" s="6"/>
      <c r="L463" s="6"/>
      <c r="M463" s="6"/>
      <c r="N463" s="6"/>
      <c r="O463" s="6"/>
    </row>
    <row r="464" spans="1:15" x14ac:dyDescent="0.3">
      <c r="A464" s="4" t="s">
        <v>1558</v>
      </c>
      <c r="B464" s="3" t="s">
        <v>1557</v>
      </c>
      <c r="C464" s="5">
        <v>-1.56486841119413</v>
      </c>
      <c r="D464" s="5">
        <v>6.9878182213016196</v>
      </c>
      <c r="E464" s="5">
        <v>1.53598750759225</v>
      </c>
      <c r="J464" s="6"/>
      <c r="K464" s="6"/>
      <c r="L464" s="6"/>
      <c r="M464" s="6"/>
      <c r="N464" s="6"/>
      <c r="O464" s="6"/>
    </row>
    <row r="465" spans="1:15" x14ac:dyDescent="0.3">
      <c r="A465" s="4" t="s">
        <v>1560</v>
      </c>
      <c r="B465" s="3" t="s">
        <v>1559</v>
      </c>
      <c r="C465" s="5">
        <v>-1.55119407710294</v>
      </c>
      <c r="D465" s="5">
        <v>7.0111156257255596</v>
      </c>
      <c r="E465" s="5">
        <v>1.6274624068291801</v>
      </c>
      <c r="J465" s="6"/>
      <c r="K465" s="6"/>
      <c r="L465" s="6"/>
      <c r="M465" s="6"/>
      <c r="N465" s="6"/>
      <c r="O465" s="6"/>
    </row>
    <row r="466" spans="1:15" x14ac:dyDescent="0.3">
      <c r="B466" s="3" t="s">
        <v>523</v>
      </c>
      <c r="J466" s="6"/>
      <c r="K466" s="6"/>
      <c r="L466" s="6"/>
      <c r="M466" s="6"/>
      <c r="N466" s="6"/>
      <c r="O466" s="6"/>
    </row>
    <row r="467" spans="1:15" x14ac:dyDescent="0.3">
      <c r="A467" s="4" t="s">
        <v>1562</v>
      </c>
      <c r="B467" s="3" t="s">
        <v>1561</v>
      </c>
      <c r="C467" s="5">
        <v>-1.8300960004478299</v>
      </c>
      <c r="D467" s="5">
        <v>5.1281643005733102</v>
      </c>
      <c r="E467" s="5">
        <v>1.3274352261442599</v>
      </c>
      <c r="F467" s="5">
        <v>10.2557956777996</v>
      </c>
      <c r="J467" s="6"/>
      <c r="K467" s="6"/>
      <c r="L467" s="6"/>
      <c r="M467" s="6"/>
      <c r="N467" s="6"/>
      <c r="O467" s="6"/>
    </row>
    <row r="468" spans="1:15" x14ac:dyDescent="0.3">
      <c r="A468" s="4" t="s">
        <v>1564</v>
      </c>
      <c r="B468" s="3" t="s">
        <v>1563</v>
      </c>
      <c r="C468" s="5">
        <v>-1.85258895577739</v>
      </c>
      <c r="D468" s="5">
        <v>5.0207430869755401</v>
      </c>
      <c r="E468" s="5">
        <v>1.0698900299918199</v>
      </c>
      <c r="F468" s="5">
        <v>9.4451333530164394</v>
      </c>
      <c r="J468" s="6"/>
      <c r="K468" s="6"/>
      <c r="L468" s="6"/>
      <c r="M468" s="6"/>
      <c r="N468" s="6"/>
      <c r="O468" s="6"/>
    </row>
    <row r="469" spans="1:15" x14ac:dyDescent="0.3">
      <c r="B469" s="3" t="s">
        <v>526</v>
      </c>
      <c r="J469" s="6"/>
      <c r="K469" s="6"/>
      <c r="L469" s="6"/>
      <c r="M469" s="6"/>
      <c r="N469" s="6"/>
      <c r="O469" s="6"/>
    </row>
    <row r="470" spans="1:15" x14ac:dyDescent="0.3">
      <c r="A470" s="4" t="s">
        <v>1566</v>
      </c>
      <c r="B470" s="3" t="s">
        <v>1565</v>
      </c>
      <c r="C470" s="5">
        <v>-1.8343620723323899</v>
      </c>
      <c r="D470" s="5">
        <v>5.12986968475533</v>
      </c>
      <c r="E470" s="5">
        <v>1.3430867046866699</v>
      </c>
      <c r="F470" s="5">
        <v>10.339425305891</v>
      </c>
      <c r="J470" s="6"/>
      <c r="K470" s="6"/>
      <c r="L470" s="6"/>
      <c r="M470" s="6"/>
      <c r="N470" s="6"/>
      <c r="O470" s="6"/>
    </row>
    <row r="471" spans="1:15" x14ac:dyDescent="0.3">
      <c r="A471" s="4" t="s">
        <v>1568</v>
      </c>
      <c r="B471" s="3" t="s">
        <v>1567</v>
      </c>
      <c r="C471" s="5">
        <v>-1.857030140445</v>
      </c>
      <c r="D471" s="5">
        <v>5.0223239055400102</v>
      </c>
      <c r="E471" s="5">
        <v>1.09427828348505</v>
      </c>
      <c r="F471" s="5">
        <v>9.5256003482612996</v>
      </c>
      <c r="J471" s="6"/>
      <c r="K471" s="6"/>
      <c r="L471" s="6"/>
      <c r="M471" s="6"/>
      <c r="N471" s="6"/>
      <c r="O471" s="6"/>
    </row>
    <row r="472" spans="1:15" x14ac:dyDescent="0.3">
      <c r="A472" s="4"/>
      <c r="B472" s="3" t="s">
        <v>2000</v>
      </c>
      <c r="C472" s="5">
        <f t="shared" ref="C472:I472" si="10">MEDIAN(C438:C471)</f>
        <v>-1.92917096484523</v>
      </c>
      <c r="D472" s="5">
        <f t="shared" si="10"/>
        <v>6.1710965602554246</v>
      </c>
      <c r="E472" s="5">
        <f t="shared" si="10"/>
        <v>1.2703828751966251</v>
      </c>
      <c r="F472" s="5">
        <f t="shared" si="10"/>
        <v>10.2557956777996</v>
      </c>
      <c r="G472" s="5">
        <f t="shared" si="10"/>
        <v>25.258445555972351</v>
      </c>
      <c r="H472" s="5">
        <f t="shared" si="10"/>
        <v>50.158696362388298</v>
      </c>
      <c r="I472" s="5">
        <f t="shared" si="10"/>
        <v>88.584220602458203</v>
      </c>
      <c r="J472" s="6"/>
      <c r="K472" s="6"/>
      <c r="L472" s="6"/>
      <c r="M472" s="6"/>
      <c r="N472" s="6"/>
      <c r="O472" s="6"/>
    </row>
    <row r="473" spans="1:15" x14ac:dyDescent="0.3">
      <c r="A473" s="4"/>
      <c r="C473" s="5"/>
      <c r="D473" s="5"/>
      <c r="E473" s="5"/>
      <c r="F473" s="5"/>
      <c r="J473" s="6"/>
      <c r="K473" s="6"/>
      <c r="L473" s="6"/>
      <c r="M473" s="6"/>
      <c r="N473" s="6"/>
      <c r="O473" s="6"/>
    </row>
    <row r="474" spans="1:15" x14ac:dyDescent="0.3">
      <c r="A474" s="4"/>
      <c r="C474" s="5"/>
      <c r="D474" s="5"/>
      <c r="E474" s="5"/>
      <c r="F474" s="5"/>
      <c r="J474" s="6"/>
      <c r="K474" s="6"/>
      <c r="L474" s="6"/>
      <c r="M474" s="6"/>
      <c r="N474" s="6"/>
      <c r="O474" s="6"/>
    </row>
    <row r="475" spans="1:15" x14ac:dyDescent="0.3">
      <c r="A475" s="4"/>
      <c r="C475" s="5"/>
      <c r="D475" s="5"/>
      <c r="E475" s="5"/>
      <c r="F475" s="5"/>
      <c r="J475" s="6"/>
      <c r="K475" s="6"/>
      <c r="L475" s="6"/>
      <c r="M475" s="6"/>
      <c r="N475" s="6"/>
      <c r="O475" s="6"/>
    </row>
    <row r="476" spans="1:15" s="8" customFormat="1" ht="18" x14ac:dyDescent="0.35">
      <c r="A476" s="7"/>
      <c r="B476" s="7" t="s">
        <v>533</v>
      </c>
      <c r="C476" s="7"/>
      <c r="D476" s="7"/>
      <c r="E476" s="7"/>
      <c r="F476" s="7"/>
      <c r="G476" s="7"/>
      <c r="H476" s="7"/>
      <c r="I476" s="7"/>
    </row>
    <row r="477" spans="1:15" x14ac:dyDescent="0.3">
      <c r="C477" s="10" t="s">
        <v>2001</v>
      </c>
      <c r="D477" s="10" t="s">
        <v>2002</v>
      </c>
      <c r="E477" s="10" t="s">
        <v>2003</v>
      </c>
      <c r="F477" s="10" t="s">
        <v>2004</v>
      </c>
      <c r="G477" s="10" t="s">
        <v>2005</v>
      </c>
      <c r="H477" s="10" t="s">
        <v>2006</v>
      </c>
      <c r="I477" s="10" t="s">
        <v>2007</v>
      </c>
      <c r="J477" s="6"/>
      <c r="K477" s="6"/>
      <c r="L477" s="6"/>
      <c r="M477" s="6"/>
      <c r="N477" s="6"/>
      <c r="O477" s="6"/>
    </row>
    <row r="478" spans="1:15" x14ac:dyDescent="0.3">
      <c r="B478" s="3" t="s">
        <v>1998</v>
      </c>
      <c r="J478" s="6"/>
      <c r="K478" s="6"/>
      <c r="L478" s="6"/>
      <c r="M478" s="6"/>
      <c r="N478" s="6"/>
      <c r="O478" s="6"/>
    </row>
    <row r="479" spans="1:15" x14ac:dyDescent="0.3">
      <c r="A479" s="4" t="s">
        <v>1570</v>
      </c>
      <c r="B479" s="3" t="s">
        <v>1569</v>
      </c>
      <c r="C479" s="5">
        <v>-3.65689234911759</v>
      </c>
      <c r="D479" s="5">
        <v>6.3557993477087402</v>
      </c>
      <c r="E479" s="5">
        <v>-0.99078226150798399</v>
      </c>
      <c r="J479" s="6"/>
      <c r="K479" s="6"/>
      <c r="L479" s="6"/>
      <c r="M479" s="6"/>
      <c r="N479" s="6"/>
      <c r="O479" s="6"/>
    </row>
    <row r="480" spans="1:15" x14ac:dyDescent="0.3">
      <c r="A480" s="4" t="s">
        <v>1572</v>
      </c>
      <c r="B480" s="3" t="s">
        <v>1571</v>
      </c>
      <c r="C480" s="5">
        <v>0.38043211421976297</v>
      </c>
      <c r="D480" s="5">
        <v>1.73565596519483</v>
      </c>
      <c r="E480" s="5">
        <v>3.0145793867752499</v>
      </c>
      <c r="F480" s="5">
        <v>13.425843778052</v>
      </c>
      <c r="G480" s="5">
        <v>39.124660577635197</v>
      </c>
      <c r="J480" s="6"/>
      <c r="K480" s="6"/>
      <c r="L480" s="6"/>
      <c r="M480" s="6"/>
      <c r="N480" s="6"/>
      <c r="O480" s="6"/>
    </row>
    <row r="481" spans="1:15" x14ac:dyDescent="0.3">
      <c r="B481" s="3" t="s">
        <v>536</v>
      </c>
      <c r="J481" s="6"/>
      <c r="K481" s="6"/>
      <c r="L481" s="6"/>
      <c r="M481" s="6"/>
      <c r="N481" s="6"/>
      <c r="O481" s="6"/>
    </row>
    <row r="482" spans="1:15" x14ac:dyDescent="0.3">
      <c r="A482" s="4" t="s">
        <v>1574</v>
      </c>
      <c r="B482" s="3" t="s">
        <v>1573</v>
      </c>
      <c r="C482" s="5">
        <v>3.1161521291407102</v>
      </c>
      <c r="D482" s="5">
        <v>-2.4060857006625298</v>
      </c>
      <c r="E482" s="5">
        <v>-0.345864688149154</v>
      </c>
      <c r="F482" s="5">
        <v>-5.5710729603702296</v>
      </c>
      <c r="G482" s="5">
        <v>6.5777597440324902</v>
      </c>
      <c r="H482" s="5">
        <v>3.0934725087111201</v>
      </c>
      <c r="I482" s="5">
        <v>28.149395247838601</v>
      </c>
      <c r="J482" s="6"/>
      <c r="K482" s="6"/>
      <c r="L482" s="6"/>
      <c r="M482" s="6"/>
      <c r="N482" s="6"/>
      <c r="O482" s="6"/>
    </row>
    <row r="483" spans="1:15" x14ac:dyDescent="0.3">
      <c r="A483" s="4" t="s">
        <v>1576</v>
      </c>
      <c r="B483" s="3" t="s">
        <v>1575</v>
      </c>
      <c r="C483" s="5">
        <v>-1.6683159877282401</v>
      </c>
      <c r="D483" s="5">
        <v>5.0314638792924704</v>
      </c>
      <c r="E483" s="5">
        <v>-0.452644252421882</v>
      </c>
      <c r="F483" s="5">
        <v>17.2267710006737</v>
      </c>
      <c r="G483" s="5">
        <v>35.961991947987798</v>
      </c>
      <c r="J483" s="6"/>
      <c r="K483" s="6"/>
      <c r="L483" s="6"/>
      <c r="M483" s="6"/>
      <c r="N483" s="6"/>
      <c r="O483" s="6"/>
    </row>
    <row r="484" spans="1:15" x14ac:dyDescent="0.3">
      <c r="A484" s="4" t="s">
        <v>1578</v>
      </c>
      <c r="B484" s="3" t="s">
        <v>1577</v>
      </c>
      <c r="C484" s="5">
        <v>-1.82029532711913</v>
      </c>
      <c r="D484" s="5">
        <v>4.0300390929816396</v>
      </c>
      <c r="E484" s="5">
        <v>1.15160049838097</v>
      </c>
      <c r="F484" s="5">
        <v>14.3377371666122</v>
      </c>
      <c r="G484" s="5">
        <v>25.8392931647548</v>
      </c>
      <c r="H484" s="5">
        <v>52.452274599878102</v>
      </c>
      <c r="I484" s="5">
        <v>99.122780204049207</v>
      </c>
      <c r="J484" s="6"/>
      <c r="K484" s="6"/>
      <c r="L484" s="6"/>
      <c r="M484" s="6"/>
      <c r="N484" s="6"/>
      <c r="O484" s="6"/>
    </row>
    <row r="485" spans="1:15" x14ac:dyDescent="0.3">
      <c r="A485" s="4" t="s">
        <v>1580</v>
      </c>
      <c r="B485" s="3" t="s">
        <v>1579</v>
      </c>
      <c r="C485" s="5"/>
      <c r="D485" s="5"/>
      <c r="E485" s="5"/>
      <c r="F485" s="5"/>
      <c r="G485" s="5"/>
      <c r="H485" s="5"/>
      <c r="I485" s="5"/>
      <c r="J485" s="6"/>
      <c r="K485" s="6"/>
      <c r="L485" s="6"/>
      <c r="M485" s="6"/>
      <c r="N485" s="6"/>
      <c r="O485" s="6"/>
    </row>
    <row r="486" spans="1:15" x14ac:dyDescent="0.3">
      <c r="A486" s="4" t="s">
        <v>1582</v>
      </c>
      <c r="B486" s="3" t="s">
        <v>1581</v>
      </c>
      <c r="C486" s="5">
        <v>-3.8095238095238102</v>
      </c>
      <c r="D486" s="5">
        <v>9.7826086956521703</v>
      </c>
      <c r="J486" s="6"/>
      <c r="K486" s="6"/>
      <c r="L486" s="6"/>
      <c r="M486" s="6"/>
      <c r="N486" s="6"/>
      <c r="O486" s="6"/>
    </row>
    <row r="487" spans="1:15" x14ac:dyDescent="0.3">
      <c r="A487" s="4" t="s">
        <v>1584</v>
      </c>
      <c r="B487" s="3" t="s">
        <v>1583</v>
      </c>
      <c r="C487" s="5">
        <v>-1.92307692307692</v>
      </c>
      <c r="D487" s="5">
        <v>8.5106382978723492</v>
      </c>
      <c r="J487" s="6"/>
      <c r="K487" s="6"/>
      <c r="L487" s="6"/>
      <c r="M487" s="6"/>
      <c r="N487" s="6"/>
      <c r="O487" s="6"/>
    </row>
    <row r="488" spans="1:15" x14ac:dyDescent="0.3">
      <c r="A488" s="4" t="s">
        <v>1586</v>
      </c>
      <c r="B488" s="3" t="s">
        <v>1585</v>
      </c>
      <c r="C488" s="5">
        <v>-0.970873786407768</v>
      </c>
      <c r="D488" s="5">
        <v>5.1546391752577403</v>
      </c>
      <c r="J488" s="6"/>
      <c r="K488" s="6"/>
      <c r="L488" s="6"/>
      <c r="M488" s="6"/>
      <c r="N488" s="6"/>
      <c r="O488" s="6"/>
    </row>
    <row r="489" spans="1:15" x14ac:dyDescent="0.3">
      <c r="A489" s="4" t="s">
        <v>1588</v>
      </c>
      <c r="B489" s="3" t="s">
        <v>1587</v>
      </c>
      <c r="C489" s="5">
        <v>-1.1560131801473701</v>
      </c>
      <c r="D489" s="5">
        <v>4.8909653940777797</v>
      </c>
      <c r="E489" s="5">
        <v>1.5017161055286099</v>
      </c>
      <c r="F489" s="5">
        <v>2.86350784340729</v>
      </c>
      <c r="G489" s="5">
        <v>14.737663502090699</v>
      </c>
      <c r="H489" s="5">
        <v>46.023034552210703</v>
      </c>
      <c r="J489" s="6"/>
      <c r="K489" s="6"/>
      <c r="L489" s="6"/>
      <c r="M489" s="6"/>
      <c r="N489" s="6"/>
      <c r="O489" s="6"/>
    </row>
    <row r="490" spans="1:15" x14ac:dyDescent="0.3">
      <c r="B490" s="3" t="s">
        <v>1999</v>
      </c>
      <c r="J490" s="6"/>
      <c r="K490" s="6"/>
      <c r="L490" s="6"/>
      <c r="M490" s="6"/>
      <c r="N490" s="6"/>
      <c r="O490" s="6"/>
    </row>
    <row r="491" spans="1:15" x14ac:dyDescent="0.3">
      <c r="A491" s="4" t="s">
        <v>1590</v>
      </c>
      <c r="B491" s="3" t="s">
        <v>1589</v>
      </c>
      <c r="C491" s="5">
        <v>-2.6308281689065698</v>
      </c>
      <c r="D491" s="5">
        <v>8.8214123089424401</v>
      </c>
      <c r="E491" s="5">
        <v>0.99364325633918205</v>
      </c>
      <c r="J491" s="6"/>
      <c r="K491" s="6"/>
      <c r="L491" s="6"/>
      <c r="M491" s="6"/>
      <c r="N491" s="6"/>
      <c r="O491" s="6"/>
    </row>
    <row r="492" spans="1:15" x14ac:dyDescent="0.3">
      <c r="B492" s="3" t="s">
        <v>1591</v>
      </c>
      <c r="J492" s="6"/>
      <c r="K492" s="6"/>
      <c r="L492" s="6"/>
      <c r="M492" s="6"/>
      <c r="N492" s="6"/>
      <c r="O492" s="6"/>
    </row>
    <row r="493" spans="1:15" x14ac:dyDescent="0.3">
      <c r="A493" s="4" t="s">
        <v>1593</v>
      </c>
      <c r="B493" s="3" t="s">
        <v>1592</v>
      </c>
      <c r="C493" s="5">
        <v>-2.6612801026109598</v>
      </c>
      <c r="D493" s="5">
        <v>8.6338427779158806</v>
      </c>
      <c r="E493" s="5">
        <v>0.96515407412128396</v>
      </c>
      <c r="J493" s="6"/>
      <c r="K493" s="6"/>
      <c r="L493" s="6"/>
      <c r="M493" s="6"/>
      <c r="N493" s="6"/>
      <c r="O493" s="6"/>
    </row>
    <row r="494" spans="1:15" x14ac:dyDescent="0.3">
      <c r="A494" s="4" t="s">
        <v>1595</v>
      </c>
      <c r="B494" s="3" t="s">
        <v>1594</v>
      </c>
      <c r="C494" s="5">
        <v>-2.6438028718192101</v>
      </c>
      <c r="D494" s="5">
        <v>8.6714724703562105</v>
      </c>
      <c r="E494" s="5">
        <v>1.0885382235244001</v>
      </c>
      <c r="J494" s="6"/>
      <c r="K494" s="6"/>
      <c r="L494" s="6"/>
      <c r="M494" s="6"/>
      <c r="N494" s="6"/>
      <c r="O494" s="6"/>
    </row>
    <row r="495" spans="1:15" x14ac:dyDescent="0.3">
      <c r="A495" s="4"/>
      <c r="B495" s="3" t="s">
        <v>2000</v>
      </c>
      <c r="C495" s="5">
        <f t="shared" ref="C495:I495" si="11">MEDIAN(C479:C494)</f>
        <v>-1.871686125098025</v>
      </c>
      <c r="D495" s="5">
        <f t="shared" si="11"/>
        <v>5.7552192614832407</v>
      </c>
      <c r="E495" s="5">
        <f t="shared" si="11"/>
        <v>0.99364325633918205</v>
      </c>
      <c r="F495" s="5">
        <f t="shared" si="11"/>
        <v>13.425843778052</v>
      </c>
      <c r="G495" s="5">
        <f t="shared" si="11"/>
        <v>25.8392931647548</v>
      </c>
      <c r="H495" s="5">
        <f t="shared" si="11"/>
        <v>46.023034552210703</v>
      </c>
      <c r="I495" s="5">
        <f t="shared" si="11"/>
        <v>63.636087725943909</v>
      </c>
      <c r="J495" s="6"/>
      <c r="K495" s="6"/>
      <c r="L495" s="6"/>
      <c r="M495" s="6"/>
      <c r="N495" s="6"/>
      <c r="O495" s="6"/>
    </row>
    <row r="496" spans="1:15" x14ac:dyDescent="0.3">
      <c r="A496" s="4"/>
      <c r="C496" s="5"/>
      <c r="D496" s="5"/>
      <c r="E496" s="5"/>
      <c r="J496" s="6"/>
      <c r="K496" s="6"/>
      <c r="L496" s="6"/>
      <c r="M496" s="6"/>
      <c r="N496" s="6"/>
      <c r="O496" s="6"/>
    </row>
    <row r="497" spans="1:15" x14ac:dyDescent="0.3">
      <c r="A497" s="4"/>
      <c r="C497" s="5"/>
      <c r="D497" s="5"/>
      <c r="E497" s="5"/>
      <c r="J497" s="6"/>
      <c r="K497" s="6"/>
      <c r="L497" s="6"/>
      <c r="M497" s="6"/>
      <c r="N497" s="6"/>
      <c r="O497" s="6"/>
    </row>
    <row r="498" spans="1:15" x14ac:dyDescent="0.3">
      <c r="A498" s="4"/>
      <c r="C498" s="5"/>
      <c r="D498" s="5"/>
      <c r="E498" s="5"/>
      <c r="J498" s="6"/>
      <c r="K498" s="6"/>
      <c r="L498" s="6"/>
      <c r="M498" s="6"/>
      <c r="N498" s="6"/>
      <c r="O498" s="6"/>
    </row>
    <row r="499" spans="1:15" s="8" customFormat="1" ht="18" x14ac:dyDescent="0.35">
      <c r="A499" s="7"/>
      <c r="B499" s="7" t="s">
        <v>539</v>
      </c>
      <c r="C499" s="7"/>
      <c r="D499" s="7"/>
      <c r="E499" s="7"/>
      <c r="F499" s="7"/>
      <c r="G499" s="7"/>
      <c r="H499" s="7"/>
      <c r="I499" s="7"/>
    </row>
    <row r="500" spans="1:15" x14ac:dyDescent="0.3">
      <c r="C500" s="10" t="s">
        <v>2001</v>
      </c>
      <c r="D500" s="10" t="s">
        <v>2002</v>
      </c>
      <c r="E500" s="10" t="s">
        <v>2003</v>
      </c>
      <c r="F500" s="10" t="s">
        <v>2004</v>
      </c>
      <c r="G500" s="10" t="s">
        <v>2005</v>
      </c>
      <c r="H500" s="10" t="s">
        <v>2006</v>
      </c>
      <c r="I500" s="10" t="s">
        <v>2007</v>
      </c>
      <c r="J500" s="6"/>
      <c r="K500" s="6"/>
      <c r="L500" s="6"/>
      <c r="M500" s="6"/>
      <c r="N500" s="6"/>
      <c r="O500" s="6"/>
    </row>
    <row r="501" spans="1:15" x14ac:dyDescent="0.3">
      <c r="B501" s="3" t="s">
        <v>1998</v>
      </c>
      <c r="J501" s="6"/>
      <c r="K501" s="6"/>
      <c r="L501" s="6"/>
      <c r="M501" s="6"/>
      <c r="N501" s="6"/>
      <c r="O501" s="6"/>
    </row>
    <row r="502" spans="1:15" x14ac:dyDescent="0.3">
      <c r="A502" s="4" t="s">
        <v>1597</v>
      </c>
      <c r="B502" s="3" t="s">
        <v>1596</v>
      </c>
      <c r="C502" s="5">
        <v>-4.3764380798315701</v>
      </c>
      <c r="D502" s="5">
        <v>7.2429049715740401</v>
      </c>
      <c r="E502" s="5">
        <v>-2.9629307255042998</v>
      </c>
      <c r="F502" s="5">
        <v>7.6865984769275402</v>
      </c>
      <c r="G502" s="5">
        <v>24.562551001787298</v>
      </c>
      <c r="H502" s="5">
        <v>58.3042904921166</v>
      </c>
      <c r="I502" s="5">
        <v>119.51164701205801</v>
      </c>
      <c r="J502" s="6"/>
      <c r="K502" s="6"/>
      <c r="L502" s="6"/>
      <c r="M502" s="6"/>
      <c r="N502" s="6"/>
      <c r="O502" s="6"/>
    </row>
    <row r="503" spans="1:15" ht="25.2" x14ac:dyDescent="0.3">
      <c r="A503" s="4" t="s">
        <v>1599</v>
      </c>
      <c r="B503" s="3" t="s">
        <v>1598</v>
      </c>
      <c r="C503" s="5">
        <v>-4.3781579177362104</v>
      </c>
      <c r="D503" s="5">
        <v>7.3764259150094897</v>
      </c>
      <c r="E503" s="5">
        <v>-2.9483149783938298</v>
      </c>
      <c r="J503" s="6"/>
      <c r="K503" s="6"/>
      <c r="L503" s="6"/>
      <c r="M503" s="6"/>
      <c r="N503" s="6"/>
      <c r="O503" s="6"/>
    </row>
    <row r="504" spans="1:15" ht="25.2" x14ac:dyDescent="0.3">
      <c r="A504" s="4" t="s">
        <v>1601</v>
      </c>
      <c r="B504" s="3" t="s">
        <v>1600</v>
      </c>
      <c r="C504" s="5">
        <v>-3.00377434361268</v>
      </c>
      <c r="D504" s="5">
        <v>7.7307304123863299</v>
      </c>
      <c r="E504" s="5">
        <v>0.92127337632764394</v>
      </c>
      <c r="F504" s="5">
        <v>11.162582071622399</v>
      </c>
      <c r="G504" s="5">
        <v>26.339790141475</v>
      </c>
      <c r="H504" s="5">
        <v>59.331466761665098</v>
      </c>
      <c r="J504" s="6"/>
      <c r="K504" s="6"/>
      <c r="L504" s="6"/>
      <c r="M504" s="6"/>
      <c r="N504" s="6"/>
      <c r="O504" s="6"/>
    </row>
    <row r="505" spans="1:15" ht="25.2" x14ac:dyDescent="0.3">
      <c r="A505" s="4" t="s">
        <v>1603</v>
      </c>
      <c r="B505" s="3" t="s">
        <v>1602</v>
      </c>
      <c r="C505" s="5">
        <v>-4.1106551701773801</v>
      </c>
      <c r="D505" s="5">
        <v>10.342673494490001</v>
      </c>
      <c r="E505" s="5">
        <v>1.2680743119692801</v>
      </c>
      <c r="J505" s="6"/>
      <c r="K505" s="6"/>
      <c r="L505" s="6"/>
      <c r="M505" s="6"/>
      <c r="N505" s="6"/>
      <c r="O505" s="6"/>
    </row>
    <row r="506" spans="1:15" ht="25.2" x14ac:dyDescent="0.3">
      <c r="A506" s="4" t="s">
        <v>1605</v>
      </c>
      <c r="B506" s="3" t="s">
        <v>1604</v>
      </c>
      <c r="C506" s="5">
        <v>-3.3047931503560801</v>
      </c>
      <c r="D506" s="5">
        <v>9.1751556586548393</v>
      </c>
      <c r="E506" s="5">
        <v>0.78120579036989701</v>
      </c>
      <c r="F506" s="5">
        <v>16.430250741406098</v>
      </c>
      <c r="G506" s="5">
        <v>36.564948864113198</v>
      </c>
      <c r="H506" s="5">
        <v>77.791100913819307</v>
      </c>
      <c r="I506" s="5">
        <v>124.394491528825</v>
      </c>
      <c r="J506" s="6"/>
      <c r="K506" s="6"/>
      <c r="L506" s="6"/>
      <c r="M506" s="6"/>
      <c r="N506" s="6"/>
      <c r="O506" s="6"/>
    </row>
    <row r="507" spans="1:15" ht="25.2" x14ac:dyDescent="0.3">
      <c r="A507" s="4" t="s">
        <v>1607</v>
      </c>
      <c r="B507" s="3" t="s">
        <v>1606</v>
      </c>
      <c r="C507" s="5">
        <v>-3.8095238095238102</v>
      </c>
      <c r="D507" s="5">
        <v>12.2222222222222</v>
      </c>
      <c r="J507" s="6"/>
      <c r="K507" s="6"/>
      <c r="L507" s="6"/>
      <c r="M507" s="6"/>
      <c r="N507" s="6"/>
      <c r="O507" s="6"/>
    </row>
    <row r="508" spans="1:15" ht="25.2" x14ac:dyDescent="0.3">
      <c r="A508" s="4" t="s">
        <v>1609</v>
      </c>
      <c r="B508" s="3" t="s">
        <v>1608</v>
      </c>
      <c r="C508" s="5">
        <v>-2.2410988613771798</v>
      </c>
      <c r="D508" s="5">
        <v>11.0100851678125</v>
      </c>
      <c r="E508" s="5">
        <v>3.98573009647856</v>
      </c>
      <c r="F508" s="5">
        <v>18.425022088394901</v>
      </c>
      <c r="J508" s="6"/>
      <c r="K508" s="6"/>
      <c r="L508" s="6"/>
      <c r="M508" s="6"/>
      <c r="N508" s="6"/>
      <c r="O508" s="6"/>
    </row>
    <row r="509" spans="1:15" x14ac:dyDescent="0.3">
      <c r="B509" s="3" t="s">
        <v>1610</v>
      </c>
      <c r="J509" s="6"/>
      <c r="K509" s="6"/>
      <c r="L509" s="6"/>
      <c r="M509" s="6"/>
      <c r="N509" s="6"/>
      <c r="O509" s="6"/>
    </row>
    <row r="510" spans="1:15" ht="25.2" x14ac:dyDescent="0.3">
      <c r="A510" s="4" t="s">
        <v>1612</v>
      </c>
      <c r="B510" s="3" t="s">
        <v>1611</v>
      </c>
      <c r="C510" s="5">
        <v>-2.9796080329734602</v>
      </c>
      <c r="D510" s="5">
        <v>8.0908777406708197</v>
      </c>
      <c r="E510" s="5">
        <v>0.15562365383436599</v>
      </c>
      <c r="F510" s="5">
        <v>14.0253884373474</v>
      </c>
      <c r="G510" s="5">
        <v>25.7789028491948</v>
      </c>
      <c r="H510" s="5">
        <v>58.299822287029201</v>
      </c>
      <c r="I510" s="5">
        <v>102.88491136967301</v>
      </c>
      <c r="J510" s="6"/>
      <c r="K510" s="6"/>
      <c r="L510" s="6"/>
      <c r="M510" s="6"/>
      <c r="N510" s="6"/>
      <c r="O510" s="6"/>
    </row>
    <row r="511" spans="1:15" x14ac:dyDescent="0.3">
      <c r="B511" s="3" t="s">
        <v>551</v>
      </c>
      <c r="J511" s="6"/>
      <c r="K511" s="6"/>
      <c r="L511" s="6"/>
      <c r="M511" s="6"/>
      <c r="N511" s="6"/>
      <c r="O511" s="6"/>
    </row>
    <row r="512" spans="1:15" ht="25.2" x14ac:dyDescent="0.3">
      <c r="A512" s="4" t="s">
        <v>1614</v>
      </c>
      <c r="B512" s="3" t="s">
        <v>1613</v>
      </c>
      <c r="C512" s="5">
        <v>-3.3926897500236501</v>
      </c>
      <c r="D512" s="5">
        <v>6.6784974115852203</v>
      </c>
      <c r="E512" s="5">
        <v>-1.6092436389389899</v>
      </c>
      <c r="F512" s="5">
        <v>12.294961162668599</v>
      </c>
      <c r="J512" s="6"/>
      <c r="K512" s="6"/>
      <c r="L512" s="6"/>
      <c r="M512" s="6"/>
      <c r="N512" s="6"/>
      <c r="O512" s="6"/>
    </row>
    <row r="513" spans="1:15" x14ac:dyDescent="0.3">
      <c r="B513" s="3" t="s">
        <v>1615</v>
      </c>
      <c r="J513" s="6"/>
      <c r="K513" s="6"/>
      <c r="L513" s="6"/>
      <c r="M513" s="6"/>
      <c r="N513" s="6"/>
      <c r="O513" s="6"/>
    </row>
    <row r="514" spans="1:15" ht="25.2" x14ac:dyDescent="0.3">
      <c r="A514" s="4" t="s">
        <v>1617</v>
      </c>
      <c r="B514" s="3" t="s">
        <v>1616</v>
      </c>
      <c r="C514" s="5">
        <v>-4.8059040159300501</v>
      </c>
      <c r="D514" s="5">
        <v>8.7882194134249705</v>
      </c>
      <c r="E514" s="5">
        <v>-0.58814030680899998</v>
      </c>
      <c r="J514" s="6"/>
      <c r="K514" s="6"/>
      <c r="L514" s="6"/>
      <c r="M514" s="6"/>
      <c r="N514" s="6"/>
      <c r="O514" s="6"/>
    </row>
    <row r="515" spans="1:15" x14ac:dyDescent="0.3">
      <c r="B515" s="3" t="s">
        <v>1618</v>
      </c>
      <c r="J515" s="6"/>
      <c r="K515" s="6"/>
      <c r="L515" s="6"/>
      <c r="M515" s="6"/>
      <c r="N515" s="6"/>
      <c r="O515" s="6"/>
    </row>
    <row r="516" spans="1:15" ht="25.2" x14ac:dyDescent="0.3">
      <c r="A516" s="4" t="s">
        <v>1620</v>
      </c>
      <c r="B516" s="3" t="s">
        <v>1619</v>
      </c>
      <c r="C516" s="5">
        <v>-4.94200002962517</v>
      </c>
      <c r="D516" s="5">
        <v>8.5038286225214001</v>
      </c>
      <c r="E516" s="5">
        <v>-0.84030176331575601</v>
      </c>
      <c r="J516" s="6"/>
      <c r="K516" s="6"/>
      <c r="L516" s="6"/>
      <c r="M516" s="6"/>
      <c r="N516" s="6"/>
      <c r="O516" s="6"/>
    </row>
    <row r="517" spans="1:15" x14ac:dyDescent="0.3">
      <c r="B517" s="3" t="s">
        <v>1621</v>
      </c>
      <c r="J517" s="6"/>
      <c r="K517" s="6"/>
      <c r="L517" s="6"/>
      <c r="M517" s="6"/>
      <c r="N517" s="6"/>
      <c r="O517" s="6"/>
    </row>
    <row r="518" spans="1:15" ht="25.2" x14ac:dyDescent="0.3">
      <c r="A518" s="4" t="s">
        <v>1623</v>
      </c>
      <c r="B518" s="3" t="s">
        <v>1622</v>
      </c>
      <c r="C518" s="5">
        <v>-3.56165670155342</v>
      </c>
      <c r="D518" s="5">
        <v>7.0910464825678101</v>
      </c>
      <c r="E518" s="5">
        <v>6.4314590223706004E-4</v>
      </c>
      <c r="J518" s="6"/>
      <c r="K518" s="6"/>
      <c r="L518" s="6"/>
      <c r="M518" s="6"/>
      <c r="N518" s="6"/>
      <c r="O518" s="6"/>
    </row>
    <row r="519" spans="1:15" x14ac:dyDescent="0.3">
      <c r="B519" s="3" t="s">
        <v>1624</v>
      </c>
      <c r="J519" s="6"/>
      <c r="K519" s="6"/>
      <c r="L519" s="6"/>
      <c r="M519" s="6"/>
      <c r="N519" s="6"/>
      <c r="O519" s="6"/>
    </row>
    <row r="520" spans="1:15" ht="25.2" x14ac:dyDescent="0.3">
      <c r="A520" s="4" t="s">
        <v>1626</v>
      </c>
      <c r="B520" s="3" t="s">
        <v>1625</v>
      </c>
      <c r="C520" s="5">
        <v>-3.5520580547555398</v>
      </c>
      <c r="D520" s="5">
        <v>7.1289629355070403</v>
      </c>
      <c r="E520" s="5">
        <v>5.4772790892975397E-2</v>
      </c>
      <c r="J520" s="6"/>
      <c r="K520" s="6"/>
      <c r="L520" s="6"/>
      <c r="M520" s="6"/>
      <c r="N520" s="6"/>
      <c r="O520" s="6"/>
    </row>
    <row r="521" spans="1:15" x14ac:dyDescent="0.3">
      <c r="B521" s="3" t="s">
        <v>1999</v>
      </c>
      <c r="J521" s="6"/>
      <c r="K521" s="6"/>
      <c r="L521" s="6"/>
      <c r="M521" s="6"/>
      <c r="N521" s="6"/>
      <c r="O521" s="6"/>
    </row>
    <row r="522" spans="1:15" ht="25.2" x14ac:dyDescent="0.3">
      <c r="A522" s="4" t="s">
        <v>1628</v>
      </c>
      <c r="B522" s="3" t="s">
        <v>1627</v>
      </c>
      <c r="C522" s="5">
        <v>-3.5952208187910299</v>
      </c>
      <c r="D522" s="5">
        <v>10.929865301887</v>
      </c>
      <c r="E522" s="5">
        <v>0.76558291546099</v>
      </c>
      <c r="F522" s="5">
        <v>14.4693727311299</v>
      </c>
      <c r="G522" s="5">
        <v>35.441537354466099</v>
      </c>
      <c r="H522" s="5">
        <v>71.147437401978095</v>
      </c>
      <c r="J522" s="6"/>
      <c r="K522" s="6"/>
      <c r="L522" s="6"/>
      <c r="M522" s="6"/>
      <c r="N522" s="6"/>
      <c r="O522" s="6"/>
    </row>
    <row r="523" spans="1:15" x14ac:dyDescent="0.3">
      <c r="B523" s="3" t="s">
        <v>1629</v>
      </c>
      <c r="J523" s="6"/>
      <c r="K523" s="6"/>
      <c r="L523" s="6"/>
      <c r="M523" s="6"/>
      <c r="N523" s="6"/>
      <c r="O523" s="6"/>
    </row>
    <row r="524" spans="1:15" ht="25.2" x14ac:dyDescent="0.3">
      <c r="A524" s="4" t="s">
        <v>1631</v>
      </c>
      <c r="B524" s="3" t="s">
        <v>1630</v>
      </c>
      <c r="C524" s="5">
        <v>-3.6162361623616199</v>
      </c>
      <c r="D524" s="5">
        <v>10.516555337498399</v>
      </c>
      <c r="E524" s="5">
        <v>1.2514105901724899</v>
      </c>
      <c r="J524" s="6"/>
      <c r="K524" s="6"/>
      <c r="L524" s="6"/>
      <c r="M524" s="6"/>
      <c r="N524" s="6"/>
      <c r="O524" s="6"/>
    </row>
    <row r="525" spans="1:15" ht="25.2" x14ac:dyDescent="0.3">
      <c r="A525" s="4" t="s">
        <v>1633</v>
      </c>
      <c r="B525" s="3" t="s">
        <v>1632</v>
      </c>
      <c r="C525" s="5">
        <v>-3.6383399565020098</v>
      </c>
      <c r="D525" s="5">
        <v>10.4486796167291</v>
      </c>
      <c r="E525" s="5">
        <v>1.08523235752477</v>
      </c>
      <c r="J525" s="6"/>
      <c r="K525" s="6"/>
      <c r="L525" s="6"/>
      <c r="M525" s="6"/>
      <c r="N525" s="6"/>
      <c r="O525" s="6"/>
    </row>
    <row r="526" spans="1:15" x14ac:dyDescent="0.3">
      <c r="B526" s="3" t="s">
        <v>558</v>
      </c>
      <c r="J526" s="6"/>
      <c r="K526" s="6"/>
      <c r="L526" s="6"/>
      <c r="M526" s="6"/>
      <c r="N526" s="6"/>
      <c r="O526" s="6"/>
    </row>
    <row r="527" spans="1:15" ht="25.2" x14ac:dyDescent="0.3">
      <c r="A527" s="4" t="s">
        <v>1635</v>
      </c>
      <c r="B527" s="3" t="s">
        <v>1634</v>
      </c>
      <c r="C527" s="5">
        <v>-3.2192517464355399</v>
      </c>
      <c r="D527" s="5">
        <v>7.4262192079537197</v>
      </c>
      <c r="E527" s="5">
        <v>1.00173746850838</v>
      </c>
      <c r="F527" s="5">
        <v>14.061709015991401</v>
      </c>
      <c r="J527" s="6"/>
      <c r="K527" s="6"/>
      <c r="L527" s="6"/>
      <c r="M527" s="6"/>
      <c r="N527" s="6"/>
      <c r="O527" s="6"/>
    </row>
    <row r="528" spans="1:15" ht="25.2" x14ac:dyDescent="0.3">
      <c r="A528" s="4" t="s">
        <v>1637</v>
      </c>
      <c r="B528" s="3" t="s">
        <v>1636</v>
      </c>
      <c r="C528" s="5">
        <v>-3.24206742478962</v>
      </c>
      <c r="D528" s="5">
        <v>7.31793199813694</v>
      </c>
      <c r="E528" s="5">
        <v>0.74840402273721196</v>
      </c>
      <c r="F528" s="5">
        <v>13.213246855345901</v>
      </c>
      <c r="J528" s="6"/>
      <c r="K528" s="6"/>
      <c r="L528" s="6"/>
      <c r="M528" s="6"/>
      <c r="N528" s="6"/>
      <c r="O528" s="6"/>
    </row>
    <row r="529" spans="1:15" x14ac:dyDescent="0.3">
      <c r="B529" s="3" t="s">
        <v>561</v>
      </c>
      <c r="J529" s="6"/>
      <c r="K529" s="6"/>
      <c r="L529" s="6"/>
      <c r="M529" s="6"/>
      <c r="N529" s="6"/>
      <c r="O529" s="6"/>
    </row>
    <row r="530" spans="1:15" ht="25.2" x14ac:dyDescent="0.3">
      <c r="A530" s="4" t="s">
        <v>1639</v>
      </c>
      <c r="B530" s="3" t="s">
        <v>1638</v>
      </c>
      <c r="C530" s="5">
        <v>-3.2261503855205498</v>
      </c>
      <c r="D530" s="5">
        <v>7.3317918964000501</v>
      </c>
      <c r="E530" s="5">
        <v>0.94186256781194</v>
      </c>
      <c r="F530" s="5">
        <v>14.121266142735401</v>
      </c>
      <c r="J530" s="6"/>
      <c r="K530" s="6"/>
      <c r="L530" s="6"/>
      <c r="M530" s="6"/>
      <c r="N530" s="6"/>
      <c r="O530" s="6"/>
    </row>
    <row r="531" spans="1:15" ht="25.2" x14ac:dyDescent="0.3">
      <c r="A531" s="4" t="s">
        <v>1641</v>
      </c>
      <c r="B531" s="3" t="s">
        <v>1640</v>
      </c>
      <c r="C531" s="5">
        <v>-3.24900767675922</v>
      </c>
      <c r="D531" s="5">
        <v>7.2223828872701903</v>
      </c>
      <c r="E531" s="5">
        <v>0.68746594005449801</v>
      </c>
      <c r="F531" s="5">
        <v>13.2688209303329</v>
      </c>
      <c r="J531" s="6"/>
      <c r="K531" s="6"/>
      <c r="L531" s="6"/>
      <c r="M531" s="6"/>
      <c r="N531" s="6"/>
      <c r="O531" s="6"/>
    </row>
    <row r="532" spans="1:15" x14ac:dyDescent="0.3">
      <c r="A532" s="4"/>
      <c r="B532" s="3" t="s">
        <v>2000</v>
      </c>
      <c r="C532" s="5">
        <f t="shared" ref="C532:I532" si="12">MEDIAN(C502:C531)</f>
        <v>-3.5568573781544801</v>
      </c>
      <c r="D532" s="5">
        <f t="shared" si="12"/>
        <v>7.9108040765285743</v>
      </c>
      <c r="E532" s="5">
        <f t="shared" si="12"/>
        <v>0.74840402273721196</v>
      </c>
      <c r="F532" s="5">
        <f t="shared" si="12"/>
        <v>14.0253884373474</v>
      </c>
      <c r="G532" s="5">
        <f t="shared" si="12"/>
        <v>26.339790141475</v>
      </c>
      <c r="H532" s="5">
        <f t="shared" si="12"/>
        <v>59.331466761665098</v>
      </c>
      <c r="I532" s="5">
        <f t="shared" si="12"/>
        <v>119.51164701205801</v>
      </c>
      <c r="J532" s="6"/>
      <c r="K532" s="6"/>
      <c r="L532" s="6"/>
      <c r="M532" s="6"/>
      <c r="N532" s="6"/>
      <c r="O532" s="6"/>
    </row>
    <row r="533" spans="1:15" x14ac:dyDescent="0.3">
      <c r="A533" s="4"/>
      <c r="C533" s="5"/>
      <c r="D533" s="5"/>
      <c r="E533" s="5"/>
      <c r="F533" s="5"/>
      <c r="J533" s="6"/>
      <c r="K533" s="6"/>
      <c r="L533" s="6"/>
      <c r="M533" s="6"/>
      <c r="N533" s="6"/>
      <c r="O533" s="6"/>
    </row>
    <row r="534" spans="1:15" x14ac:dyDescent="0.3">
      <c r="A534" s="4"/>
      <c r="C534" s="5"/>
      <c r="D534" s="5"/>
      <c r="E534" s="5"/>
      <c r="F534" s="5"/>
      <c r="J534" s="6"/>
      <c r="K534" s="6"/>
      <c r="L534" s="6"/>
      <c r="M534" s="6"/>
      <c r="N534" s="6"/>
      <c r="O534" s="6"/>
    </row>
    <row r="535" spans="1:15" x14ac:dyDescent="0.3">
      <c r="A535" s="4"/>
      <c r="C535" s="5"/>
      <c r="D535" s="5"/>
      <c r="E535" s="5"/>
      <c r="F535" s="5"/>
      <c r="J535" s="6"/>
      <c r="K535" s="6"/>
      <c r="L535" s="6"/>
      <c r="M535" s="6"/>
      <c r="N535" s="6"/>
      <c r="O535" s="6"/>
    </row>
    <row r="536" spans="1:15" s="8" customFormat="1" ht="18" x14ac:dyDescent="0.35">
      <c r="A536" s="7"/>
      <c r="B536" s="7" t="s">
        <v>568</v>
      </c>
      <c r="C536" s="7"/>
      <c r="D536" s="7"/>
      <c r="E536" s="7"/>
      <c r="F536" s="7"/>
      <c r="G536" s="7"/>
      <c r="H536" s="7"/>
      <c r="I536" s="7"/>
    </row>
    <row r="537" spans="1:15" x14ac:dyDescent="0.3">
      <c r="C537" s="10" t="s">
        <v>2001</v>
      </c>
      <c r="D537" s="10" t="s">
        <v>2002</v>
      </c>
      <c r="E537" s="10" t="s">
        <v>2003</v>
      </c>
      <c r="F537" s="10" t="s">
        <v>2004</v>
      </c>
      <c r="G537" s="10" t="s">
        <v>2005</v>
      </c>
      <c r="H537" s="10" t="s">
        <v>2006</v>
      </c>
      <c r="I537" s="10" t="s">
        <v>2007</v>
      </c>
      <c r="J537" s="6"/>
      <c r="K537" s="6"/>
      <c r="L537" s="6"/>
      <c r="M537" s="6"/>
      <c r="N537" s="6"/>
      <c r="O537" s="6"/>
    </row>
    <row r="538" spans="1:15" x14ac:dyDescent="0.3">
      <c r="B538" s="3" t="s">
        <v>1998</v>
      </c>
      <c r="J538" s="6"/>
      <c r="K538" s="6"/>
      <c r="L538" s="6"/>
      <c r="M538" s="6"/>
      <c r="N538" s="6"/>
      <c r="O538" s="6"/>
    </row>
    <row r="539" spans="1:15" ht="25.2" x14ac:dyDescent="0.3">
      <c r="A539" s="4" t="s">
        <v>1643</v>
      </c>
      <c r="B539" s="3" t="s">
        <v>1642</v>
      </c>
      <c r="C539" s="5">
        <v>-0.26446065433215699</v>
      </c>
      <c r="D539" s="5">
        <v>2.7537018902517598</v>
      </c>
      <c r="E539" s="5">
        <v>0.90018651284475903</v>
      </c>
      <c r="F539" s="5">
        <v>4.7511727027332302</v>
      </c>
      <c r="G539" s="5">
        <v>11.1628603075764</v>
      </c>
      <c r="H539" s="5">
        <v>21.1266207028632</v>
      </c>
      <c r="J539" s="6"/>
      <c r="K539" s="6"/>
      <c r="L539" s="6"/>
      <c r="M539" s="6"/>
      <c r="N539" s="6"/>
      <c r="O539" s="6"/>
    </row>
    <row r="540" spans="1:15" ht="25.2" x14ac:dyDescent="0.3">
      <c r="A540" s="4" t="s">
        <v>1645</v>
      </c>
      <c r="B540" s="3" t="s">
        <v>1644</v>
      </c>
      <c r="C540" s="5">
        <v>-0.26188002279500999</v>
      </c>
      <c r="D540" s="5">
        <v>2.7535766600531999</v>
      </c>
      <c r="E540" s="5">
        <v>0.91842311729237902</v>
      </c>
      <c r="J540" s="6"/>
      <c r="K540" s="6"/>
      <c r="L540" s="6"/>
      <c r="M540" s="6"/>
      <c r="N540" s="6"/>
      <c r="O540" s="6"/>
    </row>
    <row r="541" spans="1:15" ht="25.2" x14ac:dyDescent="0.3">
      <c r="A541" s="4" t="s">
        <v>1647</v>
      </c>
      <c r="B541" s="3" t="s">
        <v>1646</v>
      </c>
      <c r="C541" s="5">
        <v>-1.5825075655349601</v>
      </c>
      <c r="D541" s="5">
        <v>4.1876463953924397</v>
      </c>
      <c r="E541" s="5">
        <v>-0.17759401868118299</v>
      </c>
      <c r="J541" s="6"/>
      <c r="K541" s="6"/>
      <c r="L541" s="6"/>
      <c r="M541" s="6"/>
      <c r="N541" s="6"/>
      <c r="O541" s="6"/>
    </row>
    <row r="542" spans="1:15" ht="25.2" x14ac:dyDescent="0.3">
      <c r="A542" s="4" t="s">
        <v>1649</v>
      </c>
      <c r="B542" s="3" t="s">
        <v>1648</v>
      </c>
      <c r="C542" s="5">
        <v>-1.5439301350252801</v>
      </c>
      <c r="D542" s="5">
        <v>4.2433511539320303</v>
      </c>
      <c r="E542" s="5">
        <v>-0.101899532982226</v>
      </c>
      <c r="J542" s="6"/>
      <c r="K542" s="6"/>
      <c r="L542" s="6"/>
      <c r="M542" s="6"/>
      <c r="N542" s="6"/>
      <c r="O542" s="6"/>
    </row>
    <row r="543" spans="1:15" ht="25.2" x14ac:dyDescent="0.3">
      <c r="A543" s="4" t="s">
        <v>1651</v>
      </c>
      <c r="B543" s="3" t="s">
        <v>1650</v>
      </c>
      <c r="C543" s="5">
        <v>-1.09252833680314</v>
      </c>
      <c r="D543" s="5">
        <v>2.6616800349587102</v>
      </c>
      <c r="E543" s="5">
        <v>0.33438773019954898</v>
      </c>
      <c r="F543" s="5">
        <v>4.3136180182436696</v>
      </c>
      <c r="G543" s="5">
        <v>8.8261868826339605</v>
      </c>
      <c r="H543" s="5">
        <v>21.298141489203001</v>
      </c>
      <c r="J543" s="6"/>
      <c r="K543" s="6"/>
      <c r="L543" s="6"/>
      <c r="M543" s="6"/>
      <c r="N543" s="6"/>
      <c r="O543" s="6"/>
    </row>
    <row r="544" spans="1:15" ht="25.2" x14ac:dyDescent="0.3">
      <c r="A544" s="4" t="s">
        <v>1653</v>
      </c>
      <c r="B544" s="3" t="s">
        <v>1652</v>
      </c>
      <c r="C544" s="5">
        <v>-0.15021695346622899</v>
      </c>
      <c r="D544" s="5">
        <v>2.8529845056371999</v>
      </c>
      <c r="E544" s="5">
        <v>1.87022067224434</v>
      </c>
      <c r="J544" s="6"/>
      <c r="K544" s="6"/>
      <c r="L544" s="6"/>
      <c r="M544" s="6"/>
      <c r="N544" s="6"/>
      <c r="O544" s="6"/>
    </row>
    <row r="545" spans="1:15" ht="25.2" x14ac:dyDescent="0.3">
      <c r="A545" s="4" t="s">
        <v>1655</v>
      </c>
      <c r="B545" s="3" t="s">
        <v>1654</v>
      </c>
      <c r="C545" s="5">
        <v>-1.3177574360900099</v>
      </c>
      <c r="D545" s="5">
        <v>4.8708508007685003</v>
      </c>
      <c r="E545" s="5">
        <v>1.8176579078908399</v>
      </c>
      <c r="J545" s="6"/>
      <c r="K545" s="6"/>
      <c r="L545" s="6"/>
      <c r="M545" s="6"/>
      <c r="N545" s="6"/>
      <c r="O545" s="6"/>
    </row>
    <row r="546" spans="1:15" ht="25.2" x14ac:dyDescent="0.3">
      <c r="A546" s="4" t="s">
        <v>1657</v>
      </c>
      <c r="B546" s="3" t="s">
        <v>1656</v>
      </c>
      <c r="C546" s="5">
        <v>-0.89896685898296202</v>
      </c>
      <c r="D546" s="5">
        <v>3.92570704938794</v>
      </c>
      <c r="E546" s="5">
        <v>1.21274409044194</v>
      </c>
      <c r="F546" s="5">
        <v>6.27192833710905</v>
      </c>
      <c r="G546" s="5">
        <v>13.1455119548773</v>
      </c>
      <c r="H546" s="5">
        <v>28.896443279687201</v>
      </c>
      <c r="I546" s="5">
        <v>56.601705503416703</v>
      </c>
      <c r="J546" s="6"/>
      <c r="K546" s="6"/>
      <c r="L546" s="6"/>
      <c r="M546" s="6"/>
      <c r="N546" s="6"/>
      <c r="O546" s="6"/>
    </row>
    <row r="547" spans="1:15" ht="25.2" x14ac:dyDescent="0.3">
      <c r="A547" s="4" t="s">
        <v>1659</v>
      </c>
      <c r="B547" s="3" t="s">
        <v>1658</v>
      </c>
      <c r="C547" s="5">
        <v>-0.970873786407768</v>
      </c>
      <c r="D547" s="5">
        <v>4.0816326530612299</v>
      </c>
      <c r="J547" s="6"/>
      <c r="K547" s="6"/>
      <c r="L547" s="6"/>
      <c r="M547" s="6"/>
      <c r="N547" s="6"/>
      <c r="O547" s="6"/>
    </row>
    <row r="548" spans="1:15" ht="25.2" x14ac:dyDescent="0.3">
      <c r="A548" s="4" t="s">
        <v>1661</v>
      </c>
      <c r="B548" s="3" t="s">
        <v>1660</v>
      </c>
      <c r="C548" s="5">
        <v>-0.62812926718252005</v>
      </c>
      <c r="D548" s="5">
        <v>5.5867147641583399</v>
      </c>
      <c r="E548" s="5">
        <v>2.78768428652472</v>
      </c>
      <c r="F548" s="5">
        <v>10.1944420906337</v>
      </c>
      <c r="G548" s="5">
        <v>27.761310322804</v>
      </c>
      <c r="J548" s="6"/>
      <c r="K548" s="6"/>
      <c r="L548" s="6"/>
      <c r="M548" s="6"/>
      <c r="N548" s="6"/>
      <c r="O548" s="6"/>
    </row>
    <row r="549" spans="1:15" ht="25.2" x14ac:dyDescent="0.3">
      <c r="A549" s="4" t="s">
        <v>1663</v>
      </c>
      <c r="B549" s="3" t="s">
        <v>1662</v>
      </c>
      <c r="C549" s="5">
        <v>-0.15095099124484801</v>
      </c>
      <c r="D549" s="5">
        <v>3.7401708565779002</v>
      </c>
      <c r="E549" s="5">
        <v>2.4256939835074101</v>
      </c>
      <c r="J549" s="6"/>
      <c r="K549" s="6"/>
      <c r="L549" s="6"/>
      <c r="M549" s="6"/>
      <c r="N549" s="6"/>
      <c r="O549" s="6"/>
    </row>
    <row r="550" spans="1:15" x14ac:dyDescent="0.3">
      <c r="B550" s="3" t="s">
        <v>1664</v>
      </c>
      <c r="J550" s="6"/>
      <c r="K550" s="6"/>
      <c r="L550" s="6"/>
      <c r="M550" s="6"/>
      <c r="N550" s="6"/>
      <c r="O550" s="6"/>
    </row>
    <row r="551" spans="1:15" ht="25.2" x14ac:dyDescent="0.3">
      <c r="A551" s="4" t="s">
        <v>1666</v>
      </c>
      <c r="B551" s="3" t="s">
        <v>1665</v>
      </c>
      <c r="C551" s="5">
        <v>-0.80647102079016098</v>
      </c>
      <c r="D551" s="5">
        <v>4.0429063152750198</v>
      </c>
      <c r="E551" s="5">
        <v>1.5786825486471301</v>
      </c>
      <c r="F551" s="5">
        <v>6.8206474593817203</v>
      </c>
      <c r="G551" s="5">
        <v>8.7853912344767693</v>
      </c>
      <c r="H551" s="5">
        <v>19.1779666666399</v>
      </c>
      <c r="I551" s="5">
        <v>44.271571664420698</v>
      </c>
      <c r="J551" s="6"/>
      <c r="K551" s="6"/>
      <c r="L551" s="6"/>
      <c r="M551" s="6"/>
      <c r="N551" s="6"/>
      <c r="O551" s="6"/>
    </row>
    <row r="552" spans="1:15" x14ac:dyDescent="0.3">
      <c r="B552" s="3" t="s">
        <v>586</v>
      </c>
      <c r="J552" s="6"/>
      <c r="K552" s="6"/>
      <c r="L552" s="6"/>
      <c r="M552" s="6"/>
      <c r="N552" s="6"/>
      <c r="O552" s="6"/>
    </row>
    <row r="553" spans="1:15" ht="25.2" x14ac:dyDescent="0.3">
      <c r="A553" s="4" t="s">
        <v>1668</v>
      </c>
      <c r="B553" s="3" t="s">
        <v>1667</v>
      </c>
      <c r="C553" s="5">
        <v>-1.1828140297213401</v>
      </c>
      <c r="D553" s="5">
        <v>3.6250490428815398</v>
      </c>
      <c r="E553" s="5">
        <v>0.17395322891645901</v>
      </c>
      <c r="F553" s="5">
        <v>6.7165334027103496</v>
      </c>
      <c r="J553" s="6"/>
      <c r="K553" s="6"/>
      <c r="L553" s="6"/>
      <c r="M553" s="6"/>
      <c r="N553" s="6"/>
      <c r="O553" s="6"/>
    </row>
    <row r="554" spans="1:15" x14ac:dyDescent="0.3">
      <c r="B554" s="3" t="s">
        <v>591</v>
      </c>
      <c r="J554" s="6"/>
      <c r="K554" s="6"/>
      <c r="L554" s="6"/>
      <c r="M554" s="6"/>
      <c r="N554" s="6"/>
      <c r="O554" s="6"/>
    </row>
    <row r="555" spans="1:15" ht="25.2" x14ac:dyDescent="0.3">
      <c r="A555" s="4" t="s">
        <v>1670</v>
      </c>
      <c r="B555" s="3" t="s">
        <v>1669</v>
      </c>
      <c r="C555" s="5">
        <v>-0.61584221399559602</v>
      </c>
      <c r="D555" s="5">
        <v>2.9370788425115402</v>
      </c>
      <c r="E555" s="5">
        <v>0.676748285276356</v>
      </c>
      <c r="J555" s="6"/>
      <c r="K555" s="6"/>
      <c r="L555" s="6"/>
      <c r="M555" s="6"/>
      <c r="N555" s="6"/>
      <c r="O555" s="6"/>
    </row>
    <row r="556" spans="1:15" x14ac:dyDescent="0.3">
      <c r="B556" s="3" t="s">
        <v>1671</v>
      </c>
      <c r="J556" s="6"/>
      <c r="K556" s="6"/>
      <c r="L556" s="6"/>
      <c r="M556" s="6"/>
      <c r="N556" s="6"/>
      <c r="O556" s="6"/>
    </row>
    <row r="557" spans="1:15" ht="25.2" x14ac:dyDescent="0.3">
      <c r="A557" s="4" t="s">
        <v>1673</v>
      </c>
      <c r="B557" s="3" t="s">
        <v>1672</v>
      </c>
      <c r="C557" s="5">
        <v>-0.518972444144572</v>
      </c>
      <c r="D557" s="5">
        <v>2.4158664756469599</v>
      </c>
      <c r="E557" s="5">
        <v>0.92299465240642498</v>
      </c>
      <c r="J557" s="6"/>
      <c r="K557" s="6"/>
      <c r="L557" s="6"/>
      <c r="M557" s="6"/>
      <c r="N557" s="6"/>
      <c r="O557" s="6"/>
    </row>
    <row r="558" spans="1:15" x14ac:dyDescent="0.3">
      <c r="B558" s="3" t="s">
        <v>1674</v>
      </c>
      <c r="J558" s="6"/>
      <c r="K558" s="6"/>
      <c r="L558" s="6"/>
      <c r="M558" s="6"/>
      <c r="N558" s="6"/>
      <c r="O558" s="6"/>
    </row>
    <row r="559" spans="1:15" ht="25.2" x14ac:dyDescent="0.3">
      <c r="A559" s="4" t="s">
        <v>1676</v>
      </c>
      <c r="B559" s="3" t="s">
        <v>1675</v>
      </c>
      <c r="C559" s="5">
        <v>-0.50231161628133003</v>
      </c>
      <c r="D559" s="5">
        <v>2.43694594573144</v>
      </c>
      <c r="E559" s="5">
        <v>0.94720891582753997</v>
      </c>
      <c r="J559" s="6"/>
      <c r="K559" s="6"/>
      <c r="L559" s="6"/>
      <c r="M559" s="6"/>
      <c r="N559" s="6"/>
      <c r="O559" s="6"/>
    </row>
    <row r="560" spans="1:15" x14ac:dyDescent="0.3">
      <c r="B560" s="3" t="s">
        <v>1999</v>
      </c>
      <c r="J560" s="6"/>
      <c r="K560" s="6"/>
      <c r="L560" s="6"/>
      <c r="M560" s="6"/>
      <c r="N560" s="6"/>
      <c r="O560" s="6"/>
    </row>
    <row r="561" spans="1:15" ht="25.2" x14ac:dyDescent="0.3">
      <c r="A561" s="4" t="s">
        <v>1678</v>
      </c>
      <c r="B561" s="3" t="s">
        <v>1677</v>
      </c>
      <c r="C561" s="5">
        <v>-0.73967634290857898</v>
      </c>
      <c r="D561" s="5">
        <v>4.9455339186063201</v>
      </c>
      <c r="E561" s="5">
        <v>1.4694333239191</v>
      </c>
      <c r="F561" s="5">
        <v>7.9926258861532897</v>
      </c>
      <c r="G561" s="5">
        <v>15.515342408714501</v>
      </c>
      <c r="H561" s="5">
        <v>28.4417919430925</v>
      </c>
      <c r="J561" s="6"/>
      <c r="K561" s="6"/>
      <c r="L561" s="6"/>
      <c r="M561" s="6"/>
      <c r="N561" s="6"/>
      <c r="O561" s="6"/>
    </row>
    <row r="562" spans="1:15" x14ac:dyDescent="0.3">
      <c r="B562" s="3" t="s">
        <v>1679</v>
      </c>
      <c r="J562" s="6"/>
      <c r="K562" s="6"/>
      <c r="L562" s="6"/>
      <c r="M562" s="6"/>
      <c r="N562" s="6"/>
      <c r="O562" s="6"/>
    </row>
    <row r="563" spans="1:15" ht="25.2" x14ac:dyDescent="0.3">
      <c r="A563" s="4" t="s">
        <v>1681</v>
      </c>
      <c r="B563" s="3" t="s">
        <v>1680</v>
      </c>
      <c r="C563" s="5">
        <v>-0.756447348924983</v>
      </c>
      <c r="D563" s="5">
        <v>4.9248084494395199</v>
      </c>
      <c r="E563" s="5">
        <v>1.31782602384293</v>
      </c>
      <c r="J563" s="6"/>
      <c r="K563" s="6"/>
      <c r="L563" s="6"/>
      <c r="M563" s="6"/>
      <c r="N563" s="6"/>
      <c r="O563" s="6"/>
    </row>
    <row r="564" spans="1:15" ht="25.2" x14ac:dyDescent="0.3">
      <c r="A564" s="4" t="s">
        <v>1683</v>
      </c>
      <c r="B564" s="3" t="s">
        <v>1682</v>
      </c>
      <c r="C564" s="5">
        <v>-0.76536967403913103</v>
      </c>
      <c r="D564" s="5">
        <v>4.9348262530780804</v>
      </c>
      <c r="E564" s="5">
        <v>1.2735880443213401</v>
      </c>
      <c r="J564" s="6"/>
      <c r="K564" s="6"/>
      <c r="L564" s="6"/>
      <c r="M564" s="6"/>
      <c r="N564" s="6"/>
      <c r="O564" s="6"/>
    </row>
    <row r="565" spans="1:15" x14ac:dyDescent="0.3">
      <c r="B565" s="3" t="s">
        <v>596</v>
      </c>
      <c r="J565" s="6"/>
      <c r="K565" s="6"/>
      <c r="L565" s="6"/>
      <c r="M565" s="6"/>
      <c r="N565" s="6"/>
      <c r="O565" s="6"/>
    </row>
    <row r="566" spans="1:15" ht="25.2" x14ac:dyDescent="0.3">
      <c r="A566" s="4" t="s">
        <v>1685</v>
      </c>
      <c r="B566" s="3" t="s">
        <v>1684</v>
      </c>
      <c r="C566" s="5">
        <v>-0.49806617803074299</v>
      </c>
      <c r="D566" s="5">
        <v>2.4913392650022002</v>
      </c>
      <c r="E566" s="5">
        <v>1.0685319973532399</v>
      </c>
      <c r="F566" s="5">
        <v>5.4753871954226998</v>
      </c>
      <c r="J566" s="6"/>
      <c r="K566" s="6"/>
      <c r="L566" s="6"/>
      <c r="M566" s="6"/>
      <c r="N566" s="6"/>
      <c r="O566" s="6"/>
    </row>
    <row r="567" spans="1:15" x14ac:dyDescent="0.3">
      <c r="B567" s="3" t="s">
        <v>599</v>
      </c>
      <c r="J567" s="6"/>
      <c r="K567" s="6"/>
      <c r="L567" s="6"/>
      <c r="M567" s="6"/>
      <c r="N567" s="6"/>
      <c r="O567" s="6"/>
    </row>
    <row r="568" spans="1:15" ht="25.2" x14ac:dyDescent="0.3">
      <c r="A568" s="4" t="s">
        <v>1687</v>
      </c>
      <c r="B568" s="3" t="s">
        <v>1686</v>
      </c>
      <c r="C568" s="5">
        <v>-0.49675370835504501</v>
      </c>
      <c r="D568" s="5">
        <v>2.4704432642984901</v>
      </c>
      <c r="E568" s="5">
        <v>1.0118656113037501</v>
      </c>
      <c r="F568" s="5">
        <v>5.45414210068052</v>
      </c>
      <c r="J568" s="6"/>
      <c r="K568" s="6"/>
      <c r="L568" s="6"/>
      <c r="M568" s="6"/>
      <c r="N568" s="6"/>
      <c r="O568" s="6"/>
    </row>
    <row r="569" spans="1:15" x14ac:dyDescent="0.3">
      <c r="A569" s="4"/>
      <c r="B569" s="3" t="s">
        <v>2000</v>
      </c>
      <c r="C569" s="5">
        <f t="shared" ref="C569:I569" si="13">MEDIAN(C539:C568)</f>
        <v>-0.73967634290857898</v>
      </c>
      <c r="D569" s="5">
        <f t="shared" si="13"/>
        <v>3.7401708565779002</v>
      </c>
      <c r="E569" s="5">
        <f t="shared" si="13"/>
        <v>1.0401988043284951</v>
      </c>
      <c r="F569" s="5">
        <f t="shared" si="13"/>
        <v>6.27192833710905</v>
      </c>
      <c r="G569" s="5">
        <f t="shared" si="13"/>
        <v>12.154186131226851</v>
      </c>
      <c r="H569" s="5">
        <f t="shared" si="13"/>
        <v>21.298141489203001</v>
      </c>
      <c r="I569" s="5">
        <f t="shared" si="13"/>
        <v>50.4366385839187</v>
      </c>
      <c r="J569" s="6"/>
      <c r="K569" s="6"/>
      <c r="L569" s="6"/>
      <c r="M569" s="6"/>
      <c r="N569" s="6"/>
      <c r="O569" s="6"/>
    </row>
    <row r="570" spans="1:15" x14ac:dyDescent="0.3">
      <c r="A570" s="4"/>
      <c r="C570" s="5"/>
      <c r="D570" s="5"/>
      <c r="E570" s="5"/>
      <c r="F570" s="5"/>
      <c r="J570" s="6"/>
      <c r="K570" s="6"/>
      <c r="L570" s="6"/>
      <c r="M570" s="6"/>
      <c r="N570" s="6"/>
      <c r="O570" s="6"/>
    </row>
    <row r="571" spans="1:15" x14ac:dyDescent="0.3">
      <c r="A571" s="4"/>
      <c r="C571" s="5"/>
      <c r="D571" s="5"/>
      <c r="E571" s="5"/>
      <c r="F571" s="5"/>
      <c r="J571" s="6"/>
      <c r="K571" s="6"/>
      <c r="L571" s="6"/>
      <c r="M571" s="6"/>
      <c r="N571" s="6"/>
      <c r="O571" s="6"/>
    </row>
    <row r="572" spans="1:15" s="8" customFormat="1" ht="18" x14ac:dyDescent="0.35">
      <c r="A572" s="7"/>
      <c r="B572" s="7" t="s">
        <v>606</v>
      </c>
      <c r="C572" s="7"/>
      <c r="D572" s="7"/>
      <c r="E572" s="7"/>
      <c r="F572" s="7"/>
      <c r="G572" s="7"/>
      <c r="H572" s="7"/>
      <c r="I572" s="7"/>
    </row>
    <row r="573" spans="1:15" x14ac:dyDescent="0.3">
      <c r="J573" s="6"/>
      <c r="K573" s="6"/>
      <c r="L573" s="6"/>
      <c r="M573" s="6"/>
      <c r="N573" s="6"/>
      <c r="O573" s="6"/>
    </row>
    <row r="574" spans="1:15" x14ac:dyDescent="0.3">
      <c r="B574" s="3" t="s">
        <v>1998</v>
      </c>
      <c r="J574" s="6"/>
      <c r="K574" s="6"/>
      <c r="L574" s="6"/>
      <c r="M574" s="6"/>
      <c r="N574" s="6"/>
      <c r="O574" s="6"/>
    </row>
    <row r="575" spans="1:15" ht="25.2" x14ac:dyDescent="0.3">
      <c r="A575" s="4" t="s">
        <v>1689</v>
      </c>
      <c r="B575" s="3" t="s">
        <v>1688</v>
      </c>
      <c r="C575" s="5">
        <v>-3.6728889894760601</v>
      </c>
      <c r="D575" s="5">
        <v>13.216656188018201</v>
      </c>
      <c r="E575" s="5">
        <v>-5.1250160202991299</v>
      </c>
      <c r="J575" s="6"/>
      <c r="K575" s="6"/>
      <c r="L575" s="6"/>
      <c r="M575" s="6"/>
      <c r="N575" s="6"/>
      <c r="O575" s="6"/>
    </row>
    <row r="576" spans="1:15" ht="25.2" x14ac:dyDescent="0.3">
      <c r="A576" s="4" t="s">
        <v>1691</v>
      </c>
      <c r="B576" s="3" t="s">
        <v>1690</v>
      </c>
      <c r="C576" s="5">
        <v>-6.2449954031314903</v>
      </c>
      <c r="D576" s="5">
        <v>10.805887472096201</v>
      </c>
      <c r="E576" s="5">
        <v>-3.9790923203074802</v>
      </c>
      <c r="J576" s="6"/>
      <c r="K576" s="6"/>
      <c r="L576" s="6"/>
      <c r="M576" s="6"/>
      <c r="N576" s="6"/>
      <c r="O576" s="6"/>
    </row>
    <row r="577" spans="1:15" ht="25.2" x14ac:dyDescent="0.3">
      <c r="A577" s="4" t="s">
        <v>1693</v>
      </c>
      <c r="B577" s="3" t="s">
        <v>1692</v>
      </c>
      <c r="C577" s="5">
        <v>1.2790196058098999</v>
      </c>
      <c r="D577" s="5">
        <v>22.326645886366101</v>
      </c>
      <c r="J577" s="6"/>
      <c r="K577" s="6"/>
      <c r="L577" s="6"/>
      <c r="M577" s="6"/>
      <c r="N577" s="6"/>
      <c r="O577" s="6"/>
    </row>
    <row r="578" spans="1:15" ht="25.2" x14ac:dyDescent="0.3">
      <c r="A578" s="4" t="s">
        <v>1695</v>
      </c>
      <c r="B578" s="3" t="s">
        <v>1694</v>
      </c>
      <c r="C578" s="5">
        <v>-1.0712655705809799</v>
      </c>
      <c r="D578" s="5">
        <v>18.367997446182098</v>
      </c>
      <c r="E578" s="5">
        <v>0.13654769371046699</v>
      </c>
      <c r="J578" s="6"/>
      <c r="K578" s="6"/>
      <c r="L578" s="6"/>
      <c r="M578" s="6"/>
      <c r="N578" s="6"/>
      <c r="O578" s="6"/>
    </row>
    <row r="579" spans="1:15" x14ac:dyDescent="0.3">
      <c r="A579" s="4"/>
      <c r="B579" s="3" t="s">
        <v>2000</v>
      </c>
      <c r="C579" s="5">
        <f>MEDIAN(C575:C578)</f>
        <v>-2.3720772800285199</v>
      </c>
      <c r="D579" s="5">
        <f t="shared" ref="D579:E579" si="14">MEDIAN(D575:D578)</f>
        <v>15.79232681710015</v>
      </c>
      <c r="E579" s="5">
        <f t="shared" si="14"/>
        <v>-3.9790923203074802</v>
      </c>
      <c r="J579" s="6"/>
      <c r="K579" s="6"/>
      <c r="L579" s="6"/>
      <c r="M579" s="6"/>
      <c r="N579" s="6"/>
      <c r="O579" s="6"/>
    </row>
    <row r="580" spans="1:15" x14ac:dyDescent="0.3">
      <c r="A580" s="4"/>
      <c r="C580" s="5"/>
      <c r="D580" s="5"/>
      <c r="E580" s="5"/>
      <c r="J580" s="6"/>
      <c r="K580" s="6"/>
      <c r="L580" s="6"/>
      <c r="M580" s="6"/>
      <c r="N580" s="6"/>
      <c r="O580" s="6"/>
    </row>
    <row r="581" spans="1:15" x14ac:dyDescent="0.3">
      <c r="A581" s="4"/>
      <c r="C581" s="5"/>
      <c r="D581" s="5"/>
      <c r="E581" s="5"/>
      <c r="J581" s="6"/>
      <c r="K581" s="6"/>
      <c r="L581" s="6"/>
      <c r="M581" s="6"/>
      <c r="N581" s="6"/>
      <c r="O581" s="6"/>
    </row>
    <row r="582" spans="1:15" x14ac:dyDescent="0.3">
      <c r="A582" s="4"/>
      <c r="C582" s="5"/>
      <c r="D582" s="5"/>
      <c r="E582" s="5"/>
      <c r="J582" s="6"/>
      <c r="K582" s="6"/>
      <c r="L582" s="6"/>
      <c r="M582" s="6"/>
      <c r="N582" s="6"/>
      <c r="O582" s="6"/>
    </row>
    <row r="583" spans="1:15" s="8" customFormat="1" ht="18" x14ac:dyDescent="0.35">
      <c r="A583" s="7"/>
      <c r="B583" s="7" t="s">
        <v>625</v>
      </c>
      <c r="C583" s="7"/>
      <c r="D583" s="7"/>
      <c r="E583" s="7"/>
      <c r="F583" s="7"/>
      <c r="G583" s="7"/>
      <c r="H583" s="7"/>
      <c r="I583" s="7"/>
    </row>
    <row r="584" spans="1:15" x14ac:dyDescent="0.3">
      <c r="J584" s="6"/>
      <c r="K584" s="6"/>
      <c r="L584" s="6"/>
      <c r="M584" s="6"/>
      <c r="N584" s="6"/>
      <c r="O584" s="6"/>
    </row>
    <row r="585" spans="1:15" x14ac:dyDescent="0.3">
      <c r="B585" s="3" t="s">
        <v>1998</v>
      </c>
      <c r="J585" s="6"/>
      <c r="K585" s="6"/>
      <c r="L585" s="6"/>
      <c r="M585" s="6"/>
      <c r="N585" s="6"/>
      <c r="O585" s="6"/>
    </row>
    <row r="586" spans="1:15" ht="25.2" x14ac:dyDescent="0.3">
      <c r="A586" s="4" t="s">
        <v>1697</v>
      </c>
      <c r="B586" s="3" t="s">
        <v>1696</v>
      </c>
      <c r="C586" s="5">
        <v>-0.76515239011304004</v>
      </c>
      <c r="D586" s="5">
        <v>4.2407677124153098</v>
      </c>
      <c r="E586" s="5">
        <v>1.4989892215494001</v>
      </c>
      <c r="F586" s="5">
        <v>5.0249979036745396</v>
      </c>
      <c r="G586" s="5">
        <v>11.4355393981636</v>
      </c>
      <c r="H586" s="5">
        <v>23.943282924680702</v>
      </c>
      <c r="I586" s="5">
        <v>47.300244285464998</v>
      </c>
      <c r="J586" s="6"/>
      <c r="K586" s="6"/>
      <c r="L586" s="6"/>
      <c r="M586" s="6"/>
      <c r="N586" s="6"/>
      <c r="O586" s="6"/>
    </row>
    <row r="587" spans="1:15" ht="25.2" x14ac:dyDescent="0.3">
      <c r="A587" s="4" t="s">
        <v>1699</v>
      </c>
      <c r="B587" s="3" t="s">
        <v>1698</v>
      </c>
      <c r="C587" s="5">
        <v>-1.4941047615835199</v>
      </c>
      <c r="D587" s="5">
        <v>5.7221304281901997</v>
      </c>
      <c r="E587" s="5">
        <v>1.5992699410684399</v>
      </c>
      <c r="F587" s="5">
        <v>6.2521816685107101</v>
      </c>
      <c r="G587" s="5">
        <v>15.7088132135795</v>
      </c>
      <c r="J587" s="6"/>
      <c r="K587" s="6"/>
      <c r="L587" s="6"/>
      <c r="M587" s="6"/>
      <c r="N587" s="6"/>
      <c r="O587" s="6"/>
    </row>
    <row r="588" spans="1:15" ht="25.2" x14ac:dyDescent="0.3">
      <c r="A588" s="4" t="s">
        <v>1701</v>
      </c>
      <c r="B588" s="3" t="s">
        <v>1700</v>
      </c>
      <c r="C588" s="5">
        <v>-2.3734147965450001</v>
      </c>
      <c r="D588" s="5">
        <v>8.1945388022592809</v>
      </c>
      <c r="E588" s="5">
        <v>1.51409228216836</v>
      </c>
      <c r="F588" s="5">
        <v>9.2212030649180505</v>
      </c>
      <c r="G588" s="5">
        <v>21.9972197645086</v>
      </c>
      <c r="H588" s="5">
        <v>48.222449561089498</v>
      </c>
      <c r="I588" s="5">
        <v>86.051724788719596</v>
      </c>
      <c r="J588" s="6"/>
      <c r="K588" s="6"/>
      <c r="L588" s="6"/>
      <c r="M588" s="6"/>
      <c r="N588" s="6"/>
      <c r="O588" s="6"/>
    </row>
    <row r="589" spans="1:15" ht="25.2" x14ac:dyDescent="0.3">
      <c r="A589" s="4" t="s">
        <v>1703</v>
      </c>
      <c r="B589" s="3" t="s">
        <v>1702</v>
      </c>
      <c r="C589" s="5">
        <v>-2.7171243017055602</v>
      </c>
      <c r="D589" s="5">
        <v>9.1975300790576906</v>
      </c>
      <c r="E589" s="5">
        <v>1.4401787128994601</v>
      </c>
      <c r="F589" s="5">
        <v>7.3274363711996902</v>
      </c>
      <c r="G589" s="5">
        <v>12.1513783164524</v>
      </c>
      <c r="H589" s="5">
        <v>24.824764438542498</v>
      </c>
      <c r="I589" s="5">
        <v>54.107036501043602</v>
      </c>
      <c r="J589" s="6"/>
      <c r="K589" s="6"/>
      <c r="L589" s="6"/>
      <c r="M589" s="6"/>
      <c r="N589" s="6"/>
      <c r="O589" s="6"/>
    </row>
    <row r="590" spans="1:15" ht="25.2" x14ac:dyDescent="0.3">
      <c r="A590" s="4" t="s">
        <v>1705</v>
      </c>
      <c r="B590" s="3" t="s">
        <v>1704</v>
      </c>
      <c r="C590" s="5">
        <v>-1.44945768795616</v>
      </c>
      <c r="D590" s="5">
        <v>5.5523683714807097</v>
      </c>
      <c r="E590" s="5">
        <v>1.9726599481838001</v>
      </c>
      <c r="F590" s="5">
        <v>13.2727223380127</v>
      </c>
      <c r="G590" s="5">
        <v>25.1909106315671</v>
      </c>
      <c r="H590" s="5">
        <v>41.528027649486503</v>
      </c>
      <c r="I590" s="5">
        <v>83.643210379676702</v>
      </c>
      <c r="J590" s="6"/>
      <c r="K590" s="6"/>
      <c r="L590" s="6"/>
      <c r="M590" s="6"/>
      <c r="N590" s="6"/>
      <c r="O590" s="6"/>
    </row>
    <row r="591" spans="1:15" ht="25.2" x14ac:dyDescent="0.3">
      <c r="A591" s="4" t="s">
        <v>1707</v>
      </c>
      <c r="B591" s="3" t="s">
        <v>1706</v>
      </c>
      <c r="C591" s="5">
        <v>-2.9479690927009798</v>
      </c>
      <c r="D591" s="5">
        <v>8.0461292413975105</v>
      </c>
      <c r="E591" s="5">
        <v>0.46205644744983099</v>
      </c>
      <c r="F591" s="5">
        <v>15.782364549391501</v>
      </c>
      <c r="G591" s="5">
        <v>32.8479910319193</v>
      </c>
      <c r="H591" s="5">
        <v>60.262140175597601</v>
      </c>
      <c r="I591" s="5">
        <v>115.28166290516999</v>
      </c>
      <c r="J591" s="6"/>
      <c r="K591" s="6"/>
      <c r="L591" s="6"/>
      <c r="M591" s="6"/>
      <c r="N591" s="6"/>
      <c r="O591" s="6"/>
    </row>
    <row r="592" spans="1:15" ht="25.2" x14ac:dyDescent="0.3">
      <c r="A592" s="4" t="s">
        <v>1709</v>
      </c>
      <c r="B592" s="3" t="s">
        <v>1708</v>
      </c>
      <c r="C592" s="5">
        <v>-3.9622387397329102</v>
      </c>
      <c r="D592" s="5">
        <v>9.9745123183667292</v>
      </c>
      <c r="E592" s="5">
        <v>-0.53500419501491303</v>
      </c>
      <c r="F592" s="5">
        <v>17.191216521756601</v>
      </c>
      <c r="G592" s="5">
        <v>36.380579661302598</v>
      </c>
      <c r="J592" s="6"/>
      <c r="K592" s="6"/>
      <c r="L592" s="6"/>
      <c r="M592" s="6"/>
      <c r="N592" s="6"/>
      <c r="O592" s="6"/>
    </row>
    <row r="593" spans="1:15" x14ac:dyDescent="0.3">
      <c r="B593" s="3" t="s">
        <v>1999</v>
      </c>
      <c r="J593" s="6"/>
      <c r="K593" s="6"/>
      <c r="L593" s="6"/>
      <c r="M593" s="6"/>
      <c r="N593" s="6"/>
      <c r="O593" s="6"/>
    </row>
    <row r="594" spans="1:15" ht="25.2" x14ac:dyDescent="0.3">
      <c r="A594" s="4" t="s">
        <v>1711</v>
      </c>
      <c r="B594" s="3" t="s">
        <v>1710</v>
      </c>
      <c r="C594" s="5">
        <v>-1.5508184957089901</v>
      </c>
      <c r="D594" s="5">
        <v>6.7833618264931399</v>
      </c>
      <c r="E594" s="5">
        <v>0.79577494069354704</v>
      </c>
      <c r="J594" s="6"/>
      <c r="K594" s="6"/>
      <c r="L594" s="6"/>
      <c r="M594" s="6"/>
      <c r="N594" s="6"/>
      <c r="O594" s="6"/>
    </row>
    <row r="595" spans="1:15" ht="25.2" x14ac:dyDescent="0.3">
      <c r="A595" s="4" t="s">
        <v>1713</v>
      </c>
      <c r="B595" s="3" t="s">
        <v>1712</v>
      </c>
      <c r="C595" s="5">
        <v>-2.5617218984788099</v>
      </c>
      <c r="D595" s="5">
        <v>8.7858515500926408</v>
      </c>
      <c r="E595" s="5">
        <v>0.40084707033945999</v>
      </c>
      <c r="J595" s="6"/>
      <c r="K595" s="6"/>
      <c r="L595" s="6"/>
      <c r="M595" s="6"/>
      <c r="N595" s="6"/>
      <c r="O595" s="6"/>
    </row>
    <row r="596" spans="1:15" ht="25.2" x14ac:dyDescent="0.3">
      <c r="A596" s="4" t="s">
        <v>1715</v>
      </c>
      <c r="B596" s="3" t="s">
        <v>1714</v>
      </c>
      <c r="C596" s="5">
        <v>-0.65031081395177603</v>
      </c>
      <c r="D596" s="5">
        <v>4.7339018131385604</v>
      </c>
      <c r="E596" s="5">
        <v>0.964718555931802</v>
      </c>
      <c r="J596" s="6"/>
      <c r="K596" s="6"/>
      <c r="L596" s="6"/>
      <c r="M596" s="6"/>
      <c r="N596" s="6"/>
      <c r="O596" s="6"/>
    </row>
    <row r="597" spans="1:15" ht="25.2" x14ac:dyDescent="0.3">
      <c r="A597" s="4" t="s">
        <v>1717</v>
      </c>
      <c r="B597" s="3" t="s">
        <v>1716</v>
      </c>
      <c r="C597" s="5">
        <v>-3.41172910054595</v>
      </c>
      <c r="D597" s="5">
        <v>10.7197798606771</v>
      </c>
      <c r="E597" s="5">
        <v>0.16569970173086301</v>
      </c>
      <c r="J597" s="6"/>
      <c r="K597" s="6"/>
      <c r="L597" s="6"/>
      <c r="M597" s="6"/>
      <c r="N597" s="6"/>
      <c r="O597" s="6"/>
    </row>
    <row r="598" spans="1:15" x14ac:dyDescent="0.3">
      <c r="A598" s="4"/>
      <c r="B598" s="3" t="s">
        <v>2000</v>
      </c>
      <c r="C598" s="5">
        <f t="shared" ref="C598:I598" si="15">MEDIAN(C586:C597)</f>
        <v>-2.3734147965450001</v>
      </c>
      <c r="D598" s="5">
        <f t="shared" si="15"/>
        <v>8.0461292413975105</v>
      </c>
      <c r="E598" s="5">
        <f t="shared" si="15"/>
        <v>0.964718555931802</v>
      </c>
      <c r="F598" s="5">
        <f t="shared" si="15"/>
        <v>9.2212030649180505</v>
      </c>
      <c r="G598" s="5">
        <f t="shared" si="15"/>
        <v>21.9972197645086</v>
      </c>
      <c r="H598" s="5">
        <f t="shared" si="15"/>
        <v>41.528027649486503</v>
      </c>
      <c r="I598" s="5">
        <f t="shared" si="15"/>
        <v>83.643210379676702</v>
      </c>
      <c r="J598" s="6"/>
      <c r="K598" s="6"/>
      <c r="L598" s="6"/>
      <c r="M598" s="6"/>
      <c r="N598" s="6"/>
      <c r="O598" s="6"/>
    </row>
    <row r="599" spans="1:15" x14ac:dyDescent="0.3">
      <c r="A599" s="4"/>
      <c r="C599" s="5"/>
      <c r="D599" s="5"/>
      <c r="E599" s="5"/>
      <c r="J599" s="6"/>
      <c r="K599" s="6"/>
      <c r="L599" s="6"/>
      <c r="M599" s="6"/>
      <c r="N599" s="6"/>
      <c r="O599" s="6"/>
    </row>
    <row r="600" spans="1:15" x14ac:dyDescent="0.3">
      <c r="A600" s="4"/>
      <c r="C600" s="5"/>
      <c r="D600" s="5"/>
      <c r="E600" s="5"/>
      <c r="J600" s="6"/>
      <c r="K600" s="6"/>
      <c r="L600" s="6"/>
      <c r="M600" s="6"/>
      <c r="N600" s="6"/>
      <c r="O600" s="6"/>
    </row>
    <row r="601" spans="1:15" s="8" customFormat="1" ht="18" x14ac:dyDescent="0.35">
      <c r="A601" s="7"/>
      <c r="B601" s="7" t="s">
        <v>643</v>
      </c>
      <c r="C601" s="7"/>
      <c r="D601" s="7"/>
      <c r="E601" s="7"/>
      <c r="F601" s="7"/>
      <c r="G601" s="7"/>
      <c r="H601" s="7"/>
      <c r="I601" s="7"/>
    </row>
    <row r="602" spans="1:15" x14ac:dyDescent="0.3">
      <c r="J602" s="6"/>
      <c r="K602" s="6"/>
      <c r="L602" s="6"/>
      <c r="M602" s="6"/>
      <c r="N602" s="6"/>
      <c r="O602" s="6"/>
    </row>
    <row r="603" spans="1:15" x14ac:dyDescent="0.3">
      <c r="B603" s="3" t="s">
        <v>1998</v>
      </c>
      <c r="J603" s="6"/>
      <c r="K603" s="6"/>
      <c r="L603" s="6"/>
      <c r="M603" s="6"/>
      <c r="N603" s="6"/>
      <c r="O603" s="6"/>
    </row>
    <row r="604" spans="1:15" ht="25.2" x14ac:dyDescent="0.3">
      <c r="A604" s="4" t="s">
        <v>1719</v>
      </c>
      <c r="B604" s="3" t="s">
        <v>1718</v>
      </c>
      <c r="C604" s="5">
        <v>0.13529528815977801</v>
      </c>
      <c r="D604" s="5">
        <v>-0.36053831057504998</v>
      </c>
      <c r="E604" s="5">
        <v>0.15682600785887801</v>
      </c>
      <c r="F604" s="5">
        <v>3.2114210216779902</v>
      </c>
      <c r="G604" s="5">
        <v>6.1146128941834803</v>
      </c>
      <c r="H604" s="5">
        <v>13.227768061226501</v>
      </c>
      <c r="I604" s="5">
        <v>13.2720268816198</v>
      </c>
      <c r="J604" s="6"/>
      <c r="K604" s="6"/>
      <c r="L604" s="6"/>
      <c r="M604" s="6"/>
      <c r="N604" s="6"/>
      <c r="O604" s="6"/>
    </row>
    <row r="605" spans="1:15" x14ac:dyDescent="0.3">
      <c r="A605" s="4"/>
      <c r="C605" s="5"/>
      <c r="D605" s="5"/>
      <c r="E605" s="5"/>
      <c r="F605" s="5"/>
      <c r="G605" s="5"/>
      <c r="H605" s="5"/>
      <c r="I605" s="5"/>
      <c r="J605" s="6"/>
      <c r="K605" s="6"/>
      <c r="L605" s="6"/>
      <c r="M605" s="6"/>
      <c r="N605" s="6"/>
      <c r="O605" s="6"/>
    </row>
    <row r="606" spans="1:15" x14ac:dyDescent="0.3">
      <c r="A606" s="4"/>
      <c r="C606" s="5"/>
      <c r="D606" s="5"/>
      <c r="E606" s="5"/>
      <c r="F606" s="5"/>
      <c r="G606" s="5"/>
      <c r="H606" s="5"/>
      <c r="I606" s="5"/>
      <c r="J606" s="6"/>
      <c r="K606" s="6"/>
      <c r="L606" s="6"/>
      <c r="M606" s="6"/>
      <c r="N606" s="6"/>
      <c r="O606" s="6"/>
    </row>
    <row r="607" spans="1:15" s="8" customFormat="1" ht="18" x14ac:dyDescent="0.35">
      <c r="A607" s="7"/>
      <c r="B607" s="7" t="s">
        <v>662</v>
      </c>
      <c r="C607" s="7"/>
      <c r="D607" s="7"/>
      <c r="E607" s="7"/>
      <c r="F607" s="7"/>
      <c r="G607" s="7"/>
      <c r="H607" s="7"/>
      <c r="I607" s="7"/>
    </row>
    <row r="608" spans="1:15" x14ac:dyDescent="0.3">
      <c r="J608" s="6"/>
      <c r="K608" s="6"/>
      <c r="L608" s="6"/>
      <c r="M608" s="6"/>
      <c r="N608" s="6"/>
      <c r="O608" s="6"/>
    </row>
    <row r="609" spans="1:15" x14ac:dyDescent="0.3">
      <c r="B609" s="3" t="s">
        <v>1998</v>
      </c>
      <c r="J609" s="6"/>
      <c r="K609" s="6"/>
      <c r="L609" s="6"/>
      <c r="M609" s="6"/>
      <c r="N609" s="6"/>
      <c r="O609" s="6"/>
    </row>
    <row r="610" spans="1:15" ht="25.2" x14ac:dyDescent="0.3">
      <c r="A610" s="4" t="s">
        <v>1721</v>
      </c>
      <c r="B610" s="3" t="s">
        <v>1720</v>
      </c>
      <c r="C610" s="5">
        <v>-1.0379819567510999</v>
      </c>
      <c r="D610" s="5">
        <v>3.8258623733644499</v>
      </c>
      <c r="J610" s="6"/>
      <c r="K610" s="6"/>
      <c r="L610" s="6"/>
      <c r="M610" s="6"/>
      <c r="N610" s="6"/>
      <c r="O610" s="6"/>
    </row>
    <row r="611" spans="1:15" x14ac:dyDescent="0.3">
      <c r="A611" s="4"/>
      <c r="C611" s="5"/>
      <c r="D611" s="5"/>
      <c r="J611" s="6"/>
      <c r="K611" s="6"/>
      <c r="L611" s="6"/>
      <c r="M611" s="6"/>
      <c r="N611" s="6"/>
      <c r="O611" s="6"/>
    </row>
    <row r="612" spans="1:15" x14ac:dyDescent="0.3">
      <c r="A612" s="4"/>
      <c r="C612" s="5"/>
      <c r="D612" s="5"/>
      <c r="J612" s="6"/>
      <c r="K612" s="6"/>
      <c r="L612" s="6"/>
      <c r="M612" s="6"/>
      <c r="N612" s="6"/>
      <c r="O612" s="6"/>
    </row>
    <row r="613" spans="1:15" x14ac:dyDescent="0.3">
      <c r="A613" s="4"/>
      <c r="C613" s="5"/>
      <c r="D613" s="5"/>
      <c r="J613" s="6"/>
      <c r="K613" s="6"/>
      <c r="L613" s="6"/>
      <c r="M613" s="6"/>
      <c r="N613" s="6"/>
      <c r="O613" s="6"/>
    </row>
    <row r="614" spans="1:15" x14ac:dyDescent="0.3">
      <c r="A614" s="4"/>
      <c r="C614" s="5"/>
      <c r="D614" s="5"/>
      <c r="J614" s="6"/>
      <c r="K614" s="6"/>
      <c r="L614" s="6"/>
      <c r="M614" s="6"/>
      <c r="N614" s="6"/>
      <c r="O614" s="6"/>
    </row>
    <row r="615" spans="1:15" s="8" customFormat="1" ht="18" x14ac:dyDescent="0.35">
      <c r="A615" s="7"/>
      <c r="B615" s="7" t="s">
        <v>675</v>
      </c>
      <c r="C615" s="7"/>
      <c r="D615" s="7"/>
      <c r="E615" s="7"/>
      <c r="F615" s="7"/>
      <c r="G615" s="7"/>
      <c r="H615" s="7"/>
      <c r="I615" s="7"/>
    </row>
    <row r="616" spans="1:15" x14ac:dyDescent="0.3">
      <c r="J616" s="6"/>
      <c r="K616" s="6"/>
      <c r="L616" s="6"/>
      <c r="M616" s="6"/>
      <c r="N616" s="6"/>
      <c r="O616" s="6"/>
    </row>
    <row r="617" spans="1:15" x14ac:dyDescent="0.3">
      <c r="B617" s="3" t="s">
        <v>1998</v>
      </c>
      <c r="J617" s="6"/>
      <c r="K617" s="6"/>
      <c r="L617" s="6"/>
      <c r="M617" s="6"/>
      <c r="N617" s="6"/>
      <c r="O617" s="6"/>
    </row>
    <row r="618" spans="1:15" x14ac:dyDescent="0.3">
      <c r="B618" s="3" t="s">
        <v>1722</v>
      </c>
      <c r="J618" s="6"/>
      <c r="K618" s="6"/>
      <c r="L618" s="6"/>
      <c r="M618" s="6"/>
      <c r="N618" s="6"/>
      <c r="O618" s="6"/>
    </row>
    <row r="619" spans="1:15" ht="25.2" x14ac:dyDescent="0.3">
      <c r="A619" s="4" t="s">
        <v>1724</v>
      </c>
      <c r="B619" s="3" t="s">
        <v>1723</v>
      </c>
      <c r="C619" s="5">
        <v>1.0021826677733701</v>
      </c>
      <c r="D619" s="5">
        <v>3.90390445322527</v>
      </c>
      <c r="E619" s="5">
        <v>0.99451748510516402</v>
      </c>
      <c r="J619" s="6"/>
      <c r="K619" s="6"/>
      <c r="L619" s="6"/>
      <c r="M619" s="6"/>
      <c r="N619" s="6"/>
      <c r="O619" s="6"/>
    </row>
    <row r="620" spans="1:15" x14ac:dyDescent="0.3">
      <c r="B620" s="3" t="s">
        <v>1725</v>
      </c>
      <c r="J620" s="6"/>
      <c r="K620" s="6"/>
      <c r="L620" s="6"/>
      <c r="M620" s="6"/>
      <c r="N620" s="6"/>
      <c r="O620" s="6"/>
    </row>
    <row r="621" spans="1:15" ht="25.2" x14ac:dyDescent="0.3">
      <c r="A621" s="4" t="s">
        <v>1727</v>
      </c>
      <c r="B621" s="3" t="s">
        <v>1726</v>
      </c>
      <c r="C621" s="5">
        <v>0.46751599723714099</v>
      </c>
      <c r="D621" s="5">
        <v>2.26768627564029</v>
      </c>
      <c r="E621" s="5">
        <v>-3.0865641199296499E-2</v>
      </c>
      <c r="J621" s="6"/>
      <c r="K621" s="6"/>
      <c r="L621" s="6"/>
      <c r="M621" s="6"/>
      <c r="N621" s="6"/>
      <c r="O621" s="6"/>
    </row>
    <row r="622" spans="1:15" ht="25.2" x14ac:dyDescent="0.3">
      <c r="A622" s="4" t="s">
        <v>1729</v>
      </c>
      <c r="B622" s="3" t="s">
        <v>1728</v>
      </c>
      <c r="C622" s="5">
        <v>-9.41693665858402E-2</v>
      </c>
      <c r="D622" s="5">
        <v>-2.54612303379204</v>
      </c>
      <c r="E622" s="5">
        <v>15.1611699151122</v>
      </c>
      <c r="F622" s="5">
        <v>-15.477227563184501</v>
      </c>
      <c r="G622" s="5">
        <v>-34.692921082767199</v>
      </c>
      <c r="H622" s="5">
        <v>-36.7711724976784</v>
      </c>
      <c r="I622" s="5">
        <v>-1.75117940070906</v>
      </c>
      <c r="J622" s="6"/>
      <c r="K622" s="6"/>
      <c r="L622" s="6"/>
      <c r="M622" s="6"/>
      <c r="N622" s="6"/>
      <c r="O622" s="6"/>
    </row>
    <row r="623" spans="1:15" x14ac:dyDescent="0.3">
      <c r="B623" s="3" t="s">
        <v>1999</v>
      </c>
      <c r="J623" s="6"/>
      <c r="K623" s="6"/>
      <c r="L623" s="6"/>
      <c r="M623" s="6"/>
      <c r="N623" s="6"/>
      <c r="O623" s="6"/>
    </row>
    <row r="624" spans="1:15" ht="25.2" x14ac:dyDescent="0.3">
      <c r="A624" s="4" t="s">
        <v>1731</v>
      </c>
      <c r="B624" s="3" t="s">
        <v>1730</v>
      </c>
      <c r="C624" s="5">
        <v>-5.7654143916868801E-2</v>
      </c>
      <c r="D624" s="5">
        <v>1.9109640583921701</v>
      </c>
      <c r="E624" s="5">
        <v>0.92267148381658504</v>
      </c>
      <c r="J624" s="6"/>
      <c r="K624" s="6"/>
      <c r="L624" s="6"/>
      <c r="M624" s="6"/>
      <c r="N624" s="6"/>
      <c r="O624" s="6"/>
    </row>
    <row r="625" spans="1:15" x14ac:dyDescent="0.3">
      <c r="A625" s="4"/>
      <c r="B625" s="3" t="s">
        <v>2000</v>
      </c>
      <c r="C625" s="5">
        <f>MEDIAN(C619:C624)</f>
        <v>0.20493092666013613</v>
      </c>
      <c r="D625" s="5">
        <f t="shared" ref="D625:E625" si="16">MEDIAN(D619:D624)</f>
        <v>2.0893251670162298</v>
      </c>
      <c r="E625" s="5">
        <f t="shared" si="16"/>
        <v>0.95859448446087447</v>
      </c>
      <c r="F625" s="5"/>
      <c r="G625" s="5"/>
      <c r="H625" s="5"/>
      <c r="I625" s="5"/>
      <c r="J625" s="6"/>
      <c r="K625" s="6"/>
      <c r="L625" s="6"/>
      <c r="M625" s="6"/>
      <c r="N625" s="6"/>
      <c r="O625" s="6"/>
    </row>
    <row r="626" spans="1:15" x14ac:dyDescent="0.3">
      <c r="A626" s="4"/>
      <c r="C626" s="5"/>
      <c r="D626" s="5"/>
      <c r="E626" s="5"/>
      <c r="J626" s="6"/>
      <c r="K626" s="6"/>
      <c r="L626" s="6"/>
      <c r="M626" s="6"/>
      <c r="N626" s="6"/>
      <c r="O626" s="6"/>
    </row>
    <row r="627" spans="1:15" x14ac:dyDescent="0.3">
      <c r="A627" s="4"/>
      <c r="C627" s="5"/>
      <c r="D627" s="5"/>
      <c r="E627" s="5"/>
      <c r="J627" s="6"/>
      <c r="K627" s="6"/>
      <c r="L627" s="6"/>
      <c r="M627" s="6"/>
      <c r="N627" s="6"/>
      <c r="O627" s="6"/>
    </row>
    <row r="628" spans="1:15" s="8" customFormat="1" ht="18" x14ac:dyDescent="0.35">
      <c r="A628" s="7"/>
      <c r="B628" s="7" t="s">
        <v>1732</v>
      </c>
      <c r="C628" s="7"/>
      <c r="D628" s="7"/>
      <c r="E628" s="7"/>
      <c r="F628" s="7"/>
      <c r="G628" s="7"/>
      <c r="H628" s="7"/>
      <c r="I628" s="7"/>
    </row>
    <row r="629" spans="1:15" x14ac:dyDescent="0.3">
      <c r="J629" s="6"/>
      <c r="K629" s="6"/>
      <c r="L629" s="6"/>
      <c r="M629" s="6"/>
      <c r="N629" s="6"/>
      <c r="O629" s="6"/>
    </row>
    <row r="630" spans="1:15" x14ac:dyDescent="0.3">
      <c r="B630" s="3" t="s">
        <v>1998</v>
      </c>
      <c r="J630" s="6"/>
      <c r="K630" s="6"/>
      <c r="L630" s="6"/>
      <c r="M630" s="6"/>
      <c r="N630" s="6"/>
      <c r="O630" s="6"/>
    </row>
    <row r="631" spans="1:15" ht="25.2" x14ac:dyDescent="0.3">
      <c r="A631" s="4" t="s">
        <v>1734</v>
      </c>
      <c r="B631" s="3" t="s">
        <v>1733</v>
      </c>
      <c r="C631" s="5">
        <v>1.0659704764020701</v>
      </c>
      <c r="D631" s="5">
        <v>3.31586709889896</v>
      </c>
      <c r="E631" s="5">
        <v>5.8809568747663601</v>
      </c>
      <c r="F631" s="5">
        <v>6.2460900021976</v>
      </c>
      <c r="G631" s="5">
        <v>5.6240093990078197</v>
      </c>
      <c r="H631" s="5">
        <v>3.1210947322088498</v>
      </c>
      <c r="I631" s="5">
        <v>34.030517042513402</v>
      </c>
      <c r="J631" s="6"/>
      <c r="K631" s="6"/>
      <c r="L631" s="6"/>
      <c r="M631" s="6"/>
      <c r="N631" s="6"/>
      <c r="O631" s="6"/>
    </row>
    <row r="632" spans="1:15" x14ac:dyDescent="0.3">
      <c r="A632" s="4"/>
      <c r="C632" s="5"/>
      <c r="D632" s="5"/>
      <c r="E632" s="5"/>
      <c r="F632" s="5"/>
      <c r="G632" s="5"/>
      <c r="H632" s="5"/>
      <c r="I632" s="5"/>
      <c r="J632" s="6"/>
      <c r="K632" s="6"/>
      <c r="L632" s="6"/>
      <c r="M632" s="6"/>
      <c r="N632" s="6"/>
      <c r="O632" s="6"/>
    </row>
    <row r="633" spans="1:15" x14ac:dyDescent="0.3">
      <c r="A633" s="4"/>
      <c r="C633" s="5"/>
      <c r="D633" s="5"/>
      <c r="E633" s="5"/>
      <c r="F633" s="5"/>
      <c r="G633" s="5"/>
      <c r="H633" s="5"/>
      <c r="I633" s="5"/>
      <c r="J633" s="6"/>
      <c r="K633" s="6"/>
      <c r="L633" s="6"/>
      <c r="M633" s="6"/>
      <c r="N633" s="6"/>
      <c r="O633" s="6"/>
    </row>
    <row r="634" spans="1:15" x14ac:dyDescent="0.3">
      <c r="A634" s="4"/>
      <c r="C634" s="5"/>
      <c r="D634" s="5"/>
      <c r="E634" s="5"/>
      <c r="F634" s="5"/>
      <c r="G634" s="5"/>
      <c r="H634" s="5"/>
      <c r="I634" s="5"/>
      <c r="J634" s="6"/>
      <c r="K634" s="6"/>
      <c r="L634" s="6"/>
      <c r="M634" s="6"/>
      <c r="N634" s="6"/>
      <c r="O634" s="6"/>
    </row>
    <row r="635" spans="1:15" x14ac:dyDescent="0.3">
      <c r="A635" s="4"/>
      <c r="C635" s="5"/>
      <c r="D635" s="5"/>
      <c r="E635" s="5"/>
      <c r="F635" s="5"/>
      <c r="G635" s="5"/>
      <c r="H635" s="5"/>
      <c r="I635" s="5"/>
      <c r="J635" s="6"/>
      <c r="K635" s="6"/>
      <c r="L635" s="6"/>
      <c r="M635" s="6"/>
      <c r="N635" s="6"/>
      <c r="O635" s="6"/>
    </row>
    <row r="636" spans="1:15" s="8" customFormat="1" ht="18" x14ac:dyDescent="0.35">
      <c r="A636" s="7"/>
      <c r="B636" s="7" t="s">
        <v>678</v>
      </c>
      <c r="C636" s="7"/>
      <c r="D636" s="7"/>
      <c r="E636" s="7"/>
      <c r="F636" s="7"/>
      <c r="G636" s="7"/>
      <c r="H636" s="7"/>
      <c r="I636" s="7"/>
    </row>
    <row r="637" spans="1:15" x14ac:dyDescent="0.3">
      <c r="J637" s="6"/>
      <c r="K637" s="6"/>
      <c r="L637" s="6"/>
      <c r="M637" s="6"/>
      <c r="N637" s="6"/>
      <c r="O637" s="6"/>
    </row>
    <row r="638" spans="1:15" x14ac:dyDescent="0.3">
      <c r="B638" s="3" t="s">
        <v>1998</v>
      </c>
      <c r="J638" s="6"/>
      <c r="K638" s="6"/>
      <c r="L638" s="6"/>
      <c r="M638" s="6"/>
      <c r="N638" s="6"/>
      <c r="O638" s="6"/>
    </row>
    <row r="639" spans="1:15" x14ac:dyDescent="0.3">
      <c r="B639" s="3" t="s">
        <v>695</v>
      </c>
      <c r="J639" s="6"/>
      <c r="K639" s="6"/>
      <c r="L639" s="6"/>
      <c r="M639" s="6"/>
      <c r="N639" s="6"/>
      <c r="O639" s="6"/>
    </row>
    <row r="640" spans="1:15" ht="25.2" x14ac:dyDescent="0.3">
      <c r="A640" s="4" t="s">
        <v>1736</v>
      </c>
      <c r="B640" s="3" t="s">
        <v>1735</v>
      </c>
      <c r="C640" s="5">
        <v>0.25364663092631501</v>
      </c>
      <c r="D640" s="5">
        <v>5.11465276812749</v>
      </c>
      <c r="E640" s="5">
        <v>3.18160094924967</v>
      </c>
      <c r="F640" s="5">
        <v>6.7932190176936302</v>
      </c>
      <c r="G640" s="5">
        <v>10.1720979856886</v>
      </c>
      <c r="H640" s="5">
        <v>26.4363932819357</v>
      </c>
      <c r="I640" s="5">
        <v>81.702189505245599</v>
      </c>
      <c r="J640" s="6"/>
      <c r="K640" s="6"/>
      <c r="L640" s="6"/>
      <c r="M640" s="6"/>
      <c r="N640" s="6"/>
      <c r="O640" s="6"/>
    </row>
    <row r="641" spans="1:15" x14ac:dyDescent="0.3">
      <c r="B641" s="3" t="s">
        <v>698</v>
      </c>
      <c r="J641" s="6"/>
      <c r="K641" s="6"/>
      <c r="L641" s="6"/>
      <c r="M641" s="6"/>
      <c r="N641" s="6"/>
      <c r="O641" s="6"/>
    </row>
    <row r="642" spans="1:15" ht="25.2" x14ac:dyDescent="0.3">
      <c r="A642" s="4" t="s">
        <v>1738</v>
      </c>
      <c r="B642" s="3" t="s">
        <v>1737</v>
      </c>
      <c r="C642" s="5">
        <v>0.25417950457224098</v>
      </c>
      <c r="D642" s="5">
        <v>5.3068092934205202</v>
      </c>
      <c r="E642" s="5">
        <v>3.5091914985696202</v>
      </c>
      <c r="F642" s="5">
        <v>7.4393390569499598</v>
      </c>
      <c r="G642" s="5">
        <v>11.0579817342011</v>
      </c>
      <c r="H642" s="5">
        <v>26.619377192647601</v>
      </c>
      <c r="I642" s="5">
        <v>83.751813265123999</v>
      </c>
      <c r="J642" s="6"/>
      <c r="K642" s="6"/>
      <c r="L642" s="6"/>
      <c r="M642" s="6"/>
      <c r="N642" s="6"/>
      <c r="O642" s="6"/>
    </row>
    <row r="643" spans="1:15" x14ac:dyDescent="0.3">
      <c r="B643" s="3" t="s">
        <v>701</v>
      </c>
      <c r="J643" s="6"/>
      <c r="K643" s="6"/>
      <c r="L643" s="6"/>
      <c r="M643" s="6"/>
      <c r="N643" s="6"/>
      <c r="O643" s="6"/>
    </row>
    <row r="644" spans="1:15" ht="25.2" x14ac:dyDescent="0.3">
      <c r="A644" s="4" t="s">
        <v>1740</v>
      </c>
      <c r="B644" s="3" t="s">
        <v>1739</v>
      </c>
      <c r="C644" s="5">
        <v>1.0592092009524701</v>
      </c>
      <c r="D644" s="5">
        <v>5.39728167352383</v>
      </c>
      <c r="E644" s="5">
        <v>4.5065321850383997</v>
      </c>
      <c r="F644" s="5">
        <v>9.6192524192675695</v>
      </c>
      <c r="G644" s="5">
        <v>7.8070826086360396</v>
      </c>
      <c r="H644" s="5">
        <v>4.5690397972626302</v>
      </c>
      <c r="I644" s="5">
        <v>42.309736492769602</v>
      </c>
      <c r="J644" s="6"/>
      <c r="K644" s="6"/>
      <c r="L644" s="6"/>
      <c r="M644" s="6"/>
      <c r="N644" s="6"/>
      <c r="O644" s="6"/>
    </row>
    <row r="645" spans="1:15" x14ac:dyDescent="0.3">
      <c r="B645" s="3" t="s">
        <v>704</v>
      </c>
      <c r="J645" s="6"/>
      <c r="K645" s="6"/>
      <c r="L645" s="6"/>
      <c r="M645" s="6"/>
      <c r="N645" s="6"/>
      <c r="O645" s="6"/>
    </row>
    <row r="646" spans="1:15" ht="25.2" x14ac:dyDescent="0.3">
      <c r="A646" s="4" t="s">
        <v>1742</v>
      </c>
      <c r="B646" s="3" t="s">
        <v>1741</v>
      </c>
      <c r="C646" s="5">
        <v>1.11238260968252</v>
      </c>
      <c r="D646" s="5">
        <v>5.9548384858950802</v>
      </c>
      <c r="E646" s="5">
        <v>3.8958565345243401</v>
      </c>
      <c r="F646" s="5">
        <v>11.9858217686548</v>
      </c>
      <c r="G646" s="5">
        <v>4.0085531365554203</v>
      </c>
      <c r="J646" s="6"/>
      <c r="K646" s="6"/>
      <c r="L646" s="6"/>
      <c r="M646" s="6"/>
      <c r="N646" s="6"/>
      <c r="O646" s="6"/>
    </row>
    <row r="647" spans="1:15" x14ac:dyDescent="0.3">
      <c r="B647" s="3" t="s">
        <v>707</v>
      </c>
      <c r="J647" s="6"/>
      <c r="K647" s="6"/>
      <c r="L647" s="6"/>
      <c r="M647" s="6"/>
      <c r="N647" s="6"/>
      <c r="O647" s="6"/>
    </row>
    <row r="648" spans="1:15" ht="25.2" x14ac:dyDescent="0.3">
      <c r="A648" s="4" t="s">
        <v>1744</v>
      </c>
      <c r="B648" s="3" t="s">
        <v>1743</v>
      </c>
      <c r="C648" s="5">
        <v>0.37388236465554597</v>
      </c>
      <c r="D648" s="5">
        <v>6.4498053654931704</v>
      </c>
      <c r="E648" s="5">
        <v>4.0976175211620003</v>
      </c>
      <c r="F648" s="5">
        <v>13.0719482762452</v>
      </c>
      <c r="G648" s="5">
        <v>19.914956336506901</v>
      </c>
      <c r="H648" s="5">
        <v>43.4209054208429</v>
      </c>
      <c r="J648" s="6"/>
      <c r="K648" s="6"/>
      <c r="L648" s="6"/>
      <c r="M648" s="6"/>
      <c r="N648" s="6"/>
      <c r="O648" s="6"/>
    </row>
    <row r="649" spans="1:15" x14ac:dyDescent="0.3">
      <c r="B649" s="3" t="s">
        <v>710</v>
      </c>
      <c r="J649" s="6"/>
      <c r="K649" s="6"/>
      <c r="L649" s="6"/>
      <c r="M649" s="6"/>
      <c r="N649" s="6"/>
      <c r="O649" s="6"/>
    </row>
    <row r="650" spans="1:15" ht="25.2" x14ac:dyDescent="0.3">
      <c r="A650" s="4" t="s">
        <v>1746</v>
      </c>
      <c r="B650" s="3" t="s">
        <v>1745</v>
      </c>
      <c r="C650" s="5">
        <v>0.27102178403279598</v>
      </c>
      <c r="D650" s="5">
        <v>6.4073351883092799</v>
      </c>
      <c r="E650" s="5">
        <v>3.7709645056557699</v>
      </c>
      <c r="F650" s="5">
        <v>11.8107193263527</v>
      </c>
      <c r="G650" s="5">
        <v>17.6794995248673</v>
      </c>
      <c r="H650" s="5">
        <v>38.297965986103399</v>
      </c>
      <c r="I650" s="5">
        <v>113.777229846477</v>
      </c>
      <c r="J650" s="6"/>
      <c r="K650" s="6"/>
      <c r="L650" s="6"/>
      <c r="M650" s="6"/>
      <c r="N650" s="6"/>
      <c r="O650" s="6"/>
    </row>
    <row r="651" spans="1:15" x14ac:dyDescent="0.3">
      <c r="B651" s="3" t="s">
        <v>713</v>
      </c>
      <c r="J651" s="6"/>
      <c r="K651" s="6"/>
      <c r="L651" s="6"/>
      <c r="M651" s="6"/>
      <c r="N651" s="6"/>
      <c r="O651" s="6"/>
    </row>
    <row r="652" spans="1:15" ht="25.2" x14ac:dyDescent="0.3">
      <c r="A652" s="4" t="s">
        <v>1748</v>
      </c>
      <c r="B652" s="3" t="s">
        <v>1747</v>
      </c>
      <c r="C652" s="5">
        <v>0.95688734701012002</v>
      </c>
      <c r="D652" s="5">
        <v>5.7898074145449998</v>
      </c>
      <c r="E652" s="5">
        <v>3.5119314307976999</v>
      </c>
      <c r="F652" s="5">
        <v>11.018058400702801</v>
      </c>
      <c r="G652" s="5">
        <v>2.6822325883385099</v>
      </c>
      <c r="H652" s="5">
        <v>5.5977704743542303</v>
      </c>
      <c r="I652" s="5">
        <v>43.656083948583301</v>
      </c>
      <c r="J652" s="6"/>
      <c r="K652" s="6"/>
      <c r="L652" s="6"/>
      <c r="M652" s="6"/>
      <c r="N652" s="6"/>
      <c r="O652" s="6"/>
    </row>
    <row r="653" spans="1:15" x14ac:dyDescent="0.3">
      <c r="B653" s="3" t="s">
        <v>716</v>
      </c>
      <c r="J653" s="6"/>
      <c r="K653" s="6"/>
      <c r="L653" s="6"/>
      <c r="M653" s="6"/>
      <c r="N653" s="6"/>
      <c r="O653" s="6"/>
    </row>
    <row r="654" spans="1:15" ht="25.2" x14ac:dyDescent="0.3">
      <c r="A654" s="4" t="s">
        <v>1750</v>
      </c>
      <c r="B654" s="3" t="s">
        <v>1749</v>
      </c>
      <c r="C654" s="5">
        <v>0.80374134948095899</v>
      </c>
      <c r="D654" s="5">
        <v>4.1773388225091796</v>
      </c>
      <c r="E654" s="5">
        <v>1.62870533188414</v>
      </c>
      <c r="F654" s="5">
        <v>5.3234950526146898</v>
      </c>
      <c r="G654" s="5">
        <v>1.1448646549077199</v>
      </c>
      <c r="H654" s="5">
        <v>8.4437092061511905</v>
      </c>
      <c r="I654" s="5">
        <v>48.477666324135001</v>
      </c>
      <c r="J654" s="6"/>
      <c r="K654" s="6"/>
      <c r="L654" s="6"/>
      <c r="M654" s="6"/>
      <c r="N654" s="6"/>
      <c r="O654" s="6"/>
    </row>
    <row r="655" spans="1:15" ht="25.2" x14ac:dyDescent="0.3">
      <c r="A655" s="4" t="s">
        <v>1752</v>
      </c>
      <c r="B655" s="3" t="s">
        <v>1751</v>
      </c>
      <c r="C655" s="5">
        <v>0.15964833802251999</v>
      </c>
      <c r="D655" s="5">
        <v>4.81077469190231</v>
      </c>
      <c r="E655" s="5">
        <v>3.3678975630804202</v>
      </c>
      <c r="F655" s="5">
        <v>3.4621544636132899</v>
      </c>
      <c r="G655" s="5">
        <v>-3.0165217972905198</v>
      </c>
      <c r="H655" s="5">
        <v>7.7932865605559201</v>
      </c>
      <c r="J655" s="6"/>
      <c r="K655" s="6"/>
      <c r="L655" s="6"/>
      <c r="M655" s="6"/>
      <c r="N655" s="6"/>
      <c r="O655" s="6"/>
    </row>
    <row r="656" spans="1:15" ht="25.2" x14ac:dyDescent="0.3">
      <c r="A656" s="4" t="s">
        <v>1754</v>
      </c>
      <c r="B656" s="3" t="s">
        <v>1753</v>
      </c>
      <c r="C656" s="5">
        <v>-0.10855798805861799</v>
      </c>
      <c r="D656" s="5">
        <v>5.97136332168325</v>
      </c>
      <c r="E656" s="5">
        <v>2.2572872273471201</v>
      </c>
      <c r="F656" s="5">
        <v>6.4743899375806402</v>
      </c>
      <c r="G656" s="5">
        <v>9.5859023439495399</v>
      </c>
      <c r="H656" s="5">
        <v>24.025057306800999</v>
      </c>
      <c r="I656" s="5">
        <v>74.603785603556403</v>
      </c>
      <c r="J656" s="6"/>
      <c r="K656" s="6"/>
      <c r="L656" s="6"/>
      <c r="M656" s="6"/>
      <c r="N656" s="6"/>
      <c r="O656" s="6"/>
    </row>
    <row r="657" spans="1:15" ht="25.2" x14ac:dyDescent="0.3">
      <c r="A657" s="4" t="s">
        <v>1756</v>
      </c>
      <c r="B657" s="3" t="s">
        <v>1755</v>
      </c>
      <c r="C657" s="5">
        <v>0.30761846777382601</v>
      </c>
      <c r="D657" s="5">
        <v>4.6959844102986903</v>
      </c>
      <c r="E657" s="5">
        <v>1.86565317517365</v>
      </c>
      <c r="F657" s="5">
        <v>7.2419548100867601</v>
      </c>
      <c r="G657" s="5">
        <v>5.3910328706834001</v>
      </c>
      <c r="H657" s="5">
        <v>8.1780930983809395</v>
      </c>
      <c r="I657" s="5">
        <v>50.080028102248797</v>
      </c>
      <c r="J657" s="6"/>
      <c r="K657" s="6"/>
      <c r="L657" s="6"/>
      <c r="M657" s="6"/>
      <c r="N657" s="6"/>
      <c r="O657" s="6"/>
    </row>
    <row r="658" spans="1:15" ht="25.2" x14ac:dyDescent="0.3">
      <c r="A658" s="4" t="s">
        <v>1758</v>
      </c>
      <c r="B658" s="3" t="s">
        <v>1757</v>
      </c>
      <c r="C658" s="5">
        <v>-0.29784065524944098</v>
      </c>
      <c r="D658" s="5">
        <v>6.1668575455907</v>
      </c>
      <c r="E658" s="5">
        <v>2.8593376579037302</v>
      </c>
      <c r="F658" s="5">
        <v>9.65666021628439</v>
      </c>
      <c r="G658" s="5">
        <v>14.2713478713233</v>
      </c>
      <c r="H658" s="5">
        <v>30.993258307938799</v>
      </c>
      <c r="I658" s="5">
        <v>85.530369486385396</v>
      </c>
      <c r="J658" s="6"/>
      <c r="K658" s="6"/>
      <c r="L658" s="6"/>
      <c r="M658" s="6"/>
      <c r="N658" s="6"/>
      <c r="O658" s="6"/>
    </row>
    <row r="659" spans="1:15" ht="25.2" x14ac:dyDescent="0.3">
      <c r="A659" s="4" t="s">
        <v>1760</v>
      </c>
      <c r="B659" s="3" t="s">
        <v>1759</v>
      </c>
      <c r="C659" s="5">
        <v>-4.5988147648619297E-2</v>
      </c>
      <c r="D659" s="5">
        <v>5.5116320216031598</v>
      </c>
      <c r="E659" s="5">
        <v>1.5775637387419299</v>
      </c>
      <c r="F659" s="5">
        <v>10.267361865194299</v>
      </c>
      <c r="G659" s="5">
        <v>9.5633918128655093</v>
      </c>
      <c r="H659" s="5">
        <v>8.2953754060762197</v>
      </c>
      <c r="J659" s="6"/>
      <c r="K659" s="6"/>
      <c r="L659" s="6"/>
      <c r="M659" s="6"/>
      <c r="N659" s="6"/>
      <c r="O659" s="6"/>
    </row>
    <row r="660" spans="1:15" ht="25.2" x14ac:dyDescent="0.3">
      <c r="A660" s="4" t="s">
        <v>1762</v>
      </c>
      <c r="B660" s="3" t="s">
        <v>1761</v>
      </c>
      <c r="C660" s="5">
        <v>-4.06488625360025E-2</v>
      </c>
      <c r="D660" s="5">
        <v>5.5246336317050702</v>
      </c>
      <c r="E660" s="5">
        <v>1.4870562962210401</v>
      </c>
      <c r="F660" s="5">
        <v>10.5493595985855</v>
      </c>
      <c r="G660" s="5">
        <v>9.8533999253892794</v>
      </c>
      <c r="H660" s="5">
        <v>8.9380612394885492</v>
      </c>
      <c r="J660" s="6"/>
      <c r="K660" s="6"/>
      <c r="L660" s="6"/>
      <c r="M660" s="6"/>
      <c r="N660" s="6"/>
      <c r="O660" s="6"/>
    </row>
    <row r="661" spans="1:15" x14ac:dyDescent="0.3">
      <c r="B661" s="3" t="s">
        <v>719</v>
      </c>
      <c r="J661" s="6"/>
      <c r="K661" s="6"/>
      <c r="L661" s="6"/>
      <c r="M661" s="6"/>
      <c r="N661" s="6"/>
      <c r="O661" s="6"/>
    </row>
    <row r="662" spans="1:15" ht="25.2" x14ac:dyDescent="0.3">
      <c r="A662" s="4" t="s">
        <v>1764</v>
      </c>
      <c r="B662" s="3" t="s">
        <v>1763</v>
      </c>
      <c r="J662" s="6"/>
      <c r="K662" s="6"/>
      <c r="L662" s="6"/>
      <c r="M662" s="6"/>
      <c r="N662" s="6"/>
      <c r="O662" s="6"/>
    </row>
    <row r="663" spans="1:15" x14ac:dyDescent="0.3">
      <c r="B663" s="3" t="s">
        <v>722</v>
      </c>
      <c r="J663" s="6"/>
      <c r="K663" s="6"/>
      <c r="L663" s="6"/>
      <c r="M663" s="6"/>
      <c r="N663" s="6"/>
      <c r="O663" s="6"/>
    </row>
    <row r="664" spans="1:15" ht="25.2" x14ac:dyDescent="0.3">
      <c r="A664" s="4" t="s">
        <v>1766</v>
      </c>
      <c r="B664" s="3" t="s">
        <v>1765</v>
      </c>
      <c r="C664" s="5">
        <v>0.243909262910837</v>
      </c>
      <c r="D664" s="5">
        <v>6.0120307693938804</v>
      </c>
      <c r="E664" s="5">
        <v>3.03129221472238</v>
      </c>
      <c r="F664" s="5">
        <v>4.3199930577501702</v>
      </c>
      <c r="G664" s="5">
        <v>7.0652802580796399</v>
      </c>
      <c r="H664" s="5">
        <v>23.579857576369999</v>
      </c>
      <c r="I664" s="5">
        <v>62.414663827142903</v>
      </c>
      <c r="J664" s="6"/>
      <c r="K664" s="6"/>
      <c r="L664" s="6"/>
      <c r="M664" s="6"/>
      <c r="N664" s="6"/>
      <c r="O664" s="6"/>
    </row>
    <row r="665" spans="1:15" x14ac:dyDescent="0.3">
      <c r="B665" s="3" t="s">
        <v>728</v>
      </c>
      <c r="J665" s="6"/>
      <c r="K665" s="6"/>
      <c r="L665" s="6"/>
      <c r="M665" s="6"/>
      <c r="N665" s="6"/>
      <c r="O665" s="6"/>
    </row>
    <row r="666" spans="1:15" ht="25.2" x14ac:dyDescent="0.3">
      <c r="A666" s="4" t="s">
        <v>1768</v>
      </c>
      <c r="B666" s="3" t="s">
        <v>1767</v>
      </c>
      <c r="C666" s="5">
        <v>-0.42685983151971901</v>
      </c>
      <c r="D666" s="5">
        <v>4.9887395770763501</v>
      </c>
      <c r="E666" s="5">
        <v>0.653228003268855</v>
      </c>
      <c r="F666" s="5">
        <v>5.6010288653901199</v>
      </c>
      <c r="G666" s="5">
        <v>4.9948852011820799</v>
      </c>
      <c r="H666" s="5">
        <v>20.566403472644499</v>
      </c>
      <c r="I666" s="5">
        <v>92.057378634933002</v>
      </c>
      <c r="J666" s="6"/>
      <c r="K666" s="6"/>
      <c r="L666" s="6"/>
      <c r="M666" s="6"/>
      <c r="N666" s="6"/>
      <c r="O666" s="6"/>
    </row>
    <row r="667" spans="1:15" x14ac:dyDescent="0.3">
      <c r="B667" s="3" t="s">
        <v>731</v>
      </c>
      <c r="J667" s="6"/>
      <c r="K667" s="6"/>
      <c r="L667" s="6"/>
      <c r="M667" s="6"/>
      <c r="N667" s="6"/>
      <c r="O667" s="6"/>
    </row>
    <row r="668" spans="1:15" ht="25.2" x14ac:dyDescent="0.3">
      <c r="A668" s="4" t="s">
        <v>1770</v>
      </c>
      <c r="B668" s="3" t="s">
        <v>1769</v>
      </c>
      <c r="C668" s="5">
        <v>-0.40944592761005399</v>
      </c>
      <c r="D668" s="5">
        <v>5.0765495127334903</v>
      </c>
      <c r="E668" s="5">
        <v>0.81823843739436197</v>
      </c>
      <c r="F668" s="5">
        <v>5.6903720495606001</v>
      </c>
      <c r="G668" s="5">
        <v>5.1600734320588701</v>
      </c>
      <c r="H668" s="5">
        <v>21.596929430391501</v>
      </c>
      <c r="I668" s="5">
        <v>94.172072133390799</v>
      </c>
      <c r="J668" s="6"/>
      <c r="K668" s="6"/>
      <c r="L668" s="6"/>
      <c r="M668" s="6"/>
      <c r="N668" s="6"/>
      <c r="O668" s="6"/>
    </row>
    <row r="669" spans="1:15" ht="25.2" x14ac:dyDescent="0.3">
      <c r="A669" s="4" t="s">
        <v>1772</v>
      </c>
      <c r="B669" s="3" t="s">
        <v>1771</v>
      </c>
      <c r="C669" s="5">
        <v>-0.10723156733682</v>
      </c>
      <c r="D669" s="5">
        <v>2.02117722234168</v>
      </c>
      <c r="E669" s="5">
        <v>0.808946236559137</v>
      </c>
      <c r="F669" s="5">
        <v>4.3640573515005698</v>
      </c>
      <c r="G669" s="5">
        <v>2.2425405688361502</v>
      </c>
      <c r="H669" s="5">
        <v>11.391037286641801</v>
      </c>
      <c r="J669" s="6"/>
      <c r="K669" s="6"/>
      <c r="L669" s="6"/>
      <c r="M669" s="6"/>
      <c r="N669" s="6"/>
      <c r="O669" s="6"/>
    </row>
    <row r="670" spans="1:15" x14ac:dyDescent="0.3">
      <c r="B670" s="3" t="s">
        <v>740</v>
      </c>
      <c r="J670" s="6"/>
      <c r="K670" s="6"/>
      <c r="L670" s="6"/>
      <c r="M670" s="6"/>
      <c r="N670" s="6"/>
      <c r="O670" s="6"/>
    </row>
    <row r="671" spans="1:15" ht="25.2" x14ac:dyDescent="0.3">
      <c r="A671" s="4" t="s">
        <v>1774</v>
      </c>
      <c r="B671" s="3" t="s">
        <v>1773</v>
      </c>
      <c r="C671" s="5">
        <v>0.26761043328814599</v>
      </c>
      <c r="D671" s="5">
        <v>5.1245930955610204</v>
      </c>
      <c r="E671" s="5">
        <v>3.2041555470834902</v>
      </c>
      <c r="F671" s="5">
        <v>9.4700998537092005</v>
      </c>
      <c r="G671" s="5">
        <v>7.7534678739446603</v>
      </c>
      <c r="H671" s="5">
        <v>5.5028082657083397</v>
      </c>
      <c r="I671" s="5">
        <v>66.090901005094395</v>
      </c>
      <c r="J671" s="6"/>
      <c r="K671" s="6"/>
      <c r="L671" s="6"/>
      <c r="M671" s="6"/>
      <c r="N671" s="6"/>
      <c r="O671" s="6"/>
    </row>
    <row r="672" spans="1:15" x14ac:dyDescent="0.3">
      <c r="B672" s="3" t="s">
        <v>743</v>
      </c>
      <c r="J672" s="6"/>
      <c r="K672" s="6"/>
      <c r="L672" s="6"/>
      <c r="M672" s="6"/>
      <c r="N672" s="6"/>
      <c r="O672" s="6"/>
    </row>
    <row r="673" spans="1:15" ht="25.2" x14ac:dyDescent="0.3">
      <c r="A673" s="4" t="s">
        <v>1776</v>
      </c>
      <c r="B673" s="3" t="s">
        <v>1775</v>
      </c>
      <c r="C673" s="5">
        <v>-0.16466433111273601</v>
      </c>
      <c r="D673" s="5">
        <v>4.8786808320832904</v>
      </c>
      <c r="E673" s="5">
        <v>1.4632316020680201</v>
      </c>
      <c r="F673" s="5">
        <v>6.7565589752120996</v>
      </c>
      <c r="G673" s="5">
        <v>5.5664212783883196</v>
      </c>
      <c r="H673" s="5">
        <v>11.0906121549323</v>
      </c>
      <c r="I673" s="5">
        <v>76.899851192532296</v>
      </c>
      <c r="J673" s="6"/>
      <c r="K673" s="6"/>
      <c r="L673" s="6"/>
      <c r="M673" s="6"/>
      <c r="N673" s="6"/>
      <c r="O673" s="6"/>
    </row>
    <row r="674" spans="1:15" x14ac:dyDescent="0.3">
      <c r="B674" s="3" t="s">
        <v>746</v>
      </c>
      <c r="J674" s="6"/>
      <c r="K674" s="6"/>
      <c r="L674" s="6"/>
      <c r="M674" s="6"/>
      <c r="N674" s="6"/>
      <c r="O674" s="6"/>
    </row>
    <row r="675" spans="1:15" ht="25.2" x14ac:dyDescent="0.3">
      <c r="A675" s="4" t="s">
        <v>1778</v>
      </c>
      <c r="B675" s="3" t="s">
        <v>1777</v>
      </c>
      <c r="C675" s="5">
        <v>-2.7493323704561499E-2</v>
      </c>
      <c r="D675" s="5">
        <v>3.72729217676563</v>
      </c>
      <c r="E675" s="5">
        <v>2.9320626533308198</v>
      </c>
      <c r="F675" s="5">
        <v>8.2431037904346098</v>
      </c>
      <c r="G675" s="5">
        <v>6.0645600388916003</v>
      </c>
      <c r="H675" s="5">
        <v>2.0682041760445702</v>
      </c>
      <c r="I675" s="5">
        <v>49.036576730820997</v>
      </c>
      <c r="J675" s="6"/>
      <c r="K675" s="6"/>
      <c r="L675" s="6"/>
      <c r="M675" s="6"/>
      <c r="N675" s="6"/>
      <c r="O675" s="6"/>
    </row>
    <row r="676" spans="1:15" x14ac:dyDescent="0.3">
      <c r="A676" s="4"/>
      <c r="B676" s="3" t="s">
        <v>2000</v>
      </c>
      <c r="C676" s="5">
        <f t="shared" ref="C676:I676" si="17">MEDIAN(C640:C675)</f>
        <v>0.243909262910837</v>
      </c>
      <c r="D676" s="5">
        <f t="shared" si="17"/>
        <v>5.3068092934205202</v>
      </c>
      <c r="E676" s="5">
        <f t="shared" si="17"/>
        <v>2.9320626533308198</v>
      </c>
      <c r="F676" s="5">
        <f t="shared" si="17"/>
        <v>7.4393390569499598</v>
      </c>
      <c r="G676" s="5">
        <f t="shared" si="17"/>
        <v>7.0652802580796399</v>
      </c>
      <c r="H676" s="5">
        <f t="shared" si="17"/>
        <v>11.24082472078705</v>
      </c>
      <c r="I676" s="5">
        <f t="shared" si="17"/>
        <v>74.603785603556403</v>
      </c>
      <c r="J676" s="6"/>
      <c r="K676" s="6"/>
      <c r="L676" s="6"/>
      <c r="M676" s="6"/>
      <c r="N676" s="6"/>
      <c r="O676" s="6"/>
    </row>
    <row r="677" spans="1:15" x14ac:dyDescent="0.3">
      <c r="A677" s="4"/>
      <c r="C677" s="5"/>
      <c r="D677" s="5"/>
      <c r="E677" s="5"/>
      <c r="F677" s="5"/>
      <c r="G677" s="5"/>
      <c r="H677" s="5"/>
      <c r="I677" s="5"/>
      <c r="J677" s="6"/>
      <c r="K677" s="6"/>
      <c r="L677" s="6"/>
      <c r="M677" s="6"/>
      <c r="N677" s="6"/>
      <c r="O677" s="6"/>
    </row>
    <row r="678" spans="1:15" x14ac:dyDescent="0.3">
      <c r="A678" s="4"/>
      <c r="C678" s="5"/>
      <c r="D678" s="5"/>
      <c r="E678" s="5"/>
      <c r="F678" s="5"/>
      <c r="G678" s="5"/>
      <c r="H678" s="5"/>
      <c r="I678" s="5"/>
      <c r="J678" s="6"/>
      <c r="K678" s="6"/>
      <c r="L678" s="6"/>
      <c r="M678" s="6"/>
      <c r="N678" s="6"/>
      <c r="O678" s="6"/>
    </row>
    <row r="679" spans="1:15" x14ac:dyDescent="0.3">
      <c r="A679" s="4"/>
      <c r="C679" s="5"/>
      <c r="D679" s="5"/>
      <c r="E679" s="5"/>
      <c r="F679" s="5"/>
      <c r="G679" s="5"/>
      <c r="H679" s="5"/>
      <c r="I679" s="5"/>
      <c r="J679" s="6"/>
      <c r="K679" s="6"/>
      <c r="L679" s="6"/>
      <c r="M679" s="6"/>
      <c r="N679" s="6"/>
      <c r="O679" s="6"/>
    </row>
    <row r="680" spans="1:15" x14ac:dyDescent="0.3">
      <c r="A680" s="4"/>
      <c r="C680" s="5"/>
      <c r="D680" s="5"/>
      <c r="E680" s="5"/>
      <c r="F680" s="5"/>
      <c r="G680" s="5"/>
      <c r="H680" s="5"/>
      <c r="I680" s="5"/>
      <c r="J680" s="6"/>
      <c r="K680" s="6"/>
      <c r="L680" s="6"/>
      <c r="M680" s="6"/>
      <c r="N680" s="6"/>
      <c r="O680" s="6"/>
    </row>
    <row r="681" spans="1:15" s="8" customFormat="1" ht="18" x14ac:dyDescent="0.35">
      <c r="A681" s="7"/>
      <c r="B681" s="7" t="s">
        <v>749</v>
      </c>
      <c r="C681" s="7"/>
      <c r="D681" s="7"/>
      <c r="E681" s="7"/>
      <c r="F681" s="7"/>
      <c r="G681" s="7"/>
      <c r="H681" s="7"/>
      <c r="I681" s="7"/>
    </row>
    <row r="682" spans="1:15" x14ac:dyDescent="0.3">
      <c r="J682" s="6"/>
      <c r="K682" s="6"/>
      <c r="L682" s="6"/>
      <c r="M682" s="6"/>
      <c r="N682" s="6"/>
      <c r="O682" s="6"/>
    </row>
    <row r="683" spans="1:15" x14ac:dyDescent="0.3">
      <c r="B683" s="3" t="s">
        <v>1998</v>
      </c>
      <c r="J683" s="6"/>
      <c r="K683" s="6"/>
      <c r="L683" s="6"/>
      <c r="M683" s="6"/>
      <c r="N683" s="6"/>
      <c r="O683" s="6"/>
    </row>
    <row r="684" spans="1:15" x14ac:dyDescent="0.3">
      <c r="B684" s="3" t="s">
        <v>762</v>
      </c>
      <c r="J684" s="6"/>
      <c r="K684" s="6"/>
      <c r="L684" s="6"/>
      <c r="M684" s="6"/>
      <c r="N684" s="6"/>
      <c r="O684" s="6"/>
    </row>
    <row r="685" spans="1:15" ht="25.2" x14ac:dyDescent="0.3">
      <c r="A685" s="4" t="s">
        <v>1780</v>
      </c>
      <c r="B685" s="3" t="s">
        <v>1779</v>
      </c>
      <c r="C685" s="5">
        <v>0.80836674189221103</v>
      </c>
      <c r="D685" s="5">
        <v>1.4817007624605201</v>
      </c>
      <c r="E685" s="5">
        <v>1.95464588075611</v>
      </c>
      <c r="F685" s="5">
        <v>-2.14880112621687</v>
      </c>
      <c r="G685" s="5">
        <v>1.8170396284063299</v>
      </c>
      <c r="H685" s="5">
        <v>5.6553267438976897</v>
      </c>
      <c r="I685" s="5">
        <v>27.184902995973399</v>
      </c>
      <c r="J685" s="6"/>
      <c r="K685" s="6"/>
      <c r="L685" s="6"/>
      <c r="M685" s="6"/>
      <c r="N685" s="6"/>
      <c r="O685" s="6"/>
    </row>
    <row r="686" spans="1:15" x14ac:dyDescent="0.3">
      <c r="B686" s="3" t="s">
        <v>765</v>
      </c>
      <c r="J686" s="6"/>
      <c r="K686" s="6"/>
      <c r="L686" s="6"/>
      <c r="M686" s="6"/>
      <c r="N686" s="6"/>
      <c r="O686" s="6"/>
    </row>
    <row r="687" spans="1:15" ht="25.2" x14ac:dyDescent="0.3">
      <c r="A687" s="4" t="s">
        <v>1782</v>
      </c>
      <c r="B687" s="3" t="s">
        <v>1781</v>
      </c>
      <c r="C687" s="5">
        <v>-0.224072272321688</v>
      </c>
      <c r="D687" s="5">
        <v>3.5137814125919302</v>
      </c>
      <c r="E687" s="5">
        <v>2.80562707660884</v>
      </c>
      <c r="F687" s="5">
        <v>5.1923456771530399</v>
      </c>
      <c r="G687" s="5">
        <v>9.3628570817762409</v>
      </c>
      <c r="H687" s="5">
        <v>24.861791559541199</v>
      </c>
      <c r="I687" s="5">
        <v>69.109831121805399</v>
      </c>
      <c r="J687" s="6"/>
      <c r="K687" s="6"/>
      <c r="L687" s="6"/>
      <c r="M687" s="6"/>
      <c r="N687" s="6"/>
      <c r="O687" s="6"/>
    </row>
    <row r="688" spans="1:15" x14ac:dyDescent="0.3">
      <c r="B688" s="3" t="s">
        <v>768</v>
      </c>
      <c r="J688" s="6"/>
      <c r="K688" s="6"/>
      <c r="L688" s="6"/>
      <c r="M688" s="6"/>
      <c r="N688" s="6"/>
      <c r="O688" s="6"/>
    </row>
    <row r="689" spans="1:15" ht="25.2" x14ac:dyDescent="0.3">
      <c r="A689" s="4" t="s">
        <v>1784</v>
      </c>
      <c r="B689" s="3" t="s">
        <v>1783</v>
      </c>
      <c r="J689" s="6"/>
      <c r="K689" s="6"/>
      <c r="L689" s="6"/>
      <c r="M689" s="6"/>
      <c r="N689" s="6"/>
      <c r="O689" s="6"/>
    </row>
    <row r="690" spans="1:15" x14ac:dyDescent="0.3">
      <c r="B690" s="3" t="s">
        <v>771</v>
      </c>
      <c r="J690" s="6"/>
      <c r="K690" s="6"/>
      <c r="L690" s="6"/>
      <c r="M690" s="6"/>
      <c r="N690" s="6"/>
      <c r="O690" s="6"/>
    </row>
    <row r="691" spans="1:15" ht="25.2" x14ac:dyDescent="0.3">
      <c r="A691" s="4" t="s">
        <v>1786</v>
      </c>
      <c r="B691" s="3" t="s">
        <v>1785</v>
      </c>
      <c r="C691" s="5">
        <v>-0.211329160749437</v>
      </c>
      <c r="D691" s="5">
        <v>3.4926546125304898</v>
      </c>
      <c r="E691" s="5">
        <v>2.7984358207245701</v>
      </c>
      <c r="F691" s="5">
        <v>5.2392445250040396</v>
      </c>
      <c r="G691" s="5">
        <v>9.2411606374588597</v>
      </c>
      <c r="H691" s="5">
        <v>24.465669747982101</v>
      </c>
      <c r="I691" s="5">
        <v>72.131191782583997</v>
      </c>
      <c r="J691" s="6"/>
      <c r="K691" s="6"/>
      <c r="L691" s="6"/>
      <c r="M691" s="6"/>
      <c r="N691" s="6"/>
      <c r="O691" s="6"/>
    </row>
    <row r="692" spans="1:15" x14ac:dyDescent="0.3">
      <c r="B692" s="3" t="s">
        <v>774</v>
      </c>
      <c r="J692" s="6"/>
      <c r="K692" s="6"/>
      <c r="L692" s="6"/>
      <c r="M692" s="6"/>
      <c r="N692" s="6"/>
      <c r="O692" s="6"/>
    </row>
    <row r="693" spans="1:15" ht="25.2" x14ac:dyDescent="0.3">
      <c r="A693" s="4" t="s">
        <v>1788</v>
      </c>
      <c r="B693" s="3" t="s">
        <v>1787</v>
      </c>
      <c r="C693" s="5">
        <v>-0.14980239135307299</v>
      </c>
      <c r="D693" s="5">
        <v>3.73927730998204</v>
      </c>
      <c r="E693" s="5">
        <v>3.12643220492407</v>
      </c>
      <c r="F693" s="5">
        <v>6.6089357413326804</v>
      </c>
      <c r="G693" s="5">
        <v>12.326615529119</v>
      </c>
      <c r="H693" s="5">
        <v>32.076252137536599</v>
      </c>
      <c r="I693" s="5">
        <v>73.148860584127604</v>
      </c>
      <c r="J693" s="6"/>
      <c r="K693" s="6"/>
      <c r="L693" s="6"/>
      <c r="M693" s="6"/>
      <c r="N693" s="6"/>
      <c r="O693" s="6"/>
    </row>
    <row r="694" spans="1:15" x14ac:dyDescent="0.3">
      <c r="B694" s="3" t="s">
        <v>777</v>
      </c>
      <c r="J694" s="6"/>
      <c r="K694" s="6"/>
      <c r="L694" s="6"/>
      <c r="M694" s="6"/>
      <c r="N694" s="6"/>
      <c r="O694" s="6"/>
    </row>
    <row r="695" spans="1:15" ht="25.2" x14ac:dyDescent="0.3">
      <c r="A695" s="4" t="s">
        <v>1790</v>
      </c>
      <c r="B695" s="3" t="s">
        <v>1789</v>
      </c>
      <c r="C695" s="5">
        <v>-0.211507858363185</v>
      </c>
      <c r="D695" s="5">
        <v>3.64596976009764</v>
      </c>
      <c r="E695" s="5">
        <v>2.7399860930309301</v>
      </c>
      <c r="F695" s="5">
        <v>6.0645311362914303</v>
      </c>
      <c r="G695" s="5">
        <v>11.459910391572601</v>
      </c>
      <c r="H695" s="5">
        <v>32.4896439847248</v>
      </c>
      <c r="I695" s="5">
        <v>75.020096150108401</v>
      </c>
      <c r="J695" s="6"/>
      <c r="K695" s="6"/>
      <c r="L695" s="6"/>
      <c r="M695" s="6"/>
      <c r="N695" s="6"/>
      <c r="O695" s="6"/>
    </row>
    <row r="696" spans="1:15" x14ac:dyDescent="0.3">
      <c r="B696" s="3" t="s">
        <v>780</v>
      </c>
      <c r="J696" s="6"/>
      <c r="K696" s="6"/>
      <c r="L696" s="6"/>
      <c r="M696" s="6"/>
      <c r="N696" s="6"/>
      <c r="O696" s="6"/>
    </row>
    <row r="697" spans="1:15" ht="25.2" x14ac:dyDescent="0.3">
      <c r="A697" s="4" t="s">
        <v>1792</v>
      </c>
      <c r="B697" s="3" t="s">
        <v>1791</v>
      </c>
      <c r="C697" s="5">
        <v>-9.1818828721814696E-2</v>
      </c>
      <c r="D697" s="5">
        <v>3.7618199538747601</v>
      </c>
      <c r="E697" s="5">
        <v>3.2378907361248901</v>
      </c>
      <c r="F697" s="5">
        <v>6.5463573519326896</v>
      </c>
      <c r="G697" s="5">
        <v>11.596379297812399</v>
      </c>
      <c r="H697" s="5">
        <v>29.755877373475499</v>
      </c>
      <c r="I697" s="5">
        <v>69.811208431143001</v>
      </c>
      <c r="J697" s="6"/>
      <c r="K697" s="6"/>
      <c r="L697" s="6"/>
      <c r="M697" s="6"/>
      <c r="N697" s="6"/>
      <c r="O697" s="6"/>
    </row>
    <row r="698" spans="1:15" x14ac:dyDescent="0.3">
      <c r="B698" s="3" t="s">
        <v>783</v>
      </c>
      <c r="J698" s="6"/>
      <c r="K698" s="6"/>
      <c r="L698" s="6"/>
      <c r="M698" s="6"/>
      <c r="N698" s="6"/>
      <c r="O698" s="6"/>
    </row>
    <row r="699" spans="1:15" ht="25.2" x14ac:dyDescent="0.3">
      <c r="A699" s="4" t="s">
        <v>1794</v>
      </c>
      <c r="B699" s="3" t="s">
        <v>1793</v>
      </c>
      <c r="C699" s="5">
        <v>0.17747088471165101</v>
      </c>
      <c r="D699" s="5">
        <v>2.88282007678285</v>
      </c>
      <c r="E699" s="5">
        <v>2.1911730124141902</v>
      </c>
      <c r="F699" s="5">
        <v>4.3113057992920298</v>
      </c>
      <c r="G699" s="5">
        <v>7.97840102504599</v>
      </c>
      <c r="H699" s="5">
        <v>17.042881114966701</v>
      </c>
      <c r="J699" s="6"/>
      <c r="K699" s="6"/>
      <c r="L699" s="6"/>
      <c r="M699" s="6"/>
      <c r="N699" s="6"/>
      <c r="O699" s="6"/>
    </row>
    <row r="700" spans="1:15" ht="25.2" x14ac:dyDescent="0.3">
      <c r="A700" s="4" t="s">
        <v>1796</v>
      </c>
      <c r="B700" s="3" t="s">
        <v>1795</v>
      </c>
      <c r="C700" s="5">
        <v>-0.31826405487774201</v>
      </c>
      <c r="D700" s="5">
        <v>3.8460000896446802</v>
      </c>
      <c r="E700" s="5">
        <v>2.6935600160974702</v>
      </c>
      <c r="F700" s="5">
        <v>6.9701974694553401</v>
      </c>
      <c r="G700" s="5">
        <v>14.1103915172562</v>
      </c>
      <c r="H700" s="5">
        <v>28.2472629556427</v>
      </c>
      <c r="J700" s="6"/>
      <c r="K700" s="6"/>
      <c r="L700" s="6"/>
      <c r="M700" s="6"/>
      <c r="N700" s="6"/>
      <c r="O700" s="6"/>
    </row>
    <row r="701" spans="1:15" ht="25.2" x14ac:dyDescent="0.3">
      <c r="A701" s="4" t="s">
        <v>1798</v>
      </c>
      <c r="B701" s="3" t="s">
        <v>1797</v>
      </c>
      <c r="C701" s="5">
        <v>0.85666100672769196</v>
      </c>
      <c r="D701" s="5">
        <v>2.6671044790482998</v>
      </c>
      <c r="E701" s="5">
        <v>2.7690161792694798</v>
      </c>
      <c r="F701" s="5">
        <v>5.95095236800148</v>
      </c>
      <c r="G701" s="5">
        <v>13.722604693482101</v>
      </c>
      <c r="H701" s="5">
        <v>26.7373221104646</v>
      </c>
      <c r="I701" s="5">
        <v>55.748305203953798</v>
      </c>
      <c r="J701" s="6"/>
      <c r="K701" s="6"/>
      <c r="L701" s="6"/>
      <c r="M701" s="6"/>
      <c r="N701" s="6"/>
      <c r="O701" s="6"/>
    </row>
    <row r="702" spans="1:15" ht="25.2" x14ac:dyDescent="0.3">
      <c r="A702" s="4" t="s">
        <v>1800</v>
      </c>
      <c r="B702" s="3" t="s">
        <v>1799</v>
      </c>
      <c r="C702" s="5">
        <v>1.9349331309873801</v>
      </c>
      <c r="D702" s="5">
        <v>5.1721043605969097</v>
      </c>
      <c r="E702" s="5">
        <v>6.9022082418534696</v>
      </c>
      <c r="F702" s="5">
        <v>2.9887353729441002</v>
      </c>
      <c r="G702" s="5">
        <v>23.796477266937199</v>
      </c>
      <c r="H702" s="5">
        <v>25.254271764320901</v>
      </c>
      <c r="I702" s="5">
        <v>60.653539853602801</v>
      </c>
      <c r="J702" s="6"/>
      <c r="K702" s="6"/>
      <c r="L702" s="6"/>
      <c r="M702" s="6"/>
      <c r="N702" s="6"/>
      <c r="O702" s="6"/>
    </row>
    <row r="703" spans="1:15" ht="25.2" x14ac:dyDescent="0.3">
      <c r="A703" s="4" t="s">
        <v>1802</v>
      </c>
      <c r="B703" s="3" t="s">
        <v>1801</v>
      </c>
      <c r="C703" s="5">
        <v>-0.14034330130626699</v>
      </c>
      <c r="D703" s="5">
        <v>3.4947366739457801</v>
      </c>
      <c r="E703" s="5">
        <v>2.3908231642280899</v>
      </c>
      <c r="F703" s="5">
        <v>4.5397183228445002</v>
      </c>
      <c r="G703" s="5">
        <v>9.8787259903924696</v>
      </c>
      <c r="H703" s="5">
        <v>25.1114657047486</v>
      </c>
      <c r="I703" s="5">
        <v>54.692479831719098</v>
      </c>
      <c r="J703" s="6"/>
      <c r="K703" s="6"/>
      <c r="L703" s="6"/>
      <c r="M703" s="6"/>
      <c r="N703" s="6"/>
      <c r="O703" s="6"/>
    </row>
    <row r="704" spans="1:15" ht="25.2" x14ac:dyDescent="0.3">
      <c r="A704" s="4" t="s">
        <v>1804</v>
      </c>
      <c r="B704" s="3" t="s">
        <v>1803</v>
      </c>
      <c r="C704" s="5">
        <v>-0.234173095581408</v>
      </c>
      <c r="D704" s="5">
        <v>3.8192928829840098</v>
      </c>
      <c r="E704" s="5">
        <v>3.9521685390597598</v>
      </c>
      <c r="F704" s="5">
        <v>7.0007864814680403</v>
      </c>
      <c r="G704" s="5">
        <v>13.9200876760277</v>
      </c>
      <c r="H704" s="5">
        <v>32.050531956319901</v>
      </c>
      <c r="J704" s="6"/>
      <c r="K704" s="6"/>
      <c r="L704" s="6"/>
      <c r="M704" s="6"/>
      <c r="N704" s="6"/>
      <c r="O704" s="6"/>
    </row>
    <row r="705" spans="1:15" x14ac:dyDescent="0.3">
      <c r="B705" s="3" t="s">
        <v>786</v>
      </c>
      <c r="J705" s="6"/>
      <c r="K705" s="6"/>
      <c r="L705" s="6"/>
      <c r="M705" s="6"/>
      <c r="N705" s="6"/>
      <c r="O705" s="6"/>
    </row>
    <row r="706" spans="1:15" ht="25.2" x14ac:dyDescent="0.3">
      <c r="A706" s="4" t="s">
        <v>1806</v>
      </c>
      <c r="B706" s="3" t="s">
        <v>1805</v>
      </c>
      <c r="C706" s="5">
        <v>-0.181043714613628</v>
      </c>
      <c r="D706" s="5">
        <v>3.2845378731608501</v>
      </c>
      <c r="E706" s="5">
        <v>2.0774493745494</v>
      </c>
      <c r="F706" s="5">
        <v>5.8813662466188497</v>
      </c>
      <c r="G706" s="5">
        <v>10.4805216896663</v>
      </c>
      <c r="H706" s="5">
        <v>24.323033206957501</v>
      </c>
      <c r="I706" s="5">
        <v>58.431606522874901</v>
      </c>
      <c r="J706" s="6"/>
      <c r="K706" s="6"/>
      <c r="L706" s="6"/>
      <c r="M706" s="6"/>
      <c r="N706" s="6"/>
      <c r="O706" s="6"/>
    </row>
    <row r="707" spans="1:15" x14ac:dyDescent="0.3">
      <c r="B707" s="3" t="s">
        <v>1807</v>
      </c>
      <c r="J707" s="6"/>
      <c r="K707" s="6"/>
      <c r="L707" s="6"/>
      <c r="M707" s="6"/>
      <c r="N707" s="6"/>
      <c r="O707" s="6"/>
    </row>
    <row r="708" spans="1:15" ht="25.2" x14ac:dyDescent="0.3">
      <c r="A708" s="4" t="s">
        <v>1809</v>
      </c>
      <c r="B708" s="3" t="s">
        <v>1808</v>
      </c>
      <c r="C708" s="5">
        <v>-0.40252832606739603</v>
      </c>
      <c r="D708" s="5">
        <v>2.14154256400127</v>
      </c>
      <c r="E708" s="5">
        <v>0.70267598344843696</v>
      </c>
      <c r="F708" s="5">
        <v>1.2114836313967601</v>
      </c>
      <c r="G708" s="5">
        <v>-7.74388783197465</v>
      </c>
      <c r="H708" s="5">
        <v>-2.04468143490663</v>
      </c>
      <c r="I708" s="5">
        <v>28.9763322426363</v>
      </c>
      <c r="J708" s="6"/>
      <c r="K708" s="6"/>
      <c r="L708" s="6"/>
      <c r="M708" s="6"/>
      <c r="N708" s="6"/>
      <c r="O708" s="6"/>
    </row>
    <row r="709" spans="1:15" ht="25.2" x14ac:dyDescent="0.3">
      <c r="A709" s="4" t="s">
        <v>1811</v>
      </c>
      <c r="B709" s="3" t="s">
        <v>1810</v>
      </c>
      <c r="J709" s="6"/>
      <c r="K709" s="6"/>
      <c r="L709" s="6"/>
      <c r="M709" s="6"/>
      <c r="N709" s="6"/>
      <c r="O709" s="6"/>
    </row>
    <row r="710" spans="1:15" x14ac:dyDescent="0.3">
      <c r="B710" s="3" t="s">
        <v>1812</v>
      </c>
      <c r="J710" s="6"/>
      <c r="K710" s="6"/>
      <c r="L710" s="6"/>
      <c r="M710" s="6"/>
      <c r="N710" s="6"/>
      <c r="O710" s="6"/>
    </row>
    <row r="711" spans="1:15" ht="25.2" x14ac:dyDescent="0.3">
      <c r="A711" s="4" t="s">
        <v>1814</v>
      </c>
      <c r="B711" s="3" t="s">
        <v>1813</v>
      </c>
      <c r="C711" s="5">
        <v>-0.30309484593793701</v>
      </c>
      <c r="D711" s="5">
        <v>-0.49240084367053</v>
      </c>
      <c r="E711" s="5">
        <v>3.8023539204276302</v>
      </c>
      <c r="F711" s="5">
        <v>1.1614348364009199</v>
      </c>
      <c r="G711" s="5">
        <v>8.2329648087244909</v>
      </c>
      <c r="H711" s="5">
        <v>33.373225415090502</v>
      </c>
      <c r="I711" s="5">
        <v>75.7425590187284</v>
      </c>
      <c r="J711" s="6"/>
      <c r="K711" s="6"/>
      <c r="L711" s="6"/>
      <c r="M711" s="6"/>
      <c r="N711" s="6"/>
      <c r="O711" s="6"/>
    </row>
    <row r="712" spans="1:15" x14ac:dyDescent="0.3">
      <c r="B712" s="3" t="s">
        <v>789</v>
      </c>
      <c r="J712" s="6"/>
      <c r="K712" s="6"/>
      <c r="L712" s="6"/>
      <c r="M712" s="6"/>
      <c r="N712" s="6"/>
      <c r="O712" s="6"/>
    </row>
    <row r="713" spans="1:15" ht="25.2" x14ac:dyDescent="0.3">
      <c r="A713" s="4" t="s">
        <v>1816</v>
      </c>
      <c r="B713" s="3" t="s">
        <v>1815</v>
      </c>
      <c r="C713" s="5">
        <v>-0.208333665286283</v>
      </c>
      <c r="D713" s="5">
        <v>3.2279252386781501</v>
      </c>
      <c r="E713" s="5">
        <v>0.44658680656350702</v>
      </c>
      <c r="F713" s="5">
        <v>2.31819118944451</v>
      </c>
      <c r="G713" s="5">
        <v>3.3866790313411199</v>
      </c>
      <c r="J713" s="6"/>
      <c r="K713" s="6"/>
      <c r="L713" s="6"/>
      <c r="M713" s="6"/>
      <c r="N713" s="6"/>
      <c r="O713" s="6"/>
    </row>
    <row r="714" spans="1:15" x14ac:dyDescent="0.3">
      <c r="B714" s="3" t="s">
        <v>971</v>
      </c>
      <c r="J714" s="6"/>
      <c r="K714" s="6"/>
      <c r="L714" s="6"/>
      <c r="M714" s="6"/>
      <c r="N714" s="6"/>
      <c r="O714" s="6"/>
    </row>
    <row r="715" spans="1:15" ht="25.2" x14ac:dyDescent="0.3">
      <c r="A715" s="4" t="s">
        <v>1818</v>
      </c>
      <c r="B715" s="3" t="s">
        <v>1817</v>
      </c>
      <c r="C715" s="5">
        <v>0.786838717382638</v>
      </c>
      <c r="D715" s="5">
        <v>2.3295086249863002</v>
      </c>
      <c r="E715" s="5">
        <v>4.0331762146483099</v>
      </c>
      <c r="F715" s="5">
        <v>-2.1696495170561798</v>
      </c>
      <c r="G715" s="5">
        <v>6.2979979164120703</v>
      </c>
      <c r="H715" s="5">
        <v>10.1269210989424</v>
      </c>
      <c r="I715" s="5">
        <v>53.142528532830198</v>
      </c>
      <c r="J715" s="6"/>
      <c r="K715" s="6"/>
      <c r="L715" s="6"/>
      <c r="M715" s="6"/>
      <c r="N715" s="6"/>
      <c r="O715" s="6"/>
    </row>
    <row r="716" spans="1:15" ht="25.2" x14ac:dyDescent="0.3">
      <c r="A716" s="4" t="s">
        <v>1820</v>
      </c>
      <c r="B716" s="3" t="s">
        <v>1819</v>
      </c>
      <c r="C716" s="5">
        <v>-7.0388827884716797E-4</v>
      </c>
      <c r="D716" s="5">
        <v>4.6396422464816602</v>
      </c>
      <c r="E716" s="5">
        <v>2.7344008264462798</v>
      </c>
      <c r="F716" s="5">
        <v>3.8571759778281098</v>
      </c>
      <c r="G716" s="5">
        <v>6.8143510675691399</v>
      </c>
      <c r="H716" s="5">
        <v>19.603432365583899</v>
      </c>
      <c r="J716" s="6"/>
      <c r="K716" s="6"/>
      <c r="L716" s="6"/>
      <c r="M716" s="6"/>
      <c r="N716" s="6"/>
      <c r="O716" s="6"/>
    </row>
    <row r="717" spans="1:15" ht="25.2" x14ac:dyDescent="0.3">
      <c r="A717" s="4" t="s">
        <v>1822</v>
      </c>
      <c r="B717" s="3" t="s">
        <v>1821</v>
      </c>
      <c r="C717" s="5">
        <v>-0.36244800340257499</v>
      </c>
      <c r="D717" s="5">
        <v>2.2183410918623099</v>
      </c>
      <c r="E717" s="5">
        <v>-1.60152567504363</v>
      </c>
      <c r="F717" s="5">
        <v>4.1873993771637501</v>
      </c>
      <c r="J717" s="6"/>
      <c r="K717" s="6"/>
      <c r="L717" s="6"/>
      <c r="M717" s="6"/>
      <c r="N717" s="6"/>
      <c r="O717" s="6"/>
    </row>
    <row r="718" spans="1:15" x14ac:dyDescent="0.3">
      <c r="B718" s="3" t="s">
        <v>1999</v>
      </c>
      <c r="J718" s="6"/>
      <c r="K718" s="6"/>
      <c r="L718" s="6"/>
      <c r="M718" s="6"/>
      <c r="N718" s="6"/>
      <c r="O718" s="6"/>
    </row>
    <row r="719" spans="1:15" x14ac:dyDescent="0.3">
      <c r="B719" s="3" t="s">
        <v>1823</v>
      </c>
      <c r="J719" s="6"/>
      <c r="K719" s="6"/>
      <c r="L719" s="6"/>
      <c r="M719" s="6"/>
      <c r="N719" s="6"/>
      <c r="O719" s="6"/>
    </row>
    <row r="720" spans="1:15" ht="25.2" x14ac:dyDescent="0.3">
      <c r="A720" s="4" t="s">
        <v>1825</v>
      </c>
      <c r="B720" s="3" t="s">
        <v>1824</v>
      </c>
      <c r="C720" s="5">
        <v>-4.1081352654169803E-2</v>
      </c>
      <c r="D720" s="5">
        <v>-0.24110952992569501</v>
      </c>
      <c r="E720" s="5">
        <v>-0.54797862565321298</v>
      </c>
      <c r="F720" s="5">
        <v>-2.14145179645155</v>
      </c>
      <c r="J720" s="6"/>
      <c r="K720" s="6"/>
      <c r="L720" s="6"/>
      <c r="M720" s="6"/>
      <c r="N720" s="6"/>
      <c r="O720" s="6"/>
    </row>
    <row r="721" spans="1:15" x14ac:dyDescent="0.3">
      <c r="B721" s="3" t="s">
        <v>1812</v>
      </c>
      <c r="J721" s="6"/>
      <c r="K721" s="6"/>
      <c r="L721" s="6"/>
      <c r="M721" s="6"/>
      <c r="N721" s="6"/>
      <c r="O721" s="6"/>
    </row>
    <row r="722" spans="1:15" ht="25.2" x14ac:dyDescent="0.3">
      <c r="A722" s="4" t="s">
        <v>1827</v>
      </c>
      <c r="B722" s="3" t="s">
        <v>1826</v>
      </c>
      <c r="J722" s="6"/>
      <c r="K722" s="6"/>
      <c r="L722" s="6"/>
      <c r="M722" s="6"/>
      <c r="N722" s="6"/>
      <c r="O722" s="6"/>
    </row>
    <row r="723" spans="1:15" x14ac:dyDescent="0.3">
      <c r="A723" s="4"/>
      <c r="B723" s="3" t="s">
        <v>2000</v>
      </c>
      <c r="C723" s="9">
        <f t="shared" ref="C723:I723" si="18">MEDIAN(C685:C722)</f>
        <v>-0.1654230529833505</v>
      </c>
      <c r="D723" s="9">
        <f t="shared" si="18"/>
        <v>3.38859624284567</v>
      </c>
      <c r="E723" s="9">
        <f t="shared" si="18"/>
        <v>2.737193459738605</v>
      </c>
      <c r="F723" s="9">
        <f t="shared" si="18"/>
        <v>4.4255120610682646</v>
      </c>
      <c r="G723" s="9">
        <f t="shared" si="18"/>
        <v>9.6207915360843543</v>
      </c>
      <c r="H723" s="9">
        <f t="shared" si="18"/>
        <v>25.1114657047486</v>
      </c>
      <c r="I723" s="9">
        <f t="shared" si="18"/>
        <v>60.653539853602801</v>
      </c>
      <c r="J723" s="6"/>
      <c r="K723" s="6"/>
      <c r="L723" s="6"/>
      <c r="M723" s="6"/>
      <c r="N723" s="6"/>
      <c r="O723" s="6"/>
    </row>
    <row r="724" spans="1:15" x14ac:dyDescent="0.3">
      <c r="A724" s="4"/>
      <c r="J724" s="6"/>
      <c r="K724" s="6"/>
      <c r="L724" s="6"/>
      <c r="M724" s="6"/>
      <c r="N724" s="6"/>
      <c r="O724" s="6"/>
    </row>
    <row r="725" spans="1:15" x14ac:dyDescent="0.3">
      <c r="A725" s="4"/>
      <c r="J725" s="6"/>
      <c r="K725" s="6"/>
      <c r="L725" s="6"/>
      <c r="M725" s="6"/>
      <c r="N725" s="6"/>
      <c r="O725" s="6"/>
    </row>
    <row r="726" spans="1:15" s="8" customFormat="1" ht="18" x14ac:dyDescent="0.35">
      <c r="A726" s="7"/>
      <c r="B726" s="7" t="s">
        <v>798</v>
      </c>
      <c r="C726" s="7"/>
      <c r="D726" s="7"/>
      <c r="E726" s="7"/>
      <c r="F726" s="7"/>
      <c r="G726" s="7"/>
      <c r="H726" s="7"/>
      <c r="I726" s="7"/>
    </row>
    <row r="727" spans="1:15" x14ac:dyDescent="0.3">
      <c r="J727" s="6"/>
      <c r="K727" s="6"/>
      <c r="L727" s="6"/>
      <c r="M727" s="6"/>
      <c r="N727" s="6"/>
      <c r="O727" s="6"/>
    </row>
    <row r="728" spans="1:15" x14ac:dyDescent="0.3">
      <c r="B728" s="3" t="s">
        <v>1998</v>
      </c>
      <c r="J728" s="6"/>
      <c r="K728" s="6"/>
      <c r="L728" s="6"/>
      <c r="M728" s="6"/>
      <c r="N728" s="6"/>
      <c r="O728" s="6"/>
    </row>
    <row r="729" spans="1:15" x14ac:dyDescent="0.3">
      <c r="B729" s="3" t="s">
        <v>812</v>
      </c>
      <c r="J729" s="6"/>
      <c r="K729" s="6"/>
      <c r="L729" s="6"/>
      <c r="M729" s="6"/>
      <c r="N729" s="6"/>
      <c r="O729" s="6"/>
    </row>
    <row r="730" spans="1:15" ht="25.2" x14ac:dyDescent="0.3">
      <c r="A730" s="4" t="s">
        <v>1829</v>
      </c>
      <c r="B730" s="3" t="s">
        <v>1828</v>
      </c>
      <c r="C730" s="5">
        <v>6.5569647612538001E-2</v>
      </c>
      <c r="D730" s="5">
        <v>0.36802548618013198</v>
      </c>
      <c r="E730" s="5">
        <v>0.30052292640905498</v>
      </c>
      <c r="F730" s="5">
        <v>2.09795517744787</v>
      </c>
      <c r="G730" s="5">
        <v>3.1641301054435198</v>
      </c>
      <c r="H730" s="5">
        <v>7.0451629597993497</v>
      </c>
      <c r="I730" s="5">
        <v>19.7211962388347</v>
      </c>
      <c r="J730" s="6"/>
      <c r="K730" s="6"/>
      <c r="L730" s="6"/>
      <c r="M730" s="6"/>
      <c r="N730" s="6"/>
      <c r="O730" s="6"/>
    </row>
    <row r="731" spans="1:15" x14ac:dyDescent="0.3">
      <c r="B731" s="3" t="s">
        <v>815</v>
      </c>
      <c r="J731" s="6"/>
      <c r="K731" s="6"/>
      <c r="L731" s="6"/>
      <c r="M731" s="6"/>
      <c r="N731" s="6"/>
      <c r="O731" s="6"/>
    </row>
    <row r="732" spans="1:15" ht="25.2" x14ac:dyDescent="0.3">
      <c r="A732" s="4" t="s">
        <v>1831</v>
      </c>
      <c r="B732" s="3" t="s">
        <v>1830</v>
      </c>
      <c r="C732" s="5">
        <v>6.6482522291679794E-2</v>
      </c>
      <c r="D732" s="5">
        <v>0.37019867245938598</v>
      </c>
      <c r="E732" s="5">
        <v>0.39663777429790498</v>
      </c>
      <c r="F732" s="5">
        <v>2.62135092577312</v>
      </c>
      <c r="G732" s="5">
        <v>4.7103713405923298</v>
      </c>
      <c r="H732" s="5">
        <v>9.3633126811825402</v>
      </c>
      <c r="I732" s="5">
        <v>24.9641618478488</v>
      </c>
      <c r="J732" s="6"/>
      <c r="K732" s="6"/>
      <c r="L732" s="6"/>
      <c r="M732" s="6"/>
      <c r="N732" s="6"/>
      <c r="O732" s="6"/>
    </row>
    <row r="733" spans="1:15" x14ac:dyDescent="0.3">
      <c r="B733" s="3" t="s">
        <v>818</v>
      </c>
      <c r="J733" s="6"/>
      <c r="K733" s="6"/>
      <c r="L733" s="6"/>
      <c r="M733" s="6"/>
      <c r="N733" s="6"/>
      <c r="O733" s="6"/>
    </row>
    <row r="734" spans="1:15" ht="25.2" x14ac:dyDescent="0.3">
      <c r="A734" s="4" t="s">
        <v>1833</v>
      </c>
      <c r="B734" s="3" t="s">
        <v>1832</v>
      </c>
      <c r="C734" s="5">
        <v>8.5523145078438598E-2</v>
      </c>
      <c r="D734" s="5">
        <v>0.91939525157407198</v>
      </c>
      <c r="E734" s="5">
        <v>0.99963581234660404</v>
      </c>
      <c r="F734" s="5">
        <v>3.15640456184367</v>
      </c>
      <c r="G734" s="5">
        <v>5.10820753364077</v>
      </c>
      <c r="H734" s="5">
        <v>10.228982190521201</v>
      </c>
      <c r="I734" s="5">
        <v>22.329292982389301</v>
      </c>
      <c r="J734" s="6"/>
      <c r="K734" s="6"/>
      <c r="L734" s="6"/>
      <c r="M734" s="6"/>
      <c r="N734" s="6"/>
      <c r="O734" s="6"/>
    </row>
    <row r="735" spans="1:15" x14ac:dyDescent="0.3">
      <c r="B735" s="3" t="s">
        <v>824</v>
      </c>
      <c r="J735" s="6"/>
      <c r="K735" s="6"/>
      <c r="L735" s="6"/>
      <c r="M735" s="6"/>
      <c r="N735" s="6"/>
      <c r="O735" s="6"/>
    </row>
    <row r="736" spans="1:15" ht="25.2" x14ac:dyDescent="0.3">
      <c r="A736" s="4" t="s">
        <v>1835</v>
      </c>
      <c r="B736" s="3" t="s">
        <v>1834</v>
      </c>
      <c r="C736" s="5">
        <v>7.5796091945222202E-2</v>
      </c>
      <c r="D736" s="5">
        <v>0.32958465859101399</v>
      </c>
      <c r="E736" s="5">
        <v>0.61189779072502803</v>
      </c>
      <c r="F736" s="5">
        <v>2.59379829381793</v>
      </c>
      <c r="G736" s="5">
        <v>2.5988777209338498</v>
      </c>
      <c r="H736" s="5">
        <v>8.9059331327833693</v>
      </c>
      <c r="I736" s="5">
        <v>25.4003861799502</v>
      </c>
      <c r="J736" s="6"/>
      <c r="K736" s="6"/>
      <c r="L736" s="6"/>
      <c r="M736" s="6"/>
      <c r="N736" s="6"/>
      <c r="O736" s="6"/>
    </row>
    <row r="737" spans="1:15" ht="25.2" x14ac:dyDescent="0.3">
      <c r="A737" s="4" t="s">
        <v>1837</v>
      </c>
      <c r="B737" s="3" t="s">
        <v>1836</v>
      </c>
      <c r="C737" s="5">
        <v>5.2671024690847001E-2</v>
      </c>
      <c r="D737" s="5">
        <v>0.54979969920799099</v>
      </c>
      <c r="E737" s="5">
        <v>0.79673609508834098</v>
      </c>
      <c r="F737" s="5">
        <v>3.6726857196917702</v>
      </c>
      <c r="G737" s="5">
        <v>5.3433069683813503</v>
      </c>
      <c r="H737" s="5">
        <v>10.239044834017299</v>
      </c>
      <c r="I737" s="5">
        <v>20.408890868080402</v>
      </c>
      <c r="J737" s="6"/>
      <c r="K737" s="6"/>
      <c r="L737" s="6"/>
      <c r="M737" s="6"/>
      <c r="N737" s="6"/>
      <c r="O737" s="6"/>
    </row>
    <row r="738" spans="1:15" ht="25.2" x14ac:dyDescent="0.3">
      <c r="A738" s="4" t="s">
        <v>1839</v>
      </c>
      <c r="B738" s="3" t="s">
        <v>1838</v>
      </c>
      <c r="C738" s="5">
        <v>0.11854193420921701</v>
      </c>
      <c r="D738" s="5">
        <v>1.5180752527975601</v>
      </c>
      <c r="E738" s="5">
        <v>2.0139392460168701</v>
      </c>
      <c r="F738" s="5">
        <v>4.6465867060150403</v>
      </c>
      <c r="G738" s="5">
        <v>7.4712810783675803</v>
      </c>
      <c r="H738" s="5">
        <v>12.7456919185458</v>
      </c>
      <c r="J738" s="6"/>
      <c r="K738" s="6"/>
      <c r="L738" s="6"/>
      <c r="M738" s="6"/>
      <c r="N738" s="6"/>
      <c r="O738" s="6"/>
    </row>
    <row r="739" spans="1:15" ht="25.2" x14ac:dyDescent="0.3">
      <c r="A739" s="4" t="s">
        <v>1841</v>
      </c>
      <c r="B739" s="3" t="s">
        <v>1840</v>
      </c>
      <c r="C739" s="5">
        <v>0.14546965918537</v>
      </c>
      <c r="D739" s="5">
        <v>0.98491198658843004</v>
      </c>
      <c r="E739" s="5">
        <v>1.4953664700926701</v>
      </c>
      <c r="F739" s="5">
        <v>3.9030705394227598</v>
      </c>
      <c r="G739" s="5">
        <v>6.4533820437268004</v>
      </c>
      <c r="H739" s="5">
        <v>13.5578020923873</v>
      </c>
      <c r="J739" s="6"/>
      <c r="K739" s="6"/>
      <c r="L739" s="6"/>
      <c r="M739" s="6"/>
      <c r="N739" s="6"/>
      <c r="O739" s="6"/>
    </row>
    <row r="740" spans="1:15" x14ac:dyDescent="0.3">
      <c r="B740" s="3" t="s">
        <v>831</v>
      </c>
      <c r="J740" s="6"/>
      <c r="K740" s="6"/>
      <c r="L740" s="6"/>
      <c r="M740" s="6"/>
      <c r="N740" s="6"/>
      <c r="O740" s="6"/>
    </row>
    <row r="741" spans="1:15" ht="25.2" x14ac:dyDescent="0.3">
      <c r="A741" s="4" t="s">
        <v>1843</v>
      </c>
      <c r="B741" s="3" t="s">
        <v>1842</v>
      </c>
      <c r="C741" s="5">
        <v>0.15578259037882</v>
      </c>
      <c r="D741" s="5">
        <v>0.62104113285259199</v>
      </c>
      <c r="E741" s="5">
        <v>0.70296191798101204</v>
      </c>
      <c r="F741" s="5">
        <v>2.4212824228809402</v>
      </c>
      <c r="G741" s="5">
        <v>3.9147851860099898</v>
      </c>
      <c r="H741" s="5">
        <v>8.0794956443285404</v>
      </c>
      <c r="I741" s="5">
        <v>24.486189446994398</v>
      </c>
      <c r="J741" s="6"/>
      <c r="K741" s="6"/>
      <c r="L741" s="6"/>
      <c r="M741" s="6"/>
      <c r="N741" s="6"/>
      <c r="O741" s="6"/>
    </row>
    <row r="742" spans="1:15" x14ac:dyDescent="0.3">
      <c r="B742" s="3" t="s">
        <v>834</v>
      </c>
      <c r="J742" s="6"/>
      <c r="K742" s="6"/>
      <c r="L742" s="6"/>
      <c r="M742" s="6"/>
      <c r="N742" s="6"/>
      <c r="O742" s="6"/>
    </row>
    <row r="743" spans="1:15" ht="25.2" x14ac:dyDescent="0.3">
      <c r="A743" s="4" t="s">
        <v>1845</v>
      </c>
      <c r="B743" s="3" t="s">
        <v>1844</v>
      </c>
      <c r="C743" s="5">
        <v>0.25651315537397501</v>
      </c>
      <c r="D743" s="5">
        <v>0.85641713546543596</v>
      </c>
      <c r="E743" s="5">
        <v>1.0738910006756901</v>
      </c>
      <c r="F743" s="5">
        <v>3.29567850779718</v>
      </c>
      <c r="G743" s="5">
        <v>4.6111221019264397</v>
      </c>
      <c r="H743" s="5">
        <v>7.0239947643239002</v>
      </c>
      <c r="I743" s="5">
        <v>17.0632202161216</v>
      </c>
      <c r="J743" s="6"/>
      <c r="K743" s="6"/>
      <c r="L743" s="6"/>
      <c r="M743" s="6"/>
      <c r="N743" s="6"/>
      <c r="O743" s="6"/>
    </row>
    <row r="744" spans="1:15" x14ac:dyDescent="0.3">
      <c r="B744" s="3" t="s">
        <v>1999</v>
      </c>
      <c r="J744" s="6"/>
      <c r="K744" s="6"/>
      <c r="L744" s="6"/>
      <c r="M744" s="6"/>
      <c r="N744" s="6"/>
      <c r="O744" s="6"/>
    </row>
    <row r="745" spans="1:15" ht="25.2" x14ac:dyDescent="0.3">
      <c r="A745" s="4" t="s">
        <v>1847</v>
      </c>
      <c r="B745" s="3" t="s">
        <v>1846</v>
      </c>
      <c r="C745" s="5">
        <v>6.6278012160838298E-2</v>
      </c>
      <c r="D745" s="5">
        <v>0.44490814330092299</v>
      </c>
      <c r="E745" s="5">
        <v>0.37977611596865202</v>
      </c>
      <c r="F745" s="5">
        <v>1.9412219945259299</v>
      </c>
      <c r="G745" s="5">
        <v>2.9535891228228</v>
      </c>
      <c r="H745" s="5">
        <v>6.3126608793288002</v>
      </c>
      <c r="I745" s="5">
        <v>16.773548709117499</v>
      </c>
      <c r="J745" s="6"/>
      <c r="K745" s="6"/>
      <c r="L745" s="6"/>
      <c r="M745" s="6"/>
      <c r="N745" s="6"/>
      <c r="O745" s="6"/>
    </row>
    <row r="746" spans="1:15" x14ac:dyDescent="0.3">
      <c r="B746" s="3" t="s">
        <v>821</v>
      </c>
      <c r="J746" s="6"/>
      <c r="K746" s="6"/>
      <c r="L746" s="6"/>
      <c r="M746" s="6"/>
      <c r="N746" s="6"/>
      <c r="O746" s="6"/>
    </row>
    <row r="747" spans="1:15" ht="25.2" x14ac:dyDescent="0.3">
      <c r="A747" s="4" t="s">
        <v>1849</v>
      </c>
      <c r="B747" s="3" t="s">
        <v>1848</v>
      </c>
      <c r="C747" s="5">
        <v>0.124913750029732</v>
      </c>
      <c r="D747" s="5">
        <v>0.62718118386049904</v>
      </c>
      <c r="E747" s="5">
        <v>0.72948540336463397</v>
      </c>
      <c r="J747" s="6"/>
      <c r="K747" s="6"/>
      <c r="L747" s="6"/>
      <c r="M747" s="6"/>
      <c r="N747" s="6"/>
      <c r="O747" s="6"/>
    </row>
    <row r="748" spans="1:15" x14ac:dyDescent="0.3">
      <c r="B748" s="3" t="s">
        <v>837</v>
      </c>
      <c r="J748" s="6"/>
      <c r="K748" s="6"/>
      <c r="L748" s="6"/>
      <c r="M748" s="6"/>
      <c r="N748" s="6"/>
      <c r="O748" s="6"/>
    </row>
    <row r="749" spans="1:15" ht="25.2" x14ac:dyDescent="0.3">
      <c r="A749" s="4" t="s">
        <v>1851</v>
      </c>
      <c r="B749" s="3" t="s">
        <v>1850</v>
      </c>
      <c r="C749" s="5">
        <v>-3.7431206506080797E-2</v>
      </c>
      <c r="D749" s="5">
        <v>0.29376752618656299</v>
      </c>
      <c r="E749" s="5">
        <v>0.39147333972826398</v>
      </c>
      <c r="F749" s="5">
        <v>0.791902266201714</v>
      </c>
      <c r="J749" s="6"/>
      <c r="K749" s="6"/>
      <c r="L749" s="6"/>
      <c r="M749" s="6"/>
      <c r="N749" s="6"/>
      <c r="O749" s="6"/>
    </row>
    <row r="750" spans="1:15" x14ac:dyDescent="0.3">
      <c r="A750" s="4"/>
      <c r="B750" s="3" t="s">
        <v>2000</v>
      </c>
      <c r="C750" s="5">
        <f t="shared" ref="C750:I750" si="19">MEDIAN(C730:C749)</f>
        <v>8.06596185118304E-2</v>
      </c>
      <c r="D750" s="5">
        <f t="shared" si="19"/>
        <v>0.58542041603029149</v>
      </c>
      <c r="E750" s="5">
        <f t="shared" si="19"/>
        <v>0.71622366067282295</v>
      </c>
      <c r="F750" s="5">
        <f t="shared" si="19"/>
        <v>2.62135092577312</v>
      </c>
      <c r="G750" s="5">
        <f t="shared" si="19"/>
        <v>4.6607467212593843</v>
      </c>
      <c r="H750" s="5">
        <f t="shared" si="19"/>
        <v>9.1346229069829548</v>
      </c>
      <c r="I750" s="5">
        <f t="shared" si="19"/>
        <v>21.369091925234851</v>
      </c>
      <c r="J750" s="6"/>
      <c r="K750" s="6"/>
      <c r="L750" s="6"/>
      <c r="M750" s="6"/>
      <c r="N750" s="6"/>
      <c r="O750" s="6"/>
    </row>
    <row r="751" spans="1:15" x14ac:dyDescent="0.3">
      <c r="A751" s="4"/>
      <c r="C751" s="5"/>
      <c r="D751" s="5"/>
      <c r="E751" s="5"/>
      <c r="F751" s="5"/>
      <c r="J751" s="6"/>
      <c r="K751" s="6"/>
      <c r="L751" s="6"/>
      <c r="M751" s="6"/>
      <c r="N751" s="6"/>
      <c r="O751" s="6"/>
    </row>
    <row r="752" spans="1:15" x14ac:dyDescent="0.3">
      <c r="A752" s="4"/>
      <c r="C752" s="5"/>
      <c r="D752" s="5"/>
      <c r="E752" s="5"/>
      <c r="F752" s="5"/>
      <c r="J752" s="6"/>
      <c r="K752" s="6"/>
      <c r="L752" s="6"/>
      <c r="M752" s="6"/>
      <c r="N752" s="6"/>
      <c r="O752" s="6"/>
    </row>
    <row r="753" spans="1:15" x14ac:dyDescent="0.3">
      <c r="A753" s="4"/>
      <c r="C753" s="5"/>
      <c r="D753" s="5"/>
      <c r="E753" s="5"/>
      <c r="F753" s="5"/>
      <c r="J753" s="6"/>
      <c r="K753" s="6"/>
      <c r="L753" s="6"/>
      <c r="M753" s="6"/>
      <c r="N753" s="6"/>
      <c r="O753" s="6"/>
    </row>
    <row r="754" spans="1:15" s="8" customFormat="1" ht="18" x14ac:dyDescent="0.35">
      <c r="A754" s="7"/>
      <c r="B754" s="7" t="s">
        <v>840</v>
      </c>
      <c r="C754" s="7"/>
      <c r="D754" s="7"/>
      <c r="E754" s="7"/>
      <c r="F754" s="7"/>
      <c r="G754" s="7"/>
      <c r="H754" s="7"/>
      <c r="I754" s="7"/>
    </row>
    <row r="755" spans="1:15" x14ac:dyDescent="0.3">
      <c r="J755" s="6"/>
      <c r="K755" s="6"/>
      <c r="L755" s="6"/>
      <c r="M755" s="6"/>
      <c r="N755" s="6"/>
      <c r="O755" s="6"/>
    </row>
    <row r="756" spans="1:15" x14ac:dyDescent="0.3">
      <c r="B756" s="3" t="s">
        <v>1998</v>
      </c>
      <c r="J756" s="6"/>
      <c r="K756" s="6"/>
      <c r="L756" s="6"/>
      <c r="M756" s="6"/>
      <c r="N756" s="6"/>
      <c r="O756" s="6"/>
    </row>
    <row r="757" spans="1:15" x14ac:dyDescent="0.3">
      <c r="B757" s="3" t="s">
        <v>845</v>
      </c>
      <c r="J757" s="6"/>
      <c r="K757" s="6"/>
      <c r="L757" s="6"/>
      <c r="M757" s="6"/>
      <c r="N757" s="6"/>
      <c r="O757" s="6"/>
    </row>
    <row r="758" spans="1:15" ht="25.2" x14ac:dyDescent="0.3">
      <c r="A758" s="4" t="s">
        <v>1853</v>
      </c>
      <c r="B758" s="3" t="s">
        <v>1852</v>
      </c>
      <c r="C758" s="5">
        <v>0.80478837537537196</v>
      </c>
      <c r="D758" s="5">
        <v>2.80637461073115</v>
      </c>
      <c r="E758" s="5">
        <v>3.3345580213885002</v>
      </c>
      <c r="F758" s="5">
        <v>8.6018094070724391</v>
      </c>
      <c r="G758" s="5">
        <v>16.921363656883599</v>
      </c>
      <c r="H758" s="5">
        <v>24.451644069634298</v>
      </c>
      <c r="I758" s="5">
        <v>63.6743495230333</v>
      </c>
      <c r="J758" s="6"/>
      <c r="K758" s="6"/>
      <c r="L758" s="6"/>
      <c r="M758" s="6"/>
      <c r="N758" s="6"/>
      <c r="O758" s="6"/>
    </row>
    <row r="759" spans="1:15" x14ac:dyDescent="0.3">
      <c r="B759" s="3" t="s">
        <v>848</v>
      </c>
      <c r="J759" s="6"/>
      <c r="K759" s="6"/>
      <c r="L759" s="6"/>
      <c r="M759" s="6"/>
      <c r="N759" s="6"/>
      <c r="O759" s="6"/>
    </row>
    <row r="760" spans="1:15" ht="25.2" x14ac:dyDescent="0.3">
      <c r="A760" s="4" t="s">
        <v>1855</v>
      </c>
      <c r="B760" s="3" t="s">
        <v>1854</v>
      </c>
      <c r="C760" s="5">
        <v>0.78142754406658399</v>
      </c>
      <c r="D760" s="5">
        <v>3.0013226558431598</v>
      </c>
      <c r="E760" s="5">
        <v>3.8438196348123501</v>
      </c>
      <c r="F760" s="5">
        <v>9.5257751805952395</v>
      </c>
      <c r="G760" s="5">
        <v>17.990360170233298</v>
      </c>
      <c r="H760" s="5">
        <v>26.676165392015498</v>
      </c>
      <c r="I760" s="5">
        <v>61.022632647169097</v>
      </c>
      <c r="J760" s="6"/>
      <c r="K760" s="6"/>
      <c r="L760" s="6"/>
      <c r="M760" s="6"/>
      <c r="N760" s="6"/>
      <c r="O760" s="6"/>
    </row>
    <row r="761" spans="1:15" ht="25.2" x14ac:dyDescent="0.3">
      <c r="A761" s="4" t="s">
        <v>1857</v>
      </c>
      <c r="B761" s="3" t="s">
        <v>1856</v>
      </c>
      <c r="C761" s="5">
        <v>0.94739958551268899</v>
      </c>
      <c r="D761" s="5">
        <v>4.2929601349649698</v>
      </c>
      <c r="E761" s="5">
        <v>5.2700949723678603</v>
      </c>
      <c r="F761" s="5">
        <v>10.340767880113299</v>
      </c>
      <c r="G761" s="5">
        <v>20.322530343435599</v>
      </c>
      <c r="H761" s="5">
        <v>28.4596435704605</v>
      </c>
      <c r="J761" s="6"/>
      <c r="K761" s="6"/>
      <c r="L761" s="6"/>
      <c r="M761" s="6"/>
      <c r="N761" s="6"/>
      <c r="O761" s="6"/>
    </row>
    <row r="762" spans="1:15" ht="25.2" x14ac:dyDescent="0.3">
      <c r="A762" s="4" t="s">
        <v>1859</v>
      </c>
      <c r="B762" s="3" t="s">
        <v>1858</v>
      </c>
      <c r="C762" s="5">
        <v>0.25080113819798</v>
      </c>
      <c r="D762" s="5">
        <v>2.7744350987112099</v>
      </c>
      <c r="E762" s="5">
        <v>3.4744417718437801</v>
      </c>
      <c r="F762" s="5">
        <v>11.749447355412901</v>
      </c>
      <c r="G762" s="5">
        <v>19.732283078229798</v>
      </c>
      <c r="H762" s="5">
        <v>28.096849749548198</v>
      </c>
      <c r="I762" s="5">
        <v>66.785766365918406</v>
      </c>
      <c r="J762" s="6"/>
      <c r="K762" s="6"/>
      <c r="L762" s="6"/>
      <c r="M762" s="6"/>
      <c r="N762" s="6"/>
      <c r="O762" s="6"/>
    </row>
    <row r="763" spans="1:15" ht="25.2" x14ac:dyDescent="0.3">
      <c r="A763" s="4" t="s">
        <v>1861</v>
      </c>
      <c r="B763" s="3" t="s">
        <v>1860</v>
      </c>
      <c r="C763" s="5">
        <v>0.20905456124648999</v>
      </c>
      <c r="D763" s="5">
        <v>2.7708601294885602</v>
      </c>
      <c r="E763" s="5">
        <v>3.4751318733266499</v>
      </c>
      <c r="F763" s="5">
        <v>11.6922363451837</v>
      </c>
      <c r="G763" s="5">
        <v>20.201511991657998</v>
      </c>
      <c r="H763" s="5">
        <v>28.800291292524001</v>
      </c>
      <c r="I763" s="5">
        <v>66.745803717211302</v>
      </c>
      <c r="J763" s="6"/>
      <c r="K763" s="6"/>
      <c r="L763" s="6"/>
      <c r="M763" s="6"/>
      <c r="N763" s="6"/>
      <c r="O763" s="6"/>
    </row>
    <row r="764" spans="1:15" x14ac:dyDescent="0.3">
      <c r="A764" s="4"/>
      <c r="B764" s="3" t="s">
        <v>2000</v>
      </c>
      <c r="C764" s="5">
        <f t="shared" ref="C764:I764" si="20">MEDIAN(C758:C763)</f>
        <v>0.78142754406658399</v>
      </c>
      <c r="D764" s="5">
        <f t="shared" si="20"/>
        <v>2.80637461073115</v>
      </c>
      <c r="E764" s="5">
        <f t="shared" si="20"/>
        <v>3.4751318733266499</v>
      </c>
      <c r="F764" s="5">
        <f t="shared" si="20"/>
        <v>10.340767880113299</v>
      </c>
      <c r="G764" s="5">
        <f t="shared" si="20"/>
        <v>19.732283078229798</v>
      </c>
      <c r="H764" s="5">
        <f t="shared" si="20"/>
        <v>28.096849749548198</v>
      </c>
      <c r="I764" s="5">
        <f t="shared" si="20"/>
        <v>65.210076620122294</v>
      </c>
      <c r="J764" s="6"/>
      <c r="K764" s="6"/>
      <c r="L764" s="6"/>
      <c r="M764" s="6"/>
      <c r="N764" s="6"/>
      <c r="O764" s="6"/>
    </row>
    <row r="765" spans="1:15" x14ac:dyDescent="0.3">
      <c r="A765" s="4"/>
      <c r="C765" s="5"/>
      <c r="D765" s="5"/>
      <c r="E765" s="5"/>
      <c r="F765" s="5"/>
      <c r="G765" s="5"/>
      <c r="H765" s="5"/>
      <c r="I765" s="5"/>
      <c r="J765" s="6"/>
      <c r="K765" s="6"/>
      <c r="L765" s="6"/>
      <c r="M765" s="6"/>
      <c r="N765" s="6"/>
      <c r="O765" s="6"/>
    </row>
    <row r="766" spans="1:15" x14ac:dyDescent="0.3">
      <c r="A766" s="4"/>
      <c r="C766" s="5"/>
      <c r="D766" s="5"/>
      <c r="E766" s="5"/>
      <c r="F766" s="5"/>
      <c r="G766" s="5"/>
      <c r="H766" s="5"/>
      <c r="I766" s="5"/>
      <c r="J766" s="6"/>
      <c r="K766" s="6"/>
      <c r="L766" s="6"/>
      <c r="M766" s="6"/>
      <c r="N766" s="6"/>
      <c r="O766" s="6"/>
    </row>
    <row r="767" spans="1:15" x14ac:dyDescent="0.3">
      <c r="A767" s="4"/>
      <c r="C767" s="5"/>
      <c r="D767" s="5"/>
      <c r="E767" s="5"/>
      <c r="F767" s="5"/>
      <c r="G767" s="5"/>
      <c r="H767" s="5"/>
      <c r="I767" s="5"/>
      <c r="J767" s="6"/>
      <c r="K767" s="6"/>
      <c r="L767" s="6"/>
      <c r="M767" s="6"/>
      <c r="N767" s="6"/>
      <c r="O767" s="6"/>
    </row>
    <row r="768" spans="1:15" s="8" customFormat="1" ht="18" x14ac:dyDescent="0.35">
      <c r="A768" s="7"/>
      <c r="B768" s="7" t="s">
        <v>865</v>
      </c>
      <c r="C768" s="7"/>
      <c r="D768" s="7"/>
      <c r="E768" s="7"/>
      <c r="F768" s="7"/>
      <c r="G768" s="7"/>
      <c r="H768" s="7"/>
      <c r="I768" s="7"/>
    </row>
    <row r="769" spans="1:15" x14ac:dyDescent="0.3">
      <c r="J769" s="6"/>
      <c r="K769" s="6"/>
      <c r="L769" s="6"/>
      <c r="M769" s="6"/>
      <c r="N769" s="6"/>
      <c r="O769" s="6"/>
    </row>
    <row r="770" spans="1:15" x14ac:dyDescent="0.3">
      <c r="B770" s="3" t="s">
        <v>1998</v>
      </c>
      <c r="J770" s="6"/>
      <c r="K770" s="6"/>
      <c r="L770" s="6"/>
      <c r="M770" s="6"/>
      <c r="N770" s="6"/>
      <c r="O770" s="6"/>
    </row>
    <row r="771" spans="1:15" x14ac:dyDescent="0.3">
      <c r="B771" s="3" t="s">
        <v>886</v>
      </c>
      <c r="J771" s="6"/>
      <c r="K771" s="6"/>
      <c r="L771" s="6"/>
      <c r="M771" s="6"/>
      <c r="N771" s="6"/>
      <c r="O771" s="6"/>
    </row>
    <row r="772" spans="1:15" ht="25.2" x14ac:dyDescent="0.3">
      <c r="A772" s="4" t="s">
        <v>1863</v>
      </c>
      <c r="B772" s="3" t="s">
        <v>1862</v>
      </c>
      <c r="C772" s="5">
        <v>-0.43935204378684201</v>
      </c>
      <c r="D772" s="5">
        <v>2.1388502554516799</v>
      </c>
      <c r="J772" s="6"/>
      <c r="K772" s="6"/>
      <c r="L772" s="6"/>
      <c r="M772" s="6"/>
      <c r="N772" s="6"/>
      <c r="O772" s="6"/>
    </row>
    <row r="773" spans="1:15" x14ac:dyDescent="0.3">
      <c r="B773" s="3" t="s">
        <v>889</v>
      </c>
      <c r="J773" s="6"/>
      <c r="K773" s="6"/>
      <c r="L773" s="6"/>
      <c r="M773" s="6"/>
      <c r="N773" s="6"/>
      <c r="O773" s="6"/>
    </row>
    <row r="774" spans="1:15" ht="25.2" x14ac:dyDescent="0.3">
      <c r="A774" s="4" t="s">
        <v>1865</v>
      </c>
      <c r="B774" s="3" t="s">
        <v>1864</v>
      </c>
      <c r="C774" s="5">
        <v>-1.3708160544474599</v>
      </c>
      <c r="D774" s="5">
        <v>5.6299769904441099</v>
      </c>
      <c r="E774" s="5">
        <v>1.1682253889977401</v>
      </c>
      <c r="F774" s="5">
        <v>6.9522177147645001</v>
      </c>
      <c r="G774" s="5">
        <v>5.1567307727234102</v>
      </c>
      <c r="J774" s="6"/>
      <c r="K774" s="6"/>
      <c r="L774" s="6"/>
      <c r="M774" s="6"/>
      <c r="N774" s="6"/>
      <c r="O774" s="6"/>
    </row>
    <row r="775" spans="1:15" x14ac:dyDescent="0.3">
      <c r="B775" s="3" t="s">
        <v>894</v>
      </c>
      <c r="J775" s="6"/>
      <c r="K775" s="6"/>
      <c r="L775" s="6"/>
      <c r="M775" s="6"/>
      <c r="N775" s="6"/>
      <c r="O775" s="6"/>
    </row>
    <row r="776" spans="1:15" ht="25.2" x14ac:dyDescent="0.3">
      <c r="A776" s="4" t="s">
        <v>1867</v>
      </c>
      <c r="B776" s="3" t="s">
        <v>1866</v>
      </c>
      <c r="C776" s="5">
        <v>-1.3403422156814</v>
      </c>
      <c r="D776" s="5">
        <v>4.1876671466776498</v>
      </c>
      <c r="E776" s="5">
        <v>-5.0416980809155999E-2</v>
      </c>
      <c r="F776" s="5">
        <v>10.876904920724501</v>
      </c>
      <c r="G776" s="5">
        <v>13.9590441886098</v>
      </c>
      <c r="H776" s="5">
        <v>56.917277370115002</v>
      </c>
      <c r="J776" s="6"/>
      <c r="K776" s="6"/>
      <c r="L776" s="6"/>
      <c r="M776" s="6"/>
      <c r="N776" s="6"/>
      <c r="O776" s="6"/>
    </row>
    <row r="777" spans="1:15" x14ac:dyDescent="0.3">
      <c r="B777" s="3" t="s">
        <v>899</v>
      </c>
      <c r="J777" s="6"/>
      <c r="K777" s="6"/>
      <c r="L777" s="6"/>
      <c r="M777" s="6"/>
      <c r="N777" s="6"/>
      <c r="O777" s="6"/>
    </row>
    <row r="778" spans="1:15" ht="25.2" x14ac:dyDescent="0.3">
      <c r="A778" s="4" t="s">
        <v>1869</v>
      </c>
      <c r="B778" s="3" t="s">
        <v>1868</v>
      </c>
      <c r="C778" s="5">
        <v>-1.34969827564145</v>
      </c>
      <c r="D778" s="5">
        <v>4.2032347133419803</v>
      </c>
      <c r="E778" s="5">
        <v>-0.22749263494820299</v>
      </c>
      <c r="F778" s="5">
        <v>10.304461750725601</v>
      </c>
      <c r="G778" s="5">
        <v>13.863981264100399</v>
      </c>
      <c r="J778" s="6"/>
      <c r="K778" s="6"/>
      <c r="L778" s="6"/>
      <c r="M778" s="6"/>
      <c r="N778" s="6"/>
      <c r="O778" s="6"/>
    </row>
    <row r="779" spans="1:15" x14ac:dyDescent="0.3">
      <c r="B779" s="3" t="s">
        <v>902</v>
      </c>
      <c r="J779" s="6"/>
      <c r="K779" s="6"/>
      <c r="L779" s="6"/>
      <c r="M779" s="6"/>
      <c r="N779" s="6"/>
      <c r="O779" s="6"/>
    </row>
    <row r="780" spans="1:15" ht="25.2" x14ac:dyDescent="0.3">
      <c r="A780" s="4" t="s">
        <v>1871</v>
      </c>
      <c r="B780" s="3" t="s">
        <v>1870</v>
      </c>
      <c r="C780" s="5">
        <v>-1.3537575336018399</v>
      </c>
      <c r="D780" s="5">
        <v>5.8830301120119497</v>
      </c>
      <c r="E780" s="5">
        <v>2.5277974385447699</v>
      </c>
      <c r="F780" s="5">
        <v>14.170007376551199</v>
      </c>
      <c r="G780" s="5">
        <v>10.1480457826214</v>
      </c>
      <c r="H780" s="5">
        <v>32.577946121413802</v>
      </c>
      <c r="I780" s="5">
        <v>100.04116987013199</v>
      </c>
      <c r="J780" s="6"/>
      <c r="K780" s="6"/>
      <c r="L780" s="6"/>
      <c r="M780" s="6"/>
      <c r="N780" s="6"/>
      <c r="O780" s="6"/>
    </row>
    <row r="781" spans="1:15" x14ac:dyDescent="0.3">
      <c r="B781" s="3" t="s">
        <v>905</v>
      </c>
      <c r="J781" s="6"/>
      <c r="K781" s="6"/>
      <c r="L781" s="6"/>
      <c r="M781" s="6"/>
      <c r="N781" s="6"/>
      <c r="O781" s="6"/>
    </row>
    <row r="782" spans="1:15" ht="25.2" x14ac:dyDescent="0.3">
      <c r="A782" s="4" t="s">
        <v>1873</v>
      </c>
      <c r="B782" s="3" t="s">
        <v>1872</v>
      </c>
      <c r="C782" s="5">
        <v>-1.28427655258127</v>
      </c>
      <c r="D782" s="5">
        <v>6.0320726813303098</v>
      </c>
      <c r="E782" s="5">
        <v>2.9005341472992998</v>
      </c>
      <c r="F782" s="5">
        <v>15.746511744078701</v>
      </c>
      <c r="G782" s="5">
        <v>11.652773901442099</v>
      </c>
      <c r="H782" s="5">
        <v>36.983253681380603</v>
      </c>
      <c r="J782" s="6"/>
      <c r="K782" s="6"/>
      <c r="L782" s="6"/>
      <c r="M782" s="6"/>
      <c r="N782" s="6"/>
      <c r="O782" s="6"/>
    </row>
    <row r="783" spans="1:15" ht="25.2" x14ac:dyDescent="0.3">
      <c r="A783" s="4" t="s">
        <v>1875</v>
      </c>
      <c r="B783" s="3" t="s">
        <v>1874</v>
      </c>
      <c r="C783" s="5">
        <v>-1.0210874415429401</v>
      </c>
      <c r="D783" s="5">
        <v>5.2056407282900796</v>
      </c>
      <c r="E783" s="5">
        <v>3.2819479315362701</v>
      </c>
      <c r="F783" s="5">
        <v>12.3095201485377</v>
      </c>
      <c r="G783" s="5">
        <v>19.779679900033099</v>
      </c>
      <c r="H783" s="5">
        <v>58.167125515693002</v>
      </c>
      <c r="I783" s="5">
        <v>128.45368289031799</v>
      </c>
      <c r="J783" s="6"/>
      <c r="K783" s="6"/>
      <c r="L783" s="6"/>
      <c r="M783" s="6"/>
      <c r="N783" s="6"/>
      <c r="O783" s="6"/>
    </row>
    <row r="784" spans="1:15" ht="25.2" x14ac:dyDescent="0.3">
      <c r="A784" s="4" t="s">
        <v>1877</v>
      </c>
      <c r="B784" s="3" t="s">
        <v>1876</v>
      </c>
      <c r="C784" s="5">
        <v>-1.0932897723367501</v>
      </c>
      <c r="D784" s="5">
        <v>5.63292868269198</v>
      </c>
      <c r="E784" s="5">
        <v>2.0138899294652899</v>
      </c>
      <c r="F784" s="5">
        <v>7.2113389637724303</v>
      </c>
      <c r="G784" s="5">
        <v>8.8825527403709099</v>
      </c>
      <c r="H784" s="5">
        <v>30.955562708443601</v>
      </c>
      <c r="I784" s="5">
        <v>90.191853423149496</v>
      </c>
      <c r="J784" s="6"/>
      <c r="K784" s="6"/>
      <c r="L784" s="6"/>
      <c r="M784" s="6"/>
      <c r="N784" s="6"/>
      <c r="O784" s="6"/>
    </row>
    <row r="785" spans="1:15" ht="25.2" x14ac:dyDescent="0.3">
      <c r="A785" s="4" t="s">
        <v>1879</v>
      </c>
      <c r="B785" s="3" t="s">
        <v>1878</v>
      </c>
      <c r="C785" s="5">
        <v>-0.75927060824350701</v>
      </c>
      <c r="D785" s="5">
        <v>6.6833457761770001</v>
      </c>
      <c r="E785" s="5">
        <v>3.1787641446516299</v>
      </c>
      <c r="F785" s="5">
        <v>12.3482837150724</v>
      </c>
      <c r="G785" s="5">
        <v>17.474307725481999</v>
      </c>
      <c r="H785" s="5">
        <v>45.452598420397401</v>
      </c>
      <c r="I785" s="5">
        <v>107.15761192264701</v>
      </c>
      <c r="J785" s="6"/>
      <c r="K785" s="6"/>
      <c r="L785" s="6"/>
      <c r="M785" s="6"/>
      <c r="N785" s="6"/>
      <c r="O785" s="6"/>
    </row>
    <row r="786" spans="1:15" ht="25.2" x14ac:dyDescent="0.3">
      <c r="A786" s="4" t="s">
        <v>1881</v>
      </c>
      <c r="B786" s="3" t="s">
        <v>1880</v>
      </c>
      <c r="C786" s="5">
        <v>-0.75327585308465295</v>
      </c>
      <c r="D786" s="5">
        <v>6.0555211695340301</v>
      </c>
      <c r="E786" s="5">
        <v>2.9629136773293498</v>
      </c>
      <c r="J786" s="6"/>
      <c r="K786" s="6"/>
      <c r="L786" s="6"/>
      <c r="M786" s="6"/>
      <c r="N786" s="6"/>
      <c r="O786" s="6"/>
    </row>
    <row r="787" spans="1:15" ht="25.2" x14ac:dyDescent="0.3">
      <c r="A787" s="4" t="s">
        <v>1883</v>
      </c>
      <c r="B787" s="3" t="s">
        <v>1882</v>
      </c>
      <c r="C787" s="5">
        <v>-1.30376855728969</v>
      </c>
      <c r="D787" s="5">
        <v>5.5515628918394597</v>
      </c>
      <c r="E787" s="5">
        <v>3.1748651681037399</v>
      </c>
      <c r="F787" s="5">
        <v>13.731707377497401</v>
      </c>
      <c r="G787" s="5">
        <v>22.0201266501596</v>
      </c>
      <c r="H787" s="5">
        <v>66.534921095632299</v>
      </c>
      <c r="I787" s="5">
        <v>177.920365606997</v>
      </c>
      <c r="J787" s="6"/>
      <c r="K787" s="6"/>
      <c r="L787" s="6"/>
      <c r="M787" s="6"/>
      <c r="N787" s="6"/>
      <c r="O787" s="6"/>
    </row>
    <row r="788" spans="1:15" x14ac:dyDescent="0.3">
      <c r="B788" s="3" t="s">
        <v>1884</v>
      </c>
      <c r="J788" s="6"/>
      <c r="K788" s="6"/>
      <c r="L788" s="6"/>
      <c r="M788" s="6"/>
      <c r="N788" s="6"/>
      <c r="O788" s="6"/>
    </row>
    <row r="789" spans="1:15" ht="25.2" x14ac:dyDescent="0.3">
      <c r="A789" s="4" t="s">
        <v>1886</v>
      </c>
      <c r="B789" s="3" t="s">
        <v>1885</v>
      </c>
      <c r="C789" s="5">
        <v>-1.3788163667293301</v>
      </c>
      <c r="D789" s="5">
        <v>5.7304665002879602</v>
      </c>
      <c r="E789" s="5">
        <v>1.6988274397562599</v>
      </c>
      <c r="F789" s="5">
        <v>12.6986833397381</v>
      </c>
      <c r="G789" s="5">
        <v>11.7444323546585</v>
      </c>
      <c r="H789" s="5">
        <v>37.2897846651707</v>
      </c>
      <c r="I789" s="5">
        <v>109.068130589524</v>
      </c>
      <c r="J789" s="6"/>
      <c r="K789" s="6"/>
      <c r="L789" s="6"/>
      <c r="M789" s="6"/>
      <c r="N789" s="6"/>
      <c r="O789" s="6"/>
    </row>
    <row r="790" spans="1:15" x14ac:dyDescent="0.3">
      <c r="B790" s="3" t="s">
        <v>1887</v>
      </c>
      <c r="J790" s="6"/>
      <c r="K790" s="6"/>
      <c r="L790" s="6"/>
      <c r="M790" s="6"/>
      <c r="N790" s="6"/>
      <c r="O790" s="6"/>
    </row>
    <row r="791" spans="1:15" ht="25.2" x14ac:dyDescent="0.3">
      <c r="A791" s="4" t="s">
        <v>1889</v>
      </c>
      <c r="B791" s="3" t="s">
        <v>1888</v>
      </c>
      <c r="C791" s="5">
        <v>1.7930848584569199</v>
      </c>
      <c r="D791" s="5">
        <v>4.9371084201339803</v>
      </c>
      <c r="E791" s="5">
        <v>3.1485264577512502</v>
      </c>
      <c r="F791" s="5">
        <v>2.5157108795419001</v>
      </c>
      <c r="G791" s="5">
        <v>-1.0465011381934299</v>
      </c>
      <c r="H791" s="5">
        <v>15.7361613356773</v>
      </c>
      <c r="I791" s="5">
        <v>59.619101486067798</v>
      </c>
      <c r="J791" s="6"/>
      <c r="K791" s="6"/>
      <c r="L791" s="6"/>
      <c r="M791" s="6"/>
      <c r="N791" s="6"/>
      <c r="O791" s="6"/>
    </row>
    <row r="792" spans="1:15" x14ac:dyDescent="0.3">
      <c r="B792" s="3" t="s">
        <v>915</v>
      </c>
      <c r="J792" s="6"/>
      <c r="K792" s="6"/>
      <c r="L792" s="6"/>
      <c r="M792" s="6"/>
      <c r="N792" s="6"/>
      <c r="O792" s="6"/>
    </row>
    <row r="793" spans="1:15" ht="25.2" x14ac:dyDescent="0.3">
      <c r="A793" s="4" t="s">
        <v>1891</v>
      </c>
      <c r="B793" s="3" t="s">
        <v>1890</v>
      </c>
      <c r="C793" s="5">
        <v>-1.4103147717037401</v>
      </c>
      <c r="D793" s="5">
        <v>6.3328369192158904</v>
      </c>
      <c r="E793" s="5">
        <v>1.9556142981582201</v>
      </c>
      <c r="F793" s="5">
        <v>6.4065825730362302</v>
      </c>
      <c r="G793" s="5">
        <v>7.6372241877348497</v>
      </c>
      <c r="H793" s="5">
        <v>27.0258658621877</v>
      </c>
      <c r="I793" s="5">
        <v>85.596201691972794</v>
      </c>
      <c r="J793" s="6"/>
      <c r="K793" s="6"/>
      <c r="L793" s="6"/>
      <c r="M793" s="6"/>
      <c r="N793" s="6"/>
      <c r="O793" s="6"/>
    </row>
    <row r="794" spans="1:15" x14ac:dyDescent="0.3">
      <c r="B794" s="3" t="s">
        <v>918</v>
      </c>
      <c r="J794" s="6"/>
      <c r="K794" s="6"/>
      <c r="L794" s="6"/>
      <c r="M794" s="6"/>
      <c r="N794" s="6"/>
      <c r="O794" s="6"/>
    </row>
    <row r="795" spans="1:15" ht="25.2" x14ac:dyDescent="0.3">
      <c r="A795" s="4" t="s">
        <v>1893</v>
      </c>
      <c r="B795" s="3" t="s">
        <v>1892</v>
      </c>
      <c r="C795" s="5">
        <v>-0.79811454979362595</v>
      </c>
      <c r="D795" s="5">
        <v>3.0287781824908602</v>
      </c>
      <c r="E795" s="5">
        <v>0.47224462228484099</v>
      </c>
      <c r="F795" s="5">
        <v>5.4405022996590402</v>
      </c>
      <c r="J795" s="6"/>
      <c r="K795" s="6"/>
      <c r="L795" s="6"/>
      <c r="M795" s="6"/>
      <c r="N795" s="6"/>
      <c r="O795" s="6"/>
    </row>
    <row r="796" spans="1:15" x14ac:dyDescent="0.3">
      <c r="B796" s="3" t="s">
        <v>921</v>
      </c>
      <c r="J796" s="6"/>
      <c r="K796" s="6"/>
      <c r="L796" s="6"/>
      <c r="M796" s="6"/>
      <c r="N796" s="6"/>
      <c r="O796" s="6"/>
    </row>
    <row r="797" spans="1:15" ht="25.2" x14ac:dyDescent="0.3">
      <c r="A797" s="4" t="s">
        <v>1895</v>
      </c>
      <c r="B797" s="3" t="s">
        <v>1894</v>
      </c>
      <c r="J797" s="6"/>
      <c r="K797" s="6"/>
      <c r="L797" s="6"/>
      <c r="M797" s="6"/>
      <c r="N797" s="6"/>
      <c r="O797" s="6"/>
    </row>
    <row r="798" spans="1:15" x14ac:dyDescent="0.3">
      <c r="B798" s="3" t="s">
        <v>924</v>
      </c>
      <c r="J798" s="6"/>
      <c r="K798" s="6"/>
      <c r="L798" s="6"/>
      <c r="M798" s="6"/>
      <c r="N798" s="6"/>
      <c r="O798" s="6"/>
    </row>
    <row r="799" spans="1:15" ht="25.2" x14ac:dyDescent="0.3">
      <c r="A799" s="4" t="s">
        <v>1897</v>
      </c>
      <c r="B799" s="3" t="s">
        <v>1896</v>
      </c>
      <c r="J799" s="6"/>
      <c r="K799" s="6"/>
      <c r="L799" s="6"/>
      <c r="M799" s="6"/>
      <c r="N799" s="6"/>
      <c r="O799" s="6"/>
    </row>
    <row r="800" spans="1:15" ht="25.2" x14ac:dyDescent="0.3">
      <c r="A800" s="4" t="s">
        <v>1899</v>
      </c>
      <c r="B800" s="3" t="s">
        <v>1898</v>
      </c>
      <c r="C800" s="5">
        <v>-0.37084388434312299</v>
      </c>
      <c r="D800" s="5">
        <v>3.9906527490536599</v>
      </c>
      <c r="E800" s="5">
        <v>2.32825712681477</v>
      </c>
      <c r="F800" s="5">
        <v>4.5987646657759802</v>
      </c>
      <c r="G800" s="5">
        <v>-2.4667167970568702</v>
      </c>
      <c r="J800" s="6"/>
      <c r="K800" s="6"/>
      <c r="L800" s="6"/>
      <c r="M800" s="6"/>
      <c r="N800" s="6"/>
      <c r="O800" s="6"/>
    </row>
    <row r="801" spans="1:15" ht="25.2" x14ac:dyDescent="0.3">
      <c r="A801" s="4" t="s">
        <v>1901</v>
      </c>
      <c r="B801" s="3" t="s">
        <v>1900</v>
      </c>
      <c r="C801" s="5">
        <v>7.2341925041189803E-2</v>
      </c>
      <c r="D801" s="5">
        <v>1.792233562569</v>
      </c>
      <c r="E801" s="5">
        <v>0.38623928659719697</v>
      </c>
      <c r="F801" s="5">
        <v>6.2958981510148302</v>
      </c>
      <c r="J801" s="6"/>
      <c r="K801" s="6"/>
      <c r="L801" s="6"/>
      <c r="M801" s="6"/>
      <c r="N801" s="6"/>
      <c r="O801" s="6"/>
    </row>
    <row r="802" spans="1:15" x14ac:dyDescent="0.3">
      <c r="B802" s="3" t="s">
        <v>929</v>
      </c>
      <c r="J802" s="6"/>
      <c r="K802" s="6"/>
      <c r="L802" s="6"/>
      <c r="M802" s="6"/>
      <c r="N802" s="6"/>
      <c r="O802" s="6"/>
    </row>
    <row r="803" spans="1:15" ht="25.2" x14ac:dyDescent="0.3">
      <c r="A803" s="4" t="s">
        <v>1903</v>
      </c>
      <c r="B803" s="3" t="s">
        <v>1902</v>
      </c>
      <c r="C803" s="5">
        <v>-1.72063391577517</v>
      </c>
      <c r="D803" s="5">
        <v>5.8076150190808304</v>
      </c>
      <c r="E803" s="5">
        <v>1.3644902189402801</v>
      </c>
      <c r="F803" s="5">
        <v>9.9848889513635104</v>
      </c>
      <c r="G803" s="5">
        <v>4.3591197065688698</v>
      </c>
      <c r="H803" s="5">
        <v>29.110705273410399</v>
      </c>
      <c r="I803" s="5">
        <v>122.61784755351</v>
      </c>
      <c r="J803" s="6"/>
      <c r="K803" s="6"/>
      <c r="L803" s="6"/>
      <c r="M803" s="6"/>
      <c r="N803" s="6"/>
      <c r="O803" s="6"/>
    </row>
    <row r="804" spans="1:15" x14ac:dyDescent="0.3">
      <c r="B804" s="3" t="s">
        <v>935</v>
      </c>
      <c r="J804" s="6"/>
      <c r="K804" s="6"/>
      <c r="L804" s="6"/>
      <c r="M804" s="6"/>
      <c r="N804" s="6"/>
      <c r="O804" s="6"/>
    </row>
    <row r="805" spans="1:15" ht="25.2" x14ac:dyDescent="0.3">
      <c r="A805" s="4" t="s">
        <v>1905</v>
      </c>
      <c r="B805" s="3" t="s">
        <v>1904</v>
      </c>
      <c r="C805" s="5">
        <v>-1.7245580912198999</v>
      </c>
      <c r="D805" s="5">
        <v>5.8610896047544196</v>
      </c>
      <c r="E805" s="5">
        <v>1.35710077638945</v>
      </c>
      <c r="F805" s="5">
        <v>10.036328030455399</v>
      </c>
      <c r="G805" s="5">
        <v>1.72741147752421</v>
      </c>
      <c r="H805" s="5">
        <v>26.0256699985535</v>
      </c>
      <c r="I805" s="5">
        <v>117.756658378625</v>
      </c>
      <c r="J805" s="6"/>
      <c r="K805" s="6"/>
      <c r="L805" s="6"/>
      <c r="M805" s="6"/>
      <c r="N805" s="6"/>
      <c r="O805" s="6"/>
    </row>
    <row r="806" spans="1:15" ht="25.2" x14ac:dyDescent="0.3">
      <c r="A806" s="4" t="s">
        <v>1907</v>
      </c>
      <c r="B806" s="3" t="s">
        <v>1906</v>
      </c>
      <c r="C806" s="5">
        <v>-0.95463299086699904</v>
      </c>
      <c r="D806" s="5">
        <v>3.7349318570090402</v>
      </c>
      <c r="E806" s="5">
        <v>1.16577015904092</v>
      </c>
      <c r="F806" s="5">
        <v>10.003478972179799</v>
      </c>
      <c r="J806" s="6"/>
      <c r="K806" s="6"/>
      <c r="L806" s="6"/>
      <c r="M806" s="6"/>
      <c r="N806" s="6"/>
      <c r="O806" s="6"/>
    </row>
    <row r="807" spans="1:15" x14ac:dyDescent="0.3">
      <c r="A807" s="4"/>
      <c r="B807" s="3" t="s">
        <v>2000</v>
      </c>
      <c r="C807" s="5">
        <f t="shared" ref="C807:I807" si="21">MEDIAN(C772:C806)</f>
        <v>-1.1887831624590102</v>
      </c>
      <c r="D807" s="5">
        <f t="shared" si="21"/>
        <v>5.5907699411417848</v>
      </c>
      <c r="E807" s="5">
        <f t="shared" si="21"/>
        <v>1.9556142981582201</v>
      </c>
      <c r="F807" s="5">
        <f t="shared" si="21"/>
        <v>10.0199035013176</v>
      </c>
      <c r="G807" s="5">
        <f t="shared" si="21"/>
        <v>10.1480457826214</v>
      </c>
      <c r="H807" s="5">
        <f t="shared" si="21"/>
        <v>34.780599901397203</v>
      </c>
      <c r="I807" s="5">
        <f t="shared" si="21"/>
        <v>108.1128712560855</v>
      </c>
      <c r="J807" s="6"/>
      <c r="K807" s="6"/>
      <c r="L807" s="6"/>
      <c r="M807" s="6"/>
      <c r="N807" s="6"/>
      <c r="O807" s="6"/>
    </row>
    <row r="808" spans="1:15" x14ac:dyDescent="0.3">
      <c r="A808" s="4"/>
      <c r="C808" s="5"/>
      <c r="D808" s="5"/>
      <c r="E808" s="5"/>
      <c r="F808" s="5"/>
      <c r="J808" s="6"/>
      <c r="K808" s="6"/>
      <c r="L808" s="6"/>
      <c r="M808" s="6"/>
      <c r="N808" s="6"/>
      <c r="O808" s="6"/>
    </row>
    <row r="809" spans="1:15" x14ac:dyDescent="0.3">
      <c r="A809" s="4"/>
      <c r="C809" s="5"/>
      <c r="D809" s="5"/>
      <c r="E809" s="5"/>
      <c r="F809" s="5"/>
      <c r="J809" s="6"/>
      <c r="K809" s="6"/>
      <c r="L809" s="6"/>
      <c r="M809" s="6"/>
      <c r="N809" s="6"/>
      <c r="O809" s="6"/>
    </row>
    <row r="810" spans="1:15" s="8" customFormat="1" ht="18" x14ac:dyDescent="0.35">
      <c r="A810" s="7"/>
      <c r="B810" s="7" t="s">
        <v>938</v>
      </c>
      <c r="C810" s="7"/>
      <c r="D810" s="7"/>
      <c r="E810" s="7"/>
      <c r="F810" s="7"/>
      <c r="G810" s="7"/>
      <c r="H810" s="7"/>
      <c r="I810" s="7"/>
    </row>
    <row r="811" spans="1:15" x14ac:dyDescent="0.3">
      <c r="J811" s="6"/>
      <c r="K811" s="6"/>
      <c r="L811" s="6"/>
      <c r="M811" s="6"/>
      <c r="N811" s="6"/>
      <c r="O811" s="6"/>
    </row>
    <row r="812" spans="1:15" x14ac:dyDescent="0.3">
      <c r="B812" s="3" t="s">
        <v>1998</v>
      </c>
      <c r="J812" s="6"/>
      <c r="K812" s="6"/>
      <c r="L812" s="6"/>
      <c r="M812" s="6"/>
      <c r="N812" s="6"/>
      <c r="O812" s="6"/>
    </row>
    <row r="813" spans="1:15" x14ac:dyDescent="0.3">
      <c r="B813" s="3" t="s">
        <v>1908</v>
      </c>
      <c r="J813" s="6"/>
      <c r="K813" s="6"/>
      <c r="L813" s="6"/>
      <c r="M813" s="6"/>
      <c r="N813" s="6"/>
      <c r="O813" s="6"/>
    </row>
    <row r="814" spans="1:15" ht="25.2" x14ac:dyDescent="0.3">
      <c r="A814" s="4" t="s">
        <v>1910</v>
      </c>
      <c r="B814" s="3" t="s">
        <v>1909</v>
      </c>
      <c r="J814" s="6"/>
      <c r="K814" s="6"/>
      <c r="L814" s="6"/>
      <c r="M814" s="6"/>
      <c r="N814" s="6"/>
      <c r="O814" s="6"/>
    </row>
    <row r="815" spans="1:15" ht="25.2" x14ac:dyDescent="0.3">
      <c r="A815" s="4" t="s">
        <v>1912</v>
      </c>
      <c r="B815" s="3" t="s">
        <v>1911</v>
      </c>
      <c r="C815" s="5">
        <v>-0.20592065177299801</v>
      </c>
      <c r="D815" s="5">
        <v>4.3612738957353701</v>
      </c>
      <c r="E815" s="5">
        <v>2.5618744589575702</v>
      </c>
      <c r="F815" s="5">
        <v>7.0266417218884403</v>
      </c>
      <c r="G815" s="5">
        <v>10.198147573747001</v>
      </c>
      <c r="H815" s="5">
        <v>29.498111650596702</v>
      </c>
      <c r="I815" s="5">
        <v>77.687573996860493</v>
      </c>
      <c r="J815" s="6"/>
      <c r="K815" s="6"/>
      <c r="L815" s="6"/>
      <c r="M815" s="6"/>
      <c r="N815" s="6"/>
      <c r="O815" s="6"/>
    </row>
    <row r="816" spans="1:15" x14ac:dyDescent="0.3">
      <c r="B816" s="3" t="s">
        <v>945</v>
      </c>
      <c r="J816" s="6"/>
      <c r="K816" s="6"/>
      <c r="L816" s="6"/>
      <c r="M816" s="6"/>
      <c r="N816" s="6"/>
      <c r="O816" s="6"/>
    </row>
    <row r="817" spans="1:15" ht="25.2" x14ac:dyDescent="0.3">
      <c r="A817" s="4" t="s">
        <v>1914</v>
      </c>
      <c r="B817" s="3" t="s">
        <v>1913</v>
      </c>
      <c r="C817" s="5">
        <v>6.87512373152354E-3</v>
      </c>
      <c r="D817" s="5">
        <v>2.1929431043501699</v>
      </c>
      <c r="E817" s="5">
        <v>1.66980349556423</v>
      </c>
      <c r="F817" s="5">
        <v>5.7149987084798104</v>
      </c>
      <c r="G817" s="5">
        <v>6.7065092407727001</v>
      </c>
      <c r="H817" s="5">
        <v>11.710829122127301</v>
      </c>
      <c r="I817" s="5">
        <v>19.529001871344001</v>
      </c>
      <c r="J817" s="6"/>
      <c r="K817" s="6"/>
      <c r="L817" s="6"/>
      <c r="M817" s="6"/>
      <c r="N817" s="6"/>
      <c r="O817" s="6"/>
    </row>
    <row r="818" spans="1:15" ht="25.2" x14ac:dyDescent="0.3">
      <c r="A818" s="4" t="s">
        <v>1916</v>
      </c>
      <c r="B818" s="3" t="s">
        <v>1915</v>
      </c>
      <c r="C818" s="5">
        <v>9.4797732592993393E-3</v>
      </c>
      <c r="D818" s="5">
        <v>2.2526119798972899</v>
      </c>
      <c r="E818" s="5">
        <v>1.6232234212154599</v>
      </c>
      <c r="F818" s="5">
        <v>5.4376923679407003</v>
      </c>
      <c r="G818" s="5">
        <v>6.2459461086144401</v>
      </c>
      <c r="J818" s="6"/>
      <c r="K818" s="6"/>
      <c r="L818" s="6"/>
      <c r="M818" s="6"/>
      <c r="N818" s="6"/>
      <c r="O818" s="6"/>
    </row>
    <row r="819" spans="1:15" x14ac:dyDescent="0.3">
      <c r="B819" s="3" t="s">
        <v>948</v>
      </c>
      <c r="J819" s="6"/>
      <c r="K819" s="6"/>
      <c r="L819" s="6"/>
      <c r="M819" s="6"/>
      <c r="N819" s="6"/>
      <c r="O819" s="6"/>
    </row>
    <row r="820" spans="1:15" ht="25.2" x14ac:dyDescent="0.3">
      <c r="A820" s="4" t="s">
        <v>1918</v>
      </c>
      <c r="B820" s="3" t="s">
        <v>1917</v>
      </c>
      <c r="C820" s="5">
        <v>-0.20812192877201199</v>
      </c>
      <c r="D820" s="5">
        <v>1.8865599055515301</v>
      </c>
      <c r="E820" s="5">
        <v>0.38796000058435398</v>
      </c>
      <c r="F820" s="5">
        <v>4.7048695266275002</v>
      </c>
      <c r="G820" s="5">
        <v>5.1055486407063402</v>
      </c>
      <c r="J820" s="6"/>
      <c r="K820" s="6"/>
      <c r="L820" s="6"/>
      <c r="M820" s="6"/>
      <c r="N820" s="6"/>
      <c r="O820" s="6"/>
    </row>
    <row r="821" spans="1:15" ht="25.2" x14ac:dyDescent="0.3">
      <c r="A821" s="4" t="s">
        <v>1920</v>
      </c>
      <c r="B821" s="3" t="s">
        <v>1919</v>
      </c>
      <c r="C821" s="5">
        <v>0.76736871898708603</v>
      </c>
      <c r="D821" s="5">
        <v>3.2720427522848299</v>
      </c>
      <c r="E821" s="5">
        <v>3.35307241475213</v>
      </c>
      <c r="F821" s="5">
        <v>3.1129664589273198</v>
      </c>
      <c r="G821" s="5">
        <v>9.9760150085311601</v>
      </c>
      <c r="H821" s="5">
        <v>19.4811021857012</v>
      </c>
      <c r="I821" s="5">
        <v>47.7383818793787</v>
      </c>
      <c r="J821" s="6"/>
      <c r="K821" s="6"/>
      <c r="L821" s="6"/>
      <c r="M821" s="6"/>
      <c r="N821" s="6"/>
      <c r="O821" s="6"/>
    </row>
    <row r="822" spans="1:15" ht="25.2" x14ac:dyDescent="0.3">
      <c r="A822" s="4" t="s">
        <v>1922</v>
      </c>
      <c r="B822" s="3" t="s">
        <v>1921</v>
      </c>
      <c r="C822" s="5">
        <v>-0.107916282512457</v>
      </c>
      <c r="D822" s="5">
        <v>2.77280162452025</v>
      </c>
      <c r="E822" s="5">
        <v>2.0575892373710101</v>
      </c>
      <c r="F822" s="5">
        <v>5.3164797133960597</v>
      </c>
      <c r="G822" s="5">
        <v>6.7396181919439897</v>
      </c>
      <c r="J822" s="6"/>
      <c r="K822" s="6"/>
      <c r="L822" s="6"/>
      <c r="M822" s="6"/>
      <c r="N822" s="6"/>
      <c r="O822" s="6"/>
    </row>
    <row r="823" spans="1:15" ht="25.2" x14ac:dyDescent="0.3">
      <c r="A823" s="4" t="s">
        <v>1924</v>
      </c>
      <c r="B823" s="3" t="s">
        <v>1923</v>
      </c>
      <c r="J823" s="6"/>
      <c r="K823" s="6"/>
      <c r="L823" s="6"/>
      <c r="M823" s="6"/>
      <c r="N823" s="6"/>
      <c r="O823" s="6"/>
    </row>
    <row r="824" spans="1:15" ht="25.2" x14ac:dyDescent="0.3">
      <c r="A824" s="4" t="s">
        <v>1926</v>
      </c>
      <c r="B824" s="3" t="s">
        <v>1925</v>
      </c>
      <c r="C824" s="5">
        <v>0.20814180343039199</v>
      </c>
      <c r="D824" s="5">
        <v>4.4193480054759702</v>
      </c>
      <c r="E824" s="5">
        <v>3.9659563215954399</v>
      </c>
      <c r="F824" s="5">
        <v>8.8103197710636607</v>
      </c>
      <c r="J824" s="6"/>
      <c r="K824" s="6"/>
      <c r="L824" s="6"/>
      <c r="M824" s="6"/>
      <c r="N824" s="6"/>
      <c r="O824" s="6"/>
    </row>
    <row r="825" spans="1:15" ht="25.2" x14ac:dyDescent="0.3">
      <c r="A825" s="4" t="s">
        <v>1928</v>
      </c>
      <c r="B825" s="3" t="s">
        <v>1927</v>
      </c>
      <c r="C825" s="5">
        <v>-0.65040650406503397</v>
      </c>
      <c r="D825" s="5">
        <v>4.8344771901493804</v>
      </c>
      <c r="E825" s="5">
        <v>2.4358974358974299</v>
      </c>
      <c r="F825" s="5">
        <v>8.3671683962458996</v>
      </c>
      <c r="G825" s="5">
        <v>14.534555530933</v>
      </c>
      <c r="H825" s="5">
        <v>33.8987699768646</v>
      </c>
      <c r="J825" s="6"/>
      <c r="K825" s="6"/>
      <c r="L825" s="6"/>
      <c r="M825" s="6"/>
      <c r="N825" s="6"/>
      <c r="O825" s="6"/>
    </row>
    <row r="826" spans="1:15" ht="25.2" x14ac:dyDescent="0.3">
      <c r="A826" s="4" t="s">
        <v>1930</v>
      </c>
      <c r="B826" s="3" t="s">
        <v>1929</v>
      </c>
      <c r="C826" s="5">
        <v>-0.248996010151569</v>
      </c>
      <c r="D826" s="5">
        <v>3.9735033135914799</v>
      </c>
      <c r="E826" s="5">
        <v>3.0897924717588099</v>
      </c>
      <c r="F826" s="5">
        <v>8.1724363955964705</v>
      </c>
      <c r="J826" s="6"/>
      <c r="K826" s="6"/>
      <c r="L826" s="6"/>
      <c r="M826" s="6"/>
      <c r="N826" s="6"/>
      <c r="O826" s="6"/>
    </row>
    <row r="827" spans="1:15" ht="25.2" x14ac:dyDescent="0.3">
      <c r="A827" s="4" t="s">
        <v>1932</v>
      </c>
      <c r="B827" s="3" t="s">
        <v>1931</v>
      </c>
      <c r="C827" s="5">
        <v>-0.23277203777878899</v>
      </c>
      <c r="D827" s="5">
        <v>3.9419375991717698</v>
      </c>
      <c r="E827" s="5">
        <v>3.1334986165446601</v>
      </c>
      <c r="F827" s="5">
        <v>8.0752611328985093</v>
      </c>
      <c r="J827" s="6"/>
      <c r="K827" s="6"/>
      <c r="L827" s="6"/>
      <c r="M827" s="6"/>
      <c r="N827" s="6"/>
      <c r="O827" s="6"/>
    </row>
    <row r="828" spans="1:15" ht="25.2" x14ac:dyDescent="0.3">
      <c r="A828" s="4" t="s">
        <v>1934</v>
      </c>
      <c r="B828" s="3" t="s">
        <v>1933</v>
      </c>
      <c r="C828" s="5">
        <v>-0.50111358574610798</v>
      </c>
      <c r="D828" s="5">
        <v>5.6666995170986496</v>
      </c>
      <c r="E828" s="5">
        <v>3.3346183500385398</v>
      </c>
      <c r="F828" s="5">
        <v>12.7805736511181</v>
      </c>
      <c r="G828" s="5">
        <v>38.621785096756803</v>
      </c>
      <c r="J828" s="6"/>
      <c r="K828" s="6"/>
      <c r="L828" s="6"/>
      <c r="M828" s="6"/>
      <c r="N828" s="6"/>
      <c r="O828" s="6"/>
    </row>
    <row r="829" spans="1:15" ht="25.2" x14ac:dyDescent="0.3">
      <c r="A829" s="4" t="s">
        <v>1936</v>
      </c>
      <c r="B829" s="3" t="s">
        <v>1935</v>
      </c>
      <c r="C829" s="5">
        <v>1.2934259754142301</v>
      </c>
      <c r="D829" s="5">
        <v>3.2693984306887498</v>
      </c>
      <c r="E829" s="5">
        <v>4.0175631174533599</v>
      </c>
      <c r="J829" s="6"/>
      <c r="K829" s="6"/>
      <c r="L829" s="6"/>
      <c r="M829" s="6"/>
      <c r="N829" s="6"/>
      <c r="O829" s="6"/>
    </row>
    <row r="830" spans="1:15" x14ac:dyDescent="0.3">
      <c r="B830" s="3" t="s">
        <v>1937</v>
      </c>
      <c r="J830" s="6"/>
      <c r="K830" s="6"/>
      <c r="L830" s="6"/>
      <c r="M830" s="6"/>
      <c r="N830" s="6"/>
      <c r="O830" s="6"/>
    </row>
    <row r="831" spans="1:15" ht="25.2" x14ac:dyDescent="0.3">
      <c r="A831" s="4" t="s">
        <v>1939</v>
      </c>
      <c r="B831" s="3" t="s">
        <v>1938</v>
      </c>
      <c r="J831" s="6"/>
      <c r="K831" s="6"/>
      <c r="L831" s="6"/>
      <c r="M831" s="6"/>
      <c r="N831" s="6"/>
      <c r="O831" s="6"/>
    </row>
    <row r="832" spans="1:15" x14ac:dyDescent="0.3">
      <c r="B832" s="3" t="s">
        <v>1999</v>
      </c>
      <c r="J832" s="6"/>
      <c r="K832" s="6"/>
      <c r="L832" s="6"/>
      <c r="M832" s="6"/>
      <c r="N832" s="6"/>
      <c r="O832" s="6"/>
    </row>
    <row r="833" spans="1:15" ht="25.2" x14ac:dyDescent="0.3">
      <c r="A833" s="4" t="s">
        <v>1941</v>
      </c>
      <c r="B833" s="3" t="s">
        <v>1940</v>
      </c>
      <c r="C833" s="5">
        <v>-9.2070780668113104E-3</v>
      </c>
      <c r="D833" s="5">
        <v>1.8005204969092301</v>
      </c>
      <c r="E833" s="5">
        <v>0.94512767039760204</v>
      </c>
      <c r="F833" s="5">
        <v>3.3327768613770599</v>
      </c>
      <c r="G833" s="5">
        <v>5.5035476275847701</v>
      </c>
      <c r="H833" s="5">
        <v>12.360223741711501</v>
      </c>
      <c r="J833" s="6"/>
      <c r="K833" s="6"/>
      <c r="L833" s="6"/>
      <c r="M833" s="6"/>
      <c r="N833" s="6"/>
      <c r="O833" s="6"/>
    </row>
    <row r="834" spans="1:15" ht="25.2" x14ac:dyDescent="0.3">
      <c r="A834" s="4" t="s">
        <v>1943</v>
      </c>
      <c r="B834" s="3" t="s">
        <v>1942</v>
      </c>
      <c r="C834" s="5">
        <v>1.1733527543445799E-2</v>
      </c>
      <c r="D834" s="5">
        <v>1.7789885217980601</v>
      </c>
      <c r="E834" s="5">
        <v>0.88291704907688195</v>
      </c>
      <c r="J834" s="6"/>
      <c r="K834" s="6"/>
      <c r="L834" s="6"/>
      <c r="M834" s="6"/>
      <c r="N834" s="6"/>
      <c r="O834" s="6"/>
    </row>
    <row r="835" spans="1:15" x14ac:dyDescent="0.3">
      <c r="A835" s="4"/>
      <c r="B835" s="3" t="s">
        <v>2000</v>
      </c>
      <c r="C835" s="5">
        <f t="shared" ref="C835:I835" si="22">MEDIAN(C815:C834)</f>
        <v>-5.8561680289634155E-2</v>
      </c>
      <c r="D835" s="5">
        <f t="shared" si="22"/>
        <v>3.2707205914867901</v>
      </c>
      <c r="E835" s="5">
        <f t="shared" si="22"/>
        <v>2.4988859474275</v>
      </c>
      <c r="F835" s="5">
        <f t="shared" si="22"/>
        <v>6.3708202151841249</v>
      </c>
      <c r="G835" s="5">
        <f t="shared" si="22"/>
        <v>6.7396181919439897</v>
      </c>
      <c r="H835" s="5">
        <f t="shared" si="22"/>
        <v>19.4811021857012</v>
      </c>
      <c r="I835" s="5">
        <f t="shared" si="22"/>
        <v>47.7383818793787</v>
      </c>
      <c r="J835" s="6"/>
      <c r="K835" s="6"/>
      <c r="L835" s="6"/>
      <c r="M835" s="6"/>
      <c r="N835" s="6"/>
      <c r="O835" s="6"/>
    </row>
    <row r="836" spans="1:15" x14ac:dyDescent="0.3">
      <c r="A836" s="4"/>
      <c r="C836" s="5"/>
      <c r="D836" s="5"/>
      <c r="E836" s="5"/>
      <c r="J836" s="6"/>
      <c r="K836" s="6"/>
      <c r="L836" s="6"/>
      <c r="M836" s="6"/>
      <c r="N836" s="6"/>
      <c r="O836" s="6"/>
    </row>
    <row r="837" spans="1:15" x14ac:dyDescent="0.3">
      <c r="A837" s="4"/>
      <c r="C837" s="5"/>
      <c r="D837" s="5"/>
      <c r="E837" s="5"/>
      <c r="J837" s="6"/>
      <c r="K837" s="6"/>
      <c r="L837" s="6"/>
      <c r="M837" s="6"/>
      <c r="N837" s="6"/>
      <c r="O837" s="6"/>
    </row>
    <row r="838" spans="1:15" x14ac:dyDescent="0.3">
      <c r="A838" s="4"/>
      <c r="C838" s="5"/>
      <c r="D838" s="5"/>
      <c r="E838" s="5"/>
      <c r="J838" s="6"/>
      <c r="K838" s="6"/>
      <c r="L838" s="6"/>
      <c r="M838" s="6"/>
      <c r="N838" s="6"/>
      <c r="O838" s="6"/>
    </row>
    <row r="839" spans="1:15" s="8" customFormat="1" ht="18" x14ac:dyDescent="0.35">
      <c r="A839" s="7"/>
      <c r="B839" s="7" t="s">
        <v>974</v>
      </c>
      <c r="C839" s="7"/>
      <c r="D839" s="7"/>
      <c r="E839" s="7"/>
      <c r="F839" s="7"/>
      <c r="G839" s="7"/>
      <c r="H839" s="7"/>
      <c r="I839" s="7"/>
    </row>
    <row r="840" spans="1:15" x14ac:dyDescent="0.3">
      <c r="J840" s="6"/>
      <c r="K840" s="6"/>
      <c r="L840" s="6"/>
      <c r="M840" s="6"/>
      <c r="N840" s="6"/>
      <c r="O840" s="6"/>
    </row>
    <row r="841" spans="1:15" x14ac:dyDescent="0.3">
      <c r="B841" s="3" t="s">
        <v>1998</v>
      </c>
      <c r="J841" s="6"/>
      <c r="K841" s="6"/>
      <c r="L841" s="6"/>
      <c r="M841" s="6"/>
      <c r="N841" s="6"/>
      <c r="O841" s="6"/>
    </row>
    <row r="842" spans="1:15" x14ac:dyDescent="0.3">
      <c r="B842" s="3" t="s">
        <v>993</v>
      </c>
      <c r="J842" s="6"/>
      <c r="K842" s="6"/>
      <c r="L842" s="6"/>
      <c r="M842" s="6"/>
      <c r="N842" s="6"/>
      <c r="O842" s="6"/>
    </row>
    <row r="843" spans="1:15" ht="25.2" x14ac:dyDescent="0.3">
      <c r="A843" s="4" t="s">
        <v>1945</v>
      </c>
      <c r="B843" s="3" t="s">
        <v>1944</v>
      </c>
      <c r="C843" s="5">
        <v>0.42209975860648102</v>
      </c>
      <c r="D843" s="5">
        <v>1.94954610859435</v>
      </c>
      <c r="E843" s="5">
        <v>2.3478124238968099</v>
      </c>
      <c r="F843" s="5">
        <v>5.6132309967216401</v>
      </c>
      <c r="G843" s="5">
        <v>10.503754535139599</v>
      </c>
      <c r="H843" s="5">
        <v>17.180108565267702</v>
      </c>
      <c r="I843" s="5">
        <v>39.807236851706897</v>
      </c>
      <c r="J843" s="6"/>
      <c r="K843" s="6"/>
      <c r="L843" s="6"/>
      <c r="M843" s="6"/>
      <c r="N843" s="6"/>
      <c r="O843" s="6"/>
    </row>
    <row r="844" spans="1:15" x14ac:dyDescent="0.3">
      <c r="B844" s="3" t="s">
        <v>996</v>
      </c>
      <c r="J844" s="6"/>
      <c r="K844" s="6"/>
      <c r="L844" s="6"/>
      <c r="M844" s="6"/>
      <c r="N844" s="6"/>
      <c r="O844" s="6"/>
    </row>
    <row r="845" spans="1:15" ht="25.2" x14ac:dyDescent="0.3">
      <c r="A845" s="4" t="s">
        <v>1947</v>
      </c>
      <c r="B845" s="3" t="s">
        <v>1946</v>
      </c>
      <c r="C845" s="5">
        <v>9.6759051825298398E-2</v>
      </c>
      <c r="D845" s="5">
        <v>1.45450914164692</v>
      </c>
      <c r="E845" s="5">
        <v>1.95603072134264</v>
      </c>
      <c r="F845" s="5">
        <v>6.5666818850347299</v>
      </c>
      <c r="G845" s="5">
        <v>8.9414567089684702</v>
      </c>
      <c r="H845" s="5">
        <v>15.796629765404701</v>
      </c>
      <c r="I845" s="5">
        <v>31.252464563810001</v>
      </c>
      <c r="J845" s="6"/>
      <c r="K845" s="6"/>
      <c r="L845" s="6"/>
      <c r="M845" s="6"/>
      <c r="N845" s="6"/>
      <c r="O845" s="6"/>
    </row>
    <row r="846" spans="1:15" x14ac:dyDescent="0.3">
      <c r="B846" s="3" t="s">
        <v>999</v>
      </c>
      <c r="J846" s="6"/>
      <c r="K846" s="6"/>
      <c r="L846" s="6"/>
      <c r="M846" s="6"/>
      <c r="N846" s="6"/>
      <c r="O846" s="6"/>
    </row>
    <row r="847" spans="1:15" ht="25.2" x14ac:dyDescent="0.3">
      <c r="A847" s="4" t="s">
        <v>1949</v>
      </c>
      <c r="B847" s="3" t="s">
        <v>1948</v>
      </c>
      <c r="C847" s="5">
        <v>0.241061370450427</v>
      </c>
      <c r="D847" s="5">
        <v>1.6604623631803499</v>
      </c>
      <c r="E847" s="5">
        <v>2.2567161718140798</v>
      </c>
      <c r="F847" s="5">
        <v>6.2925029734618301</v>
      </c>
      <c r="G847" s="5">
        <v>9.2730553926372199</v>
      </c>
      <c r="H847" s="5">
        <v>14.3060299279209</v>
      </c>
      <c r="I847" s="5">
        <v>32.053510826539302</v>
      </c>
      <c r="J847" s="6"/>
      <c r="K847" s="6"/>
      <c r="L847" s="6"/>
      <c r="M847" s="6"/>
      <c r="N847" s="6"/>
      <c r="O847" s="6"/>
    </row>
    <row r="848" spans="1:15" ht="25.2" x14ac:dyDescent="0.3">
      <c r="A848" s="4" t="s">
        <v>1951</v>
      </c>
      <c r="B848" s="3" t="s">
        <v>1950</v>
      </c>
      <c r="C848" s="5">
        <v>0.30815942718601602</v>
      </c>
      <c r="D848" s="5">
        <v>1.7486993796158801</v>
      </c>
      <c r="E848" s="5">
        <v>2.1629452760552699</v>
      </c>
      <c r="F848" s="5">
        <v>5.99715989568094</v>
      </c>
      <c r="G848" s="5">
        <v>9.2046304466463393</v>
      </c>
      <c r="H848" s="5">
        <v>15.864541045971</v>
      </c>
      <c r="I848" s="5">
        <v>34.418949039624302</v>
      </c>
      <c r="J848" s="6"/>
      <c r="K848" s="6"/>
      <c r="L848" s="6"/>
      <c r="M848" s="6"/>
      <c r="N848" s="6"/>
      <c r="O848" s="6"/>
    </row>
    <row r="849" spans="1:15" x14ac:dyDescent="0.3">
      <c r="B849" s="3" t="s">
        <v>1019</v>
      </c>
      <c r="J849" s="6"/>
      <c r="K849" s="6"/>
      <c r="L849" s="6"/>
      <c r="M849" s="6"/>
      <c r="N849" s="6"/>
      <c r="O849" s="6"/>
    </row>
    <row r="850" spans="1:15" ht="25.2" x14ac:dyDescent="0.3">
      <c r="A850" s="4" t="s">
        <v>1953</v>
      </c>
      <c r="B850" s="3" t="s">
        <v>1952</v>
      </c>
      <c r="C850" s="5">
        <v>0.24765241222154799</v>
      </c>
      <c r="D850" s="5">
        <v>1.16973936958061</v>
      </c>
      <c r="E850" s="5">
        <v>1.4216552903610999</v>
      </c>
      <c r="F850" s="5">
        <v>5.4157342326855398</v>
      </c>
      <c r="G850" s="5">
        <v>8.8883460029853794</v>
      </c>
      <c r="H850" s="5">
        <v>15.9182114792099</v>
      </c>
      <c r="I850" s="5">
        <v>37.527666772657099</v>
      </c>
      <c r="J850" s="6"/>
      <c r="K850" s="6"/>
      <c r="L850" s="6"/>
      <c r="M850" s="6"/>
      <c r="N850" s="6"/>
      <c r="O850" s="6"/>
    </row>
    <row r="851" spans="1:15" ht="25.2" x14ac:dyDescent="0.3">
      <c r="A851" s="4" t="s">
        <v>1955</v>
      </c>
      <c r="B851" s="3" t="s">
        <v>1954</v>
      </c>
      <c r="C851" s="5">
        <v>0.71430116258265697</v>
      </c>
      <c r="D851" s="5">
        <v>3.0045384022435</v>
      </c>
      <c r="E851" s="5">
        <v>3.5652046124902501</v>
      </c>
      <c r="F851" s="5">
        <v>8.4756542472577792</v>
      </c>
      <c r="G851" s="5">
        <v>13.6684807188563</v>
      </c>
      <c r="H851" s="5">
        <v>20.168717124650101</v>
      </c>
      <c r="I851" s="5">
        <v>45.532389774533399</v>
      </c>
      <c r="J851" s="6"/>
      <c r="K851" s="6"/>
      <c r="L851" s="6"/>
      <c r="M851" s="6"/>
      <c r="N851" s="6"/>
      <c r="O851" s="6"/>
    </row>
    <row r="852" spans="1:15" ht="25.2" x14ac:dyDescent="0.3">
      <c r="A852" s="4" t="s">
        <v>1957</v>
      </c>
      <c r="B852" s="3" t="s">
        <v>1956</v>
      </c>
      <c r="C852" s="5">
        <v>0.65258258496314303</v>
      </c>
      <c r="D852" s="5">
        <v>3.0258562973343799</v>
      </c>
      <c r="E852" s="5">
        <v>3.6540075238945402</v>
      </c>
      <c r="F852" s="5">
        <v>9.0073790657135504</v>
      </c>
      <c r="G852" s="5">
        <v>14.750822911793</v>
      </c>
      <c r="H852" s="5">
        <v>21.490248056497801</v>
      </c>
      <c r="J852" s="6"/>
      <c r="K852" s="6"/>
      <c r="L852" s="6"/>
      <c r="M852" s="6"/>
      <c r="N852" s="6"/>
      <c r="O852" s="6"/>
    </row>
    <row r="853" spans="1:15" ht="25.2" x14ac:dyDescent="0.3">
      <c r="A853" s="4" t="s">
        <v>1959</v>
      </c>
      <c r="B853" s="3" t="s">
        <v>1958</v>
      </c>
      <c r="C853" s="5">
        <v>0.129871985257247</v>
      </c>
      <c r="D853" s="5">
        <v>1.5504750898739299</v>
      </c>
      <c r="E853" s="5">
        <v>1.59142356687428</v>
      </c>
      <c r="F853" s="5">
        <v>3.76895381698092</v>
      </c>
      <c r="G853" s="5">
        <v>6.7156903499288401</v>
      </c>
      <c r="H853" s="5">
        <v>12.651914536047601</v>
      </c>
      <c r="I853" s="5">
        <v>30.466836702868999</v>
      </c>
      <c r="J853" s="6"/>
      <c r="K853" s="6"/>
      <c r="L853" s="6"/>
      <c r="M853" s="6"/>
      <c r="N853" s="6"/>
      <c r="O853" s="6"/>
    </row>
    <row r="854" spans="1:15" ht="25.2" x14ac:dyDescent="0.3">
      <c r="A854" s="4" t="s">
        <v>1961</v>
      </c>
      <c r="B854" s="3" t="s">
        <v>1960</v>
      </c>
      <c r="C854" s="5">
        <v>-5.5019497534450198E-3</v>
      </c>
      <c r="D854" s="5">
        <v>0.74320069651994003</v>
      </c>
      <c r="E854" s="5">
        <v>0.69671381077757499</v>
      </c>
      <c r="F854" s="5">
        <v>5.5342151702440399</v>
      </c>
      <c r="G854" s="5">
        <v>10.7502556588383</v>
      </c>
      <c r="H854" s="5">
        <v>22.097119113891999</v>
      </c>
      <c r="I854" s="5">
        <v>46.011406830435099</v>
      </c>
      <c r="J854" s="6"/>
      <c r="K854" s="6"/>
      <c r="L854" s="6"/>
      <c r="M854" s="6"/>
      <c r="N854" s="6"/>
      <c r="O854" s="6"/>
    </row>
    <row r="855" spans="1:15" ht="25.2" x14ac:dyDescent="0.3">
      <c r="A855" s="4" t="s">
        <v>1963</v>
      </c>
      <c r="B855" s="3" t="s">
        <v>1962</v>
      </c>
      <c r="C855" s="5">
        <v>1.37601797247964</v>
      </c>
      <c r="D855" s="5">
        <v>4.6811800709987699</v>
      </c>
      <c r="E855" s="5">
        <v>5.7339150418630496</v>
      </c>
      <c r="F855" s="5">
        <v>13.152312986577</v>
      </c>
      <c r="G855" s="5">
        <v>21.465900386808698</v>
      </c>
      <c r="H855" s="5">
        <v>29.387775868187301</v>
      </c>
      <c r="I855" s="5">
        <v>67.153697689827098</v>
      </c>
      <c r="J855" s="6"/>
      <c r="K855" s="6"/>
      <c r="L855" s="6"/>
      <c r="M855" s="6"/>
      <c r="N855" s="6"/>
      <c r="O855" s="6"/>
    </row>
    <row r="856" spans="1:15" ht="25.2" x14ac:dyDescent="0.3">
      <c r="A856" s="4" t="s">
        <v>1965</v>
      </c>
      <c r="B856" s="3" t="s">
        <v>1964</v>
      </c>
      <c r="C856" s="5">
        <v>0.50547098001902602</v>
      </c>
      <c r="D856" s="5">
        <v>2.6270801148482001</v>
      </c>
      <c r="E856" s="5">
        <v>3.1288935093985302</v>
      </c>
      <c r="F856" s="5">
        <v>6.5171916193128796</v>
      </c>
      <c r="G856" s="5">
        <v>12.8166867959096</v>
      </c>
      <c r="H856" s="5">
        <v>20.3735058651685</v>
      </c>
      <c r="I856" s="5">
        <v>46.2160560150705</v>
      </c>
      <c r="J856" s="6"/>
      <c r="K856" s="6"/>
      <c r="L856" s="6"/>
      <c r="M856" s="6"/>
      <c r="N856" s="6"/>
      <c r="O856" s="6"/>
    </row>
    <row r="857" spans="1:15" ht="25.2" x14ac:dyDescent="0.3">
      <c r="A857" s="4" t="s">
        <v>1967</v>
      </c>
      <c r="B857" s="3" t="s">
        <v>1966</v>
      </c>
      <c r="C857" s="5">
        <v>0.51070516597918902</v>
      </c>
      <c r="D857" s="5">
        <v>1.54711374549633</v>
      </c>
      <c r="E857" s="5">
        <v>1.72862795080108</v>
      </c>
      <c r="F857" s="5">
        <v>3.9285959236413599</v>
      </c>
      <c r="J857" s="6"/>
      <c r="K857" s="6"/>
      <c r="L857" s="6"/>
      <c r="M857" s="6"/>
      <c r="N857" s="6"/>
      <c r="O857" s="6"/>
    </row>
    <row r="858" spans="1:15" x14ac:dyDescent="0.3">
      <c r="B858" s="3" t="s">
        <v>1031</v>
      </c>
      <c r="J858" s="6"/>
      <c r="K858" s="6"/>
      <c r="L858" s="6"/>
      <c r="M858" s="6"/>
      <c r="N858" s="6"/>
      <c r="O858" s="6"/>
    </row>
    <row r="859" spans="1:15" ht="25.2" x14ac:dyDescent="0.3">
      <c r="A859" s="4" t="s">
        <v>1969</v>
      </c>
      <c r="B859" s="3" t="s">
        <v>1968</v>
      </c>
      <c r="C859" s="5">
        <v>1.09843620926073</v>
      </c>
      <c r="D859" s="5">
        <v>3.2059322827677601</v>
      </c>
      <c r="E859" s="5">
        <v>3.8445821842457901</v>
      </c>
      <c r="F859" s="5">
        <v>7.2653550153792796</v>
      </c>
      <c r="G859" s="5">
        <v>14.444670605926699</v>
      </c>
      <c r="H859" s="5">
        <v>19.740168354449601</v>
      </c>
      <c r="I859" s="5">
        <v>52.887577290611503</v>
      </c>
      <c r="J859" s="6"/>
      <c r="K859" s="6"/>
      <c r="L859" s="6"/>
      <c r="M859" s="6"/>
      <c r="N859" s="6"/>
      <c r="O859" s="6"/>
    </row>
    <row r="860" spans="1:15" x14ac:dyDescent="0.3">
      <c r="B860" s="3" t="s">
        <v>1034</v>
      </c>
      <c r="J860" s="6"/>
      <c r="K860" s="6"/>
      <c r="L860" s="6"/>
      <c r="M860" s="6"/>
      <c r="N860" s="6"/>
      <c r="O860" s="6"/>
    </row>
    <row r="861" spans="1:15" ht="25.2" x14ac:dyDescent="0.3">
      <c r="A861" s="4" t="s">
        <v>1971</v>
      </c>
      <c r="B861" s="3" t="s">
        <v>1970</v>
      </c>
      <c r="C861" s="5">
        <v>0.66426568301091204</v>
      </c>
      <c r="D861" s="5">
        <v>2.0753149655707799</v>
      </c>
      <c r="E861" s="5">
        <v>2.3598136342000302</v>
      </c>
      <c r="F861" s="5">
        <v>5.0897711050339201</v>
      </c>
      <c r="G861" s="5">
        <v>9.3920085033769993</v>
      </c>
      <c r="H861" s="5">
        <v>14.709268177099</v>
      </c>
      <c r="I861" s="5">
        <v>39.891225376477301</v>
      </c>
      <c r="J861" s="6"/>
      <c r="K861" s="6"/>
      <c r="L861" s="6"/>
      <c r="M861" s="6"/>
      <c r="N861" s="6"/>
      <c r="O861" s="6"/>
    </row>
    <row r="862" spans="1:15" ht="25.2" x14ac:dyDescent="0.3">
      <c r="A862" s="4" t="s">
        <v>1973</v>
      </c>
      <c r="B862" s="3" t="s">
        <v>1972</v>
      </c>
      <c r="C862" s="5">
        <v>0.24332932169806401</v>
      </c>
      <c r="D862" s="5">
        <v>0.94726747464557604</v>
      </c>
      <c r="E862" s="5">
        <v>1.4038192319657099</v>
      </c>
      <c r="F862" s="5">
        <v>4.1193027817699104</v>
      </c>
      <c r="G862" s="5">
        <v>6.1843336444113604</v>
      </c>
      <c r="H862" s="5">
        <v>12.266115819352001</v>
      </c>
      <c r="I862" s="5">
        <v>30.836526050179302</v>
      </c>
      <c r="J862" s="6"/>
      <c r="K862" s="6"/>
      <c r="L862" s="6"/>
      <c r="M862" s="6"/>
      <c r="N862" s="6"/>
      <c r="O862" s="6"/>
    </row>
    <row r="863" spans="1:15" x14ac:dyDescent="0.3">
      <c r="B863" s="3" t="s">
        <v>859</v>
      </c>
      <c r="J863" s="6"/>
      <c r="K863" s="6"/>
      <c r="L863" s="6"/>
      <c r="M863" s="6"/>
      <c r="N863" s="6"/>
      <c r="O863" s="6"/>
    </row>
    <row r="864" spans="1:15" ht="25.2" x14ac:dyDescent="0.3">
      <c r="A864" s="4" t="s">
        <v>1975</v>
      </c>
      <c r="B864" s="3" t="s">
        <v>1974</v>
      </c>
      <c r="C864" s="5">
        <v>0.51430834736112896</v>
      </c>
      <c r="D864" s="5">
        <v>1.9141009912508899</v>
      </c>
      <c r="E864" s="5">
        <v>2.05752887525114</v>
      </c>
      <c r="F864" s="5">
        <v>4.8448632189951804</v>
      </c>
      <c r="J864" s="6"/>
      <c r="K864" s="6"/>
      <c r="L864" s="6"/>
      <c r="M864" s="6"/>
      <c r="N864" s="6"/>
      <c r="O864" s="6"/>
    </row>
    <row r="865" spans="1:15" x14ac:dyDescent="0.3">
      <c r="B865" s="3" t="s">
        <v>862</v>
      </c>
      <c r="J865" s="6"/>
      <c r="K865" s="6"/>
      <c r="L865" s="6"/>
      <c r="M865" s="6"/>
      <c r="N865" s="6"/>
      <c r="O865" s="6"/>
    </row>
    <row r="866" spans="1:15" ht="25.2" x14ac:dyDescent="0.3">
      <c r="A866" s="4" t="s">
        <v>1977</v>
      </c>
      <c r="B866" s="3" t="s">
        <v>1976</v>
      </c>
      <c r="C866" s="5">
        <v>0.51793583850636804</v>
      </c>
      <c r="D866" s="5">
        <v>1.93095203085371</v>
      </c>
      <c r="E866" s="5">
        <v>2.1000192529842101</v>
      </c>
      <c r="F866" s="5">
        <v>4.88676819620252</v>
      </c>
      <c r="J866" s="6"/>
      <c r="K866" s="6"/>
      <c r="L866" s="6"/>
      <c r="M866" s="6"/>
      <c r="N866" s="6"/>
      <c r="O866" s="6"/>
    </row>
    <row r="867" spans="1:15" x14ac:dyDescent="0.3">
      <c r="B867" s="3" t="s">
        <v>1999</v>
      </c>
      <c r="J867" s="6"/>
      <c r="K867" s="6"/>
      <c r="L867" s="6"/>
      <c r="M867" s="6"/>
      <c r="N867" s="6"/>
      <c r="O867" s="6"/>
    </row>
    <row r="868" spans="1:15" ht="25.2" x14ac:dyDescent="0.3">
      <c r="A868" s="4" t="s">
        <v>1979</v>
      </c>
      <c r="B868" s="3" t="s">
        <v>1978</v>
      </c>
      <c r="C868" s="5">
        <v>0.31137114749058598</v>
      </c>
      <c r="D868" s="5">
        <v>1.6036609601048699</v>
      </c>
      <c r="E868" s="5">
        <v>2.1060855191997598</v>
      </c>
      <c r="F868" s="5">
        <v>4.3510292974042599</v>
      </c>
      <c r="G868" s="5">
        <v>6.4314944506468503</v>
      </c>
      <c r="J868" s="6"/>
      <c r="K868" s="6"/>
      <c r="L868" s="6"/>
      <c r="M868" s="6"/>
      <c r="N868" s="6"/>
      <c r="O868" s="6"/>
    </row>
    <row r="869" spans="1:15" ht="25.2" x14ac:dyDescent="0.3">
      <c r="A869" s="4" t="s">
        <v>1981</v>
      </c>
      <c r="B869" s="3" t="s">
        <v>1980</v>
      </c>
      <c r="C869" s="5">
        <v>8.5809835217683497E-2</v>
      </c>
      <c r="D869" s="5">
        <v>1.285893568186</v>
      </c>
      <c r="E869" s="5">
        <v>1.44119536953636</v>
      </c>
      <c r="J869" s="6"/>
      <c r="K869" s="6"/>
      <c r="L869" s="6"/>
      <c r="M869" s="6"/>
      <c r="N869" s="6"/>
      <c r="O869" s="6"/>
    </row>
    <row r="870" spans="1:15" ht="25.2" x14ac:dyDescent="0.3">
      <c r="A870" s="4" t="s">
        <v>1983</v>
      </c>
      <c r="B870" s="3" t="s">
        <v>1982</v>
      </c>
      <c r="C870" s="5">
        <v>0.62521950328129805</v>
      </c>
      <c r="D870" s="5">
        <v>2.06082339241066</v>
      </c>
      <c r="E870" s="5">
        <v>2.3905411229904598</v>
      </c>
      <c r="F870" s="5">
        <v>5.4197156892689096</v>
      </c>
      <c r="G870" s="5">
        <v>10.164100029757901</v>
      </c>
      <c r="H870" s="5">
        <v>15.473076322210799</v>
      </c>
      <c r="I870" s="5">
        <v>42.074683921842102</v>
      </c>
      <c r="J870" s="6"/>
      <c r="K870" s="6"/>
      <c r="L870" s="6"/>
      <c r="M870" s="6"/>
      <c r="N870" s="6"/>
      <c r="O870" s="6"/>
    </row>
    <row r="871" spans="1:15" x14ac:dyDescent="0.3">
      <c r="B871" s="3" t="s">
        <v>1037</v>
      </c>
      <c r="J871" s="6"/>
      <c r="K871" s="6"/>
      <c r="L871" s="6"/>
      <c r="M871" s="6"/>
      <c r="N871" s="6"/>
      <c r="O871" s="6"/>
    </row>
    <row r="872" spans="1:15" ht="25.2" x14ac:dyDescent="0.3">
      <c r="A872" s="4" t="s">
        <v>1985</v>
      </c>
      <c r="B872" s="3" t="s">
        <v>1984</v>
      </c>
      <c r="C872" s="5">
        <v>0.233488831014771</v>
      </c>
      <c r="D872" s="5">
        <v>1.3155803676595901</v>
      </c>
      <c r="E872" s="5">
        <v>1.84309705841384</v>
      </c>
      <c r="F872" s="5">
        <v>4.5130215193236101</v>
      </c>
      <c r="J872" s="6"/>
      <c r="K872" s="6"/>
      <c r="L872" s="6"/>
      <c r="M872" s="6"/>
      <c r="N872" s="6"/>
      <c r="O872" s="6"/>
    </row>
    <row r="873" spans="1:15" x14ac:dyDescent="0.3">
      <c r="A873" s="4"/>
      <c r="B873" s="3" t="s">
        <v>2000</v>
      </c>
      <c r="C873" s="5">
        <f t="shared" ref="C873:I873" si="23">MEDIAN(C843:C872)</f>
        <v>0.42209975860648102</v>
      </c>
      <c r="D873" s="5">
        <f t="shared" si="23"/>
        <v>1.7486993796158801</v>
      </c>
      <c r="E873" s="5">
        <f t="shared" si="23"/>
        <v>2.1060855191997598</v>
      </c>
      <c r="F873" s="5">
        <f t="shared" si="23"/>
        <v>5.4769654297564747</v>
      </c>
      <c r="G873" s="5">
        <f t="shared" si="23"/>
        <v>9.7780542665674499</v>
      </c>
      <c r="H873" s="5">
        <f t="shared" si="23"/>
        <v>15.9182114792099</v>
      </c>
      <c r="I873" s="5">
        <f t="shared" si="23"/>
        <v>39.849231114092099</v>
      </c>
      <c r="J873" s="6"/>
      <c r="K873" s="6"/>
      <c r="L873" s="6"/>
      <c r="M873" s="6"/>
      <c r="N873" s="6"/>
      <c r="O873" s="6"/>
    </row>
    <row r="874" spans="1:15" x14ac:dyDescent="0.3">
      <c r="A874" s="4"/>
      <c r="C874" s="5"/>
      <c r="D874" s="5"/>
      <c r="E874" s="5"/>
      <c r="F874" s="5"/>
      <c r="J874" s="6"/>
      <c r="K874" s="6"/>
      <c r="L874" s="6"/>
      <c r="M874" s="6"/>
      <c r="N874" s="6"/>
      <c r="O874" s="6"/>
    </row>
    <row r="875" spans="1:15" s="8" customFormat="1" ht="18" x14ac:dyDescent="0.35">
      <c r="A875" s="7"/>
      <c r="B875" s="7" t="s">
        <v>1040</v>
      </c>
      <c r="C875" s="7"/>
      <c r="D875" s="7"/>
      <c r="E875" s="7"/>
      <c r="F875" s="7"/>
      <c r="G875" s="7"/>
      <c r="H875" s="7"/>
      <c r="I875" s="7"/>
    </row>
    <row r="876" spans="1:15" x14ac:dyDescent="0.3">
      <c r="J876" s="6"/>
      <c r="K876" s="6"/>
      <c r="L876" s="6"/>
      <c r="M876" s="6"/>
      <c r="N876" s="6"/>
      <c r="O876" s="6"/>
    </row>
    <row r="877" spans="1:15" x14ac:dyDescent="0.3">
      <c r="B877" s="3" t="s">
        <v>1998</v>
      </c>
      <c r="J877" s="6"/>
      <c r="K877" s="6"/>
      <c r="L877" s="6"/>
      <c r="M877" s="6"/>
      <c r="N877" s="6"/>
      <c r="O877" s="6"/>
    </row>
    <row r="878" spans="1:15" x14ac:dyDescent="0.3">
      <c r="B878" s="3" t="s">
        <v>1045</v>
      </c>
      <c r="J878" s="6"/>
      <c r="K878" s="6"/>
      <c r="L878" s="6"/>
      <c r="M878" s="6"/>
      <c r="N878" s="6"/>
      <c r="O878" s="6"/>
    </row>
    <row r="879" spans="1:15" ht="25.2" x14ac:dyDescent="0.3">
      <c r="A879" s="4" t="s">
        <v>1987</v>
      </c>
      <c r="B879" s="3" t="s">
        <v>1986</v>
      </c>
      <c r="C879" s="5">
        <v>0.70163822032980305</v>
      </c>
      <c r="D879" s="5">
        <v>2.08494017827176</v>
      </c>
      <c r="E879" s="5">
        <v>0.43706358984168597</v>
      </c>
      <c r="F879" s="5">
        <v>1.96256418152993</v>
      </c>
      <c r="G879" s="5">
        <v>5.7436916523870201</v>
      </c>
      <c r="H879" s="5">
        <v>6.4838247288313697</v>
      </c>
      <c r="I879" s="5">
        <v>35.326567483113202</v>
      </c>
      <c r="J879" s="6"/>
      <c r="K879" s="6"/>
      <c r="L879" s="6"/>
      <c r="M879" s="6"/>
      <c r="N879" s="6"/>
      <c r="O879" s="6"/>
    </row>
    <row r="880" spans="1:15" x14ac:dyDescent="0.3">
      <c r="B880" s="3" t="s">
        <v>1048</v>
      </c>
      <c r="J880" s="6"/>
      <c r="K880" s="6"/>
      <c r="L880" s="6"/>
      <c r="M880" s="6"/>
      <c r="N880" s="6"/>
      <c r="O880" s="6"/>
    </row>
    <row r="881" spans="1:15" ht="25.2" x14ac:dyDescent="0.3">
      <c r="A881" s="4" t="s">
        <v>1989</v>
      </c>
      <c r="B881" s="3" t="s">
        <v>1988</v>
      </c>
      <c r="C881" s="5">
        <v>1.9558195099531599</v>
      </c>
      <c r="D881" s="5">
        <v>4.6877813515584901</v>
      </c>
      <c r="E881" s="5">
        <v>2.3796384489242799</v>
      </c>
      <c r="F881" s="5">
        <v>6.0501941733747397</v>
      </c>
      <c r="G881" s="5">
        <v>11.484436093066201</v>
      </c>
      <c r="H881" s="5">
        <v>10.529199277884</v>
      </c>
      <c r="I881" s="5">
        <v>43.182848775970001</v>
      </c>
      <c r="J881" s="6"/>
      <c r="K881" s="6"/>
      <c r="L881" s="6"/>
      <c r="M881" s="6"/>
      <c r="N881" s="6"/>
      <c r="O881" s="6"/>
    </row>
    <row r="882" spans="1:15" x14ac:dyDescent="0.3">
      <c r="B882" s="3" t="s">
        <v>1053</v>
      </c>
      <c r="J882" s="6"/>
      <c r="K882" s="6"/>
      <c r="L882" s="6"/>
      <c r="M882" s="6"/>
      <c r="N882" s="6"/>
      <c r="O882" s="6"/>
    </row>
    <row r="883" spans="1:15" ht="25.2" x14ac:dyDescent="0.3">
      <c r="A883" s="4" t="s">
        <v>1991</v>
      </c>
      <c r="B883" s="3" t="s">
        <v>1990</v>
      </c>
      <c r="C883" s="5">
        <v>1.95605100254026</v>
      </c>
      <c r="D883" s="5">
        <v>4.6776121217032003</v>
      </c>
      <c r="E883" s="5">
        <v>2.3926218082276498</v>
      </c>
      <c r="F883" s="5">
        <v>6.0564168854073097</v>
      </c>
      <c r="G883" s="5">
        <v>11.4895228271745</v>
      </c>
      <c r="H883" s="5">
        <v>10.671854982400699</v>
      </c>
      <c r="J883" s="6"/>
      <c r="K883" s="6"/>
      <c r="L883" s="6"/>
      <c r="M883" s="6"/>
      <c r="N883" s="6"/>
      <c r="O883" s="6"/>
    </row>
    <row r="884" spans="1:15" x14ac:dyDescent="0.3">
      <c r="B884" s="3" t="s">
        <v>1056</v>
      </c>
      <c r="J884" s="6"/>
      <c r="K884" s="6"/>
      <c r="L884" s="6"/>
      <c r="M884" s="6"/>
      <c r="N884" s="6"/>
      <c r="O884" s="6"/>
    </row>
    <row r="885" spans="1:15" ht="25.2" x14ac:dyDescent="0.3">
      <c r="A885" s="4" t="s">
        <v>1993</v>
      </c>
      <c r="B885" s="3" t="s">
        <v>1992</v>
      </c>
      <c r="C885" s="5">
        <v>0.67125179416896297</v>
      </c>
      <c r="D885" s="5">
        <v>2.02202337944667</v>
      </c>
      <c r="E885" s="5">
        <v>0.32849259094493299</v>
      </c>
      <c r="F885" s="5">
        <v>-0.39486849835265603</v>
      </c>
      <c r="J885" s="6"/>
      <c r="K885" s="6"/>
      <c r="L885" s="6"/>
      <c r="M885" s="6"/>
      <c r="N885" s="6"/>
      <c r="O885" s="6"/>
    </row>
    <row r="886" spans="1:15" ht="25.2" x14ac:dyDescent="0.3">
      <c r="A886" s="4" t="s">
        <v>1995</v>
      </c>
      <c r="B886" s="3" t="s">
        <v>1994</v>
      </c>
      <c r="J886" s="6"/>
      <c r="K886" s="6"/>
      <c r="L886" s="6"/>
      <c r="M886" s="6"/>
      <c r="N886" s="6"/>
      <c r="O886" s="6"/>
    </row>
    <row r="887" spans="1:15" x14ac:dyDescent="0.3">
      <c r="A887" s="4"/>
      <c r="B887" s="3" t="s">
        <v>2000</v>
      </c>
      <c r="C887" s="9">
        <f t="shared" ref="C887:I887" si="24">MEDIAN(C879:C885)</f>
        <v>1.3287288651414815</v>
      </c>
      <c r="D887" s="9">
        <f t="shared" si="24"/>
        <v>3.3812761499874799</v>
      </c>
      <c r="E887" s="9">
        <f t="shared" si="24"/>
        <v>1.4083510193829829</v>
      </c>
      <c r="F887" s="9">
        <f t="shared" si="24"/>
        <v>4.0063791774523345</v>
      </c>
      <c r="G887" s="9">
        <f t="shared" si="24"/>
        <v>11.484436093066201</v>
      </c>
      <c r="H887" s="9">
        <f t="shared" si="24"/>
        <v>10.529199277884</v>
      </c>
      <c r="I887" s="9">
        <f t="shared" si="24"/>
        <v>39.254708129541598</v>
      </c>
      <c r="J887" s="6"/>
      <c r="K887" s="6"/>
      <c r="L887" s="6"/>
      <c r="M887" s="6"/>
      <c r="N887" s="6"/>
      <c r="O887" s="6"/>
    </row>
    <row r="888" spans="1:15" x14ac:dyDescent="0.3">
      <c r="A888" s="4"/>
      <c r="J888" s="6"/>
      <c r="K888" s="6"/>
      <c r="L888" s="6"/>
      <c r="M888" s="6"/>
      <c r="N888" s="6"/>
      <c r="O888" s="6"/>
    </row>
    <row r="889" spans="1:15" x14ac:dyDescent="0.3">
      <c r="A889" s="4"/>
      <c r="J889" s="6"/>
      <c r="K889" s="6"/>
      <c r="L889" s="6"/>
      <c r="M889" s="6"/>
      <c r="N889" s="6"/>
      <c r="O889" s="6"/>
    </row>
    <row r="890" spans="1:15" s="8" customFormat="1" ht="18" x14ac:dyDescent="0.35">
      <c r="A890" s="7"/>
      <c r="B890" s="7" t="s">
        <v>1059</v>
      </c>
      <c r="C890" s="7"/>
      <c r="D890" s="7"/>
      <c r="E890" s="7"/>
      <c r="F890" s="7"/>
      <c r="G890" s="7"/>
      <c r="H890" s="7"/>
      <c r="I890" s="7"/>
    </row>
    <row r="891" spans="1:15" x14ac:dyDescent="0.3">
      <c r="J891" s="6"/>
      <c r="K891" s="6"/>
      <c r="L891" s="6"/>
      <c r="M891" s="6"/>
      <c r="N891" s="6"/>
      <c r="O891" s="6"/>
    </row>
    <row r="892" spans="1:15" x14ac:dyDescent="0.3">
      <c r="B892" s="3" t="s">
        <v>1</v>
      </c>
      <c r="J892" s="6"/>
      <c r="K892" s="6"/>
      <c r="L892" s="6"/>
      <c r="M892" s="6"/>
      <c r="N892" s="6"/>
      <c r="O892" s="6"/>
    </row>
    <row r="893" spans="1:15" ht="25.2" x14ac:dyDescent="0.3">
      <c r="A893" s="4" t="s">
        <v>1997</v>
      </c>
      <c r="B893" s="3" t="s">
        <v>1996</v>
      </c>
      <c r="C893" s="5">
        <v>2.38949103840858E-2</v>
      </c>
      <c r="D893" s="5">
        <v>-0.25095491485778698</v>
      </c>
      <c r="E893" s="5">
        <v>-0.36430271583791302</v>
      </c>
      <c r="J893" s="6"/>
      <c r="K893" s="6"/>
      <c r="L893" s="6"/>
      <c r="M893" s="6"/>
      <c r="N893" s="6"/>
      <c r="O893" s="6"/>
    </row>
  </sheetData>
  <mergeCells count="2">
    <mergeCell ref="A2:I2"/>
    <mergeCell ref="A3:I3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51"/>
  <sheetViews>
    <sheetView workbookViewId="0">
      <selection activeCell="K5" sqref="K5"/>
    </sheetView>
  </sheetViews>
  <sheetFormatPr defaultRowHeight="14.4" x14ac:dyDescent="0.3"/>
  <cols>
    <col min="1" max="1" width="14.88671875" customWidth="1"/>
    <col min="2" max="2" width="54.5546875" customWidth="1"/>
  </cols>
  <sheetData>
    <row r="1" spans="1:9" ht="32.4" customHeight="1" x14ac:dyDescent="0.3">
      <c r="A1" s="30" t="s">
        <v>2023</v>
      </c>
      <c r="B1" s="31"/>
      <c r="C1" s="31"/>
      <c r="D1" s="31"/>
      <c r="E1" s="31"/>
      <c r="F1" s="31"/>
      <c r="G1" s="31"/>
      <c r="H1" s="31"/>
      <c r="I1" s="32"/>
    </row>
    <row r="2" spans="1:9" ht="50.4" customHeight="1" x14ac:dyDescent="0.3">
      <c r="A2" s="33" t="s">
        <v>2022</v>
      </c>
      <c r="B2" s="34"/>
      <c r="C2" s="34"/>
      <c r="D2" s="34"/>
      <c r="E2" s="34"/>
      <c r="F2" s="34"/>
      <c r="G2" s="34"/>
      <c r="H2" s="34"/>
      <c r="I2" s="35"/>
    </row>
    <row r="3" spans="1:9" ht="17.399999999999999" x14ac:dyDescent="0.3">
      <c r="A3" s="7"/>
      <c r="B3" s="7" t="s">
        <v>0</v>
      </c>
      <c r="C3" s="7"/>
      <c r="D3" s="7"/>
      <c r="E3" s="7"/>
      <c r="F3" s="7"/>
      <c r="G3" s="7"/>
      <c r="H3" s="7"/>
      <c r="I3" s="7"/>
    </row>
    <row r="4" spans="1:9" x14ac:dyDescent="0.3">
      <c r="A4" s="3"/>
      <c r="B4" s="3"/>
      <c r="C4" s="10" t="s">
        <v>2001</v>
      </c>
      <c r="D4" s="10" t="s">
        <v>2002</v>
      </c>
      <c r="E4" s="10" t="s">
        <v>2003</v>
      </c>
      <c r="F4" s="10" t="s">
        <v>2004</v>
      </c>
      <c r="G4" s="10" t="s">
        <v>2005</v>
      </c>
      <c r="H4" s="10" t="s">
        <v>2006</v>
      </c>
      <c r="I4" s="10" t="s">
        <v>2007</v>
      </c>
    </row>
    <row r="5" spans="1:9" x14ac:dyDescent="0.3">
      <c r="A5" s="3"/>
      <c r="B5" s="3" t="s">
        <v>1998</v>
      </c>
      <c r="C5" s="3"/>
      <c r="D5" s="3"/>
      <c r="E5" s="3"/>
      <c r="F5" s="3"/>
      <c r="G5" s="3"/>
      <c r="H5" s="3"/>
      <c r="I5" s="3"/>
    </row>
    <row r="6" spans="1:9" ht="25.2" x14ac:dyDescent="0.3">
      <c r="A6" s="4" t="s">
        <v>3</v>
      </c>
      <c r="B6" s="3" t="s">
        <v>2</v>
      </c>
      <c r="C6" s="5">
        <v>-5.8966517682113997</v>
      </c>
      <c r="D6" s="5">
        <v>16.985803698088802</v>
      </c>
      <c r="E6" s="5">
        <v>5.3600593171724498</v>
      </c>
      <c r="F6" s="5">
        <v>40.235357833188402</v>
      </c>
      <c r="G6" s="5">
        <v>41.484376080582997</v>
      </c>
      <c r="H6" s="5">
        <v>72.738324833064596</v>
      </c>
      <c r="I6" s="3"/>
    </row>
    <row r="7" spans="1:9" x14ac:dyDescent="0.3">
      <c r="A7" s="4"/>
      <c r="B7" s="3"/>
      <c r="C7" s="5"/>
      <c r="D7" s="5"/>
      <c r="E7" s="5"/>
      <c r="F7" s="5"/>
      <c r="G7" s="5"/>
      <c r="H7" s="5"/>
      <c r="I7" s="3"/>
    </row>
    <row r="8" spans="1:9" x14ac:dyDescent="0.3">
      <c r="A8" s="4"/>
      <c r="B8" s="3"/>
      <c r="C8" s="5"/>
      <c r="D8" s="5"/>
      <c r="E8" s="5"/>
      <c r="F8" s="5"/>
      <c r="G8" s="5"/>
      <c r="H8" s="5"/>
      <c r="I8" s="3"/>
    </row>
    <row r="9" spans="1:9" x14ac:dyDescent="0.3">
      <c r="A9" s="4"/>
      <c r="B9" s="3"/>
      <c r="C9" s="5"/>
      <c r="D9" s="5"/>
      <c r="E9" s="5"/>
      <c r="F9" s="5"/>
      <c r="G9" s="5"/>
      <c r="H9" s="5"/>
      <c r="I9" s="3"/>
    </row>
    <row r="10" spans="1:9" ht="17.399999999999999" x14ac:dyDescent="0.3">
      <c r="A10" s="7"/>
      <c r="B10" s="7" t="s">
        <v>4</v>
      </c>
      <c r="C10" s="7"/>
      <c r="D10" s="7"/>
      <c r="E10" s="7"/>
      <c r="F10" s="7"/>
      <c r="G10" s="7"/>
      <c r="H10" s="7"/>
      <c r="I10" s="7"/>
    </row>
    <row r="11" spans="1:9" x14ac:dyDescent="0.3">
      <c r="A11" s="3"/>
      <c r="B11" s="3"/>
      <c r="C11" s="10" t="s">
        <v>2001</v>
      </c>
      <c r="D11" s="10" t="s">
        <v>2002</v>
      </c>
      <c r="E11" s="10" t="s">
        <v>2003</v>
      </c>
      <c r="F11" s="10" t="s">
        <v>2004</v>
      </c>
      <c r="G11" s="10" t="s">
        <v>2005</v>
      </c>
      <c r="H11" s="10" t="s">
        <v>2006</v>
      </c>
      <c r="I11" s="10" t="s">
        <v>2007</v>
      </c>
    </row>
    <row r="12" spans="1:9" x14ac:dyDescent="0.3">
      <c r="A12" s="3"/>
      <c r="B12" s="3" t="s">
        <v>1998</v>
      </c>
      <c r="C12" s="3"/>
      <c r="D12" s="3"/>
      <c r="E12" s="3"/>
      <c r="F12" s="3"/>
      <c r="G12" s="3"/>
      <c r="H12" s="3"/>
      <c r="I12" s="3"/>
    </row>
    <row r="13" spans="1:9" ht="25.2" x14ac:dyDescent="0.3">
      <c r="A13" s="4" t="s">
        <v>6</v>
      </c>
      <c r="B13" s="3" t="s">
        <v>5</v>
      </c>
      <c r="C13" s="5">
        <v>-3.93748485582748</v>
      </c>
      <c r="D13" s="5">
        <v>13.307703339764</v>
      </c>
      <c r="E13" s="5">
        <v>-0.63063197086351797</v>
      </c>
      <c r="F13" s="5">
        <v>10.0338216850888</v>
      </c>
      <c r="G13" s="5">
        <v>56.802975431864802</v>
      </c>
      <c r="H13" s="5">
        <v>188.233218632502</v>
      </c>
      <c r="I13" s="3"/>
    </row>
    <row r="14" spans="1:9" ht="25.2" x14ac:dyDescent="0.3">
      <c r="A14" s="4" t="s">
        <v>8</v>
      </c>
      <c r="B14" s="3" t="s">
        <v>7</v>
      </c>
      <c r="C14" s="5">
        <v>-3.3614633248220498</v>
      </c>
      <c r="D14" s="5">
        <v>12.8369525065379</v>
      </c>
      <c r="E14" s="5">
        <v>-0.64756588887375699</v>
      </c>
      <c r="F14" s="5">
        <v>12.7600641637879</v>
      </c>
      <c r="G14" s="5">
        <v>48.537021624233603</v>
      </c>
      <c r="H14" s="5">
        <v>174.82752416633599</v>
      </c>
      <c r="I14" s="5">
        <v>269.15609421225298</v>
      </c>
    </row>
    <row r="15" spans="1:9" ht="25.2" x14ac:dyDescent="0.3">
      <c r="A15" s="4" t="s">
        <v>10</v>
      </c>
      <c r="B15" s="3" t="s">
        <v>9</v>
      </c>
      <c r="C15" s="3"/>
      <c r="D15" s="3"/>
      <c r="E15" s="3"/>
      <c r="F15" s="3"/>
      <c r="G15" s="3"/>
      <c r="H15" s="3"/>
      <c r="I15" s="3"/>
    </row>
    <row r="16" spans="1:9" ht="25.2" x14ac:dyDescent="0.3">
      <c r="A16" s="4" t="s">
        <v>12</v>
      </c>
      <c r="B16" s="3" t="s">
        <v>11</v>
      </c>
      <c r="C16" s="5">
        <v>-4.6119172313158598</v>
      </c>
      <c r="D16" s="5">
        <v>12.083716252463701</v>
      </c>
      <c r="E16" s="5">
        <v>0.17834592163157101</v>
      </c>
      <c r="F16" s="5">
        <v>9.5096180373517996</v>
      </c>
      <c r="G16" s="5">
        <v>48.650971259582597</v>
      </c>
      <c r="H16" s="3"/>
      <c r="I16" s="3"/>
    </row>
    <row r="17" spans="1:9" x14ac:dyDescent="0.3">
      <c r="A17" s="3"/>
      <c r="B17" s="3" t="s">
        <v>1999</v>
      </c>
      <c r="C17" s="3"/>
      <c r="D17" s="3"/>
      <c r="E17" s="3"/>
      <c r="F17" s="3"/>
      <c r="G17" s="3"/>
      <c r="H17" s="3"/>
      <c r="I17" s="3"/>
    </row>
    <row r="18" spans="1:9" x14ac:dyDescent="0.3">
      <c r="A18" s="3"/>
      <c r="B18" s="3" t="s">
        <v>13</v>
      </c>
      <c r="C18" s="3"/>
      <c r="D18" s="3"/>
      <c r="E18" s="3"/>
      <c r="F18" s="3"/>
      <c r="G18" s="3"/>
      <c r="H18" s="3"/>
      <c r="I18" s="3"/>
    </row>
    <row r="19" spans="1:9" ht="25.2" x14ac:dyDescent="0.3">
      <c r="A19" s="4" t="s">
        <v>15</v>
      </c>
      <c r="B19" s="3" t="s">
        <v>14</v>
      </c>
      <c r="C19" s="5">
        <v>-1.9848851687558799</v>
      </c>
      <c r="D19" s="5">
        <v>15.932291722042599</v>
      </c>
      <c r="E19" s="5">
        <v>3.20278231070496</v>
      </c>
      <c r="F19" s="5">
        <v>16.881342068015801</v>
      </c>
      <c r="G19" s="3"/>
      <c r="H19" s="3"/>
      <c r="I19" s="3"/>
    </row>
    <row r="20" spans="1:9" x14ac:dyDescent="0.3">
      <c r="A20" s="3"/>
      <c r="B20" s="3" t="s">
        <v>16</v>
      </c>
      <c r="C20" s="3"/>
      <c r="D20" s="3"/>
      <c r="E20" s="3"/>
      <c r="F20" s="3"/>
      <c r="G20" s="3"/>
      <c r="H20" s="3"/>
      <c r="I20" s="3"/>
    </row>
    <row r="21" spans="1:9" ht="25.2" x14ac:dyDescent="0.3">
      <c r="A21" s="4" t="s">
        <v>18</v>
      </c>
      <c r="B21" s="3" t="s">
        <v>17</v>
      </c>
      <c r="C21" s="5">
        <v>-1.9273741766394901</v>
      </c>
      <c r="D21" s="5">
        <v>16.249160180896599</v>
      </c>
      <c r="E21" s="5">
        <v>3.678449582596</v>
      </c>
      <c r="F21" s="5">
        <v>18.017945840010199</v>
      </c>
      <c r="G21" s="5">
        <v>66.341065459279804</v>
      </c>
      <c r="H21" s="5">
        <v>189.24498925951801</v>
      </c>
      <c r="I21" s="5">
        <v>311.29821149176098</v>
      </c>
    </row>
    <row r="22" spans="1:9" x14ac:dyDescent="0.3">
      <c r="A22" s="3"/>
      <c r="B22" s="3" t="s">
        <v>19</v>
      </c>
      <c r="C22" s="3"/>
      <c r="D22" s="3"/>
      <c r="E22" s="3"/>
      <c r="F22" s="3"/>
      <c r="G22" s="3"/>
      <c r="H22" s="3"/>
      <c r="I22" s="3"/>
    </row>
    <row r="23" spans="1:9" ht="25.2" x14ac:dyDescent="0.3">
      <c r="A23" s="4" t="s">
        <v>21</v>
      </c>
      <c r="B23" s="3" t="s">
        <v>20</v>
      </c>
      <c r="C23" s="5">
        <v>-7.5615191582934402</v>
      </c>
      <c r="D23" s="5">
        <v>-1.46388191523195</v>
      </c>
      <c r="E23" s="5">
        <v>-19.770999292464399</v>
      </c>
      <c r="F23" s="3"/>
      <c r="G23" s="3"/>
      <c r="H23" s="3"/>
      <c r="I23" s="3"/>
    </row>
    <row r="24" spans="1:9" x14ac:dyDescent="0.3">
      <c r="A24" s="3"/>
      <c r="B24" s="3" t="s">
        <v>22</v>
      </c>
      <c r="C24" s="3"/>
      <c r="D24" s="3"/>
      <c r="E24" s="3"/>
      <c r="F24" s="3"/>
      <c r="G24" s="3"/>
      <c r="H24" s="3"/>
      <c r="I24" s="3"/>
    </row>
    <row r="25" spans="1:9" ht="25.2" x14ac:dyDescent="0.3">
      <c r="A25" s="4" t="s">
        <v>24</v>
      </c>
      <c r="B25" s="3" t="s">
        <v>23</v>
      </c>
      <c r="C25" s="5">
        <v>-5.79268191890817</v>
      </c>
      <c r="D25" s="5">
        <v>0.340641357308471</v>
      </c>
      <c r="E25" s="5">
        <v>-18.513276262519199</v>
      </c>
      <c r="F25" s="3"/>
      <c r="G25" s="3"/>
      <c r="H25" s="3"/>
      <c r="I25" s="3"/>
    </row>
    <row r="26" spans="1:9" x14ac:dyDescent="0.3">
      <c r="A26" s="3"/>
      <c r="B26" s="3" t="s">
        <v>25</v>
      </c>
      <c r="C26" s="3"/>
      <c r="D26" s="3"/>
      <c r="E26" s="3"/>
      <c r="F26" s="3"/>
      <c r="G26" s="3"/>
      <c r="H26" s="3"/>
      <c r="I26" s="3"/>
    </row>
    <row r="27" spans="1:9" ht="25.2" x14ac:dyDescent="0.3">
      <c r="A27" s="4" t="s">
        <v>27</v>
      </c>
      <c r="B27" s="3" t="s">
        <v>26</v>
      </c>
      <c r="C27" s="5">
        <v>-3.7129515459796698</v>
      </c>
      <c r="D27" s="5">
        <v>11.744683832609701</v>
      </c>
      <c r="E27" s="5">
        <v>0.25420328018730098</v>
      </c>
      <c r="F27" s="5">
        <v>11.339571226855</v>
      </c>
      <c r="G27" s="5">
        <v>61.578284343131401</v>
      </c>
      <c r="H27" s="5">
        <v>208.46576089211001</v>
      </c>
      <c r="I27" s="5">
        <v>286.90665435796899</v>
      </c>
    </row>
    <row r="28" spans="1:9" x14ac:dyDescent="0.3">
      <c r="A28" s="3"/>
      <c r="B28" s="3" t="s">
        <v>28</v>
      </c>
      <c r="C28" s="3"/>
      <c r="D28" s="3"/>
      <c r="E28" s="3"/>
      <c r="F28" s="3"/>
      <c r="G28" s="3"/>
      <c r="H28" s="3"/>
      <c r="I28" s="3"/>
    </row>
    <row r="29" spans="1:9" ht="25.2" x14ac:dyDescent="0.3">
      <c r="A29" s="4" t="s">
        <v>30</v>
      </c>
      <c r="B29" s="3" t="s">
        <v>29</v>
      </c>
      <c r="C29" s="5">
        <v>-3.7076085589847301</v>
      </c>
      <c r="D29" s="5">
        <v>11.956204961093</v>
      </c>
      <c r="E29" s="5">
        <v>-0.71270373281202304</v>
      </c>
      <c r="F29" s="5">
        <v>7.3560550620457201</v>
      </c>
      <c r="G29" s="5">
        <v>58.667688433034897</v>
      </c>
      <c r="H29" s="5">
        <v>215.675297433476</v>
      </c>
      <c r="I29" s="5">
        <v>297.85713615737302</v>
      </c>
    </row>
    <row r="30" spans="1:9" x14ac:dyDescent="0.3">
      <c r="A30" s="3"/>
      <c r="B30" s="3" t="s">
        <v>31</v>
      </c>
      <c r="C30" s="3"/>
      <c r="D30" s="3"/>
      <c r="E30" s="3"/>
      <c r="F30" s="3"/>
      <c r="G30" s="3"/>
      <c r="H30" s="3"/>
      <c r="I30" s="3"/>
    </row>
    <row r="31" spans="1:9" ht="25.2" x14ac:dyDescent="0.3">
      <c r="A31" s="4" t="s">
        <v>33</v>
      </c>
      <c r="B31" s="3" t="s">
        <v>32</v>
      </c>
      <c r="C31" s="5">
        <v>-3.6609102869135599</v>
      </c>
      <c r="D31" s="5">
        <v>12.4361608862671</v>
      </c>
      <c r="E31" s="5">
        <v>0.27606173144934598</v>
      </c>
      <c r="F31" s="5">
        <v>19.302924472892698</v>
      </c>
      <c r="G31" s="5">
        <v>60.199629059238802</v>
      </c>
      <c r="H31" s="5">
        <v>189.591210978058</v>
      </c>
      <c r="I31" s="5">
        <v>270.53336390351802</v>
      </c>
    </row>
    <row r="32" spans="1:9" x14ac:dyDescent="0.3">
      <c r="A32" s="3"/>
      <c r="B32" s="3" t="s">
        <v>34</v>
      </c>
      <c r="C32" s="3"/>
      <c r="D32" s="3"/>
      <c r="E32" s="3"/>
      <c r="F32" s="3"/>
      <c r="G32" s="3"/>
      <c r="H32" s="3"/>
      <c r="I32" s="3"/>
    </row>
    <row r="33" spans="1:9" ht="25.2" x14ac:dyDescent="0.3">
      <c r="A33" s="4" t="s">
        <v>36</v>
      </c>
      <c r="B33" s="3" t="s">
        <v>35</v>
      </c>
      <c r="C33" s="5">
        <v>-3.3640585575386202</v>
      </c>
      <c r="D33" s="5">
        <v>13.3884208518891</v>
      </c>
      <c r="E33" s="5">
        <v>-0.21329829905232001</v>
      </c>
      <c r="F33" s="5">
        <v>34.481806681305201</v>
      </c>
      <c r="G33" s="5">
        <v>85.322164708550801</v>
      </c>
      <c r="H33" s="5">
        <v>200.57090952546301</v>
      </c>
      <c r="I33" s="5">
        <v>249.618041882683</v>
      </c>
    </row>
    <row r="34" spans="1:9" x14ac:dyDescent="0.3">
      <c r="A34" s="3"/>
      <c r="B34" s="3" t="s">
        <v>37</v>
      </c>
      <c r="C34" s="3"/>
      <c r="D34" s="3"/>
      <c r="E34" s="3"/>
      <c r="F34" s="3"/>
      <c r="G34" s="3"/>
      <c r="H34" s="3"/>
      <c r="I34" s="3"/>
    </row>
    <row r="35" spans="1:9" ht="25.2" x14ac:dyDescent="0.3">
      <c r="A35" s="4" t="s">
        <v>39</v>
      </c>
      <c r="B35" s="3" t="s">
        <v>38</v>
      </c>
      <c r="C35" s="5">
        <v>-3.68430693904092</v>
      </c>
      <c r="D35" s="5">
        <v>12.067185217671099</v>
      </c>
      <c r="E35" s="5">
        <v>0.57116628740167297</v>
      </c>
      <c r="F35" s="5">
        <v>11.6590140771923</v>
      </c>
      <c r="G35" s="5">
        <v>62.727775953363398</v>
      </c>
      <c r="H35" s="5">
        <v>211.49753147226599</v>
      </c>
      <c r="I35" s="5">
        <v>292.49535906585498</v>
      </c>
    </row>
    <row r="36" spans="1:9" x14ac:dyDescent="0.3">
      <c r="A36" s="3"/>
      <c r="B36" s="3" t="s">
        <v>40</v>
      </c>
      <c r="C36" s="3"/>
      <c r="D36" s="3"/>
      <c r="E36" s="3"/>
      <c r="F36" s="3"/>
      <c r="G36" s="3"/>
      <c r="H36" s="3"/>
      <c r="I36" s="3"/>
    </row>
    <row r="37" spans="1:9" ht="25.2" x14ac:dyDescent="0.3">
      <c r="A37" s="4" t="s">
        <v>42</v>
      </c>
      <c r="B37" s="3" t="s">
        <v>41</v>
      </c>
      <c r="C37" s="5">
        <v>-3.79091141550064</v>
      </c>
      <c r="D37" s="5">
        <v>14.044810837567701</v>
      </c>
      <c r="E37" s="5">
        <v>0.74472337888280005</v>
      </c>
      <c r="F37" s="5">
        <v>17.079683209690899</v>
      </c>
      <c r="G37" s="5">
        <v>68.214894677528207</v>
      </c>
      <c r="H37" s="5">
        <v>224.51058090647101</v>
      </c>
      <c r="I37" s="5">
        <v>359.29243253996998</v>
      </c>
    </row>
    <row r="38" spans="1:9" ht="25.2" x14ac:dyDescent="0.3">
      <c r="A38" s="4" t="s">
        <v>44</v>
      </c>
      <c r="B38" s="3" t="s">
        <v>43</v>
      </c>
      <c r="C38" s="5">
        <v>-3.7884272539593602</v>
      </c>
      <c r="D38" s="5">
        <v>14.047152383254399</v>
      </c>
      <c r="E38" s="5">
        <v>0.75454612563424905</v>
      </c>
      <c r="F38" s="5">
        <v>17.2665295715416</v>
      </c>
      <c r="G38" s="3"/>
      <c r="H38" s="3"/>
      <c r="I38" s="3"/>
    </row>
    <row r="39" spans="1:9" x14ac:dyDescent="0.3">
      <c r="A39" s="3"/>
      <c r="B39" s="3" t="s">
        <v>45</v>
      </c>
      <c r="C39" s="3"/>
      <c r="D39" s="3"/>
      <c r="E39" s="3"/>
      <c r="F39" s="3"/>
      <c r="G39" s="3"/>
      <c r="H39" s="3"/>
      <c r="I39" s="3"/>
    </row>
    <row r="40" spans="1:9" ht="25.2" x14ac:dyDescent="0.3">
      <c r="A40" s="4" t="s">
        <v>47</v>
      </c>
      <c r="B40" s="3" t="s">
        <v>46</v>
      </c>
      <c r="C40" s="5">
        <v>-1.30740489890393</v>
      </c>
      <c r="D40" s="5">
        <v>19.059128106875001</v>
      </c>
      <c r="E40" s="5">
        <v>1.6490482673331299</v>
      </c>
      <c r="F40" s="5">
        <v>20.595411115895001</v>
      </c>
      <c r="G40" s="5">
        <v>59.4886404437799</v>
      </c>
      <c r="H40" s="5">
        <v>190.71871754598601</v>
      </c>
      <c r="I40" s="5">
        <v>280.83713279905999</v>
      </c>
    </row>
    <row r="41" spans="1:9" x14ac:dyDescent="0.3">
      <c r="A41" s="3"/>
      <c r="B41" s="3" t="s">
        <v>48</v>
      </c>
      <c r="C41" s="3"/>
      <c r="D41" s="3"/>
      <c r="E41" s="3"/>
      <c r="F41" s="3"/>
      <c r="G41" s="3"/>
      <c r="H41" s="3"/>
      <c r="I41" s="3"/>
    </row>
    <row r="42" spans="1:9" ht="25.2" x14ac:dyDescent="0.3">
      <c r="A42" s="4" t="s">
        <v>50</v>
      </c>
      <c r="B42" s="3" t="s">
        <v>49</v>
      </c>
      <c r="C42" s="5">
        <v>-2.44033569084249</v>
      </c>
      <c r="D42" s="5">
        <v>14.3976467543933</v>
      </c>
      <c r="E42" s="5">
        <v>-0.15116148186966799</v>
      </c>
      <c r="F42" s="5">
        <v>11.101807875547101</v>
      </c>
      <c r="G42" s="5">
        <v>57.099557371823302</v>
      </c>
      <c r="H42" s="5">
        <v>173.86081242937999</v>
      </c>
      <c r="I42" s="5">
        <v>305.16937484519298</v>
      </c>
    </row>
    <row r="43" spans="1:9" x14ac:dyDescent="0.3">
      <c r="A43" s="3"/>
      <c r="B43" s="3" t="s">
        <v>51</v>
      </c>
      <c r="C43" s="3"/>
      <c r="D43" s="3"/>
      <c r="E43" s="3"/>
      <c r="F43" s="3"/>
      <c r="G43" s="3"/>
      <c r="H43" s="3"/>
      <c r="I43" s="3"/>
    </row>
    <row r="44" spans="1:9" ht="25.2" x14ac:dyDescent="0.3">
      <c r="A44" s="4" t="s">
        <v>53</v>
      </c>
      <c r="B44" s="3" t="s">
        <v>52</v>
      </c>
      <c r="C44" s="5">
        <v>-2.0439936703144799</v>
      </c>
      <c r="D44" s="5">
        <v>15.271630958124</v>
      </c>
      <c r="E44" s="5">
        <v>0.80875196013808204</v>
      </c>
      <c r="F44" s="5">
        <v>13.413974653638601</v>
      </c>
      <c r="G44" s="5">
        <v>61.679901513070803</v>
      </c>
      <c r="H44" s="5">
        <v>184.59517405440599</v>
      </c>
      <c r="I44" s="5">
        <v>324.47911540094799</v>
      </c>
    </row>
    <row r="45" spans="1:9" x14ac:dyDescent="0.3">
      <c r="A45" s="3"/>
      <c r="B45" s="3" t="s">
        <v>54</v>
      </c>
      <c r="C45" s="3"/>
      <c r="D45" s="3"/>
      <c r="E45" s="3"/>
      <c r="F45" s="3"/>
      <c r="G45" s="3"/>
      <c r="H45" s="3"/>
      <c r="I45" s="3"/>
    </row>
    <row r="46" spans="1:9" ht="25.2" x14ac:dyDescent="0.3">
      <c r="A46" s="4" t="s">
        <v>56</v>
      </c>
      <c r="B46" s="3" t="s">
        <v>55</v>
      </c>
      <c r="C46" s="5">
        <v>-2.8385713846576102</v>
      </c>
      <c r="D46" s="5">
        <v>13.648331137260399</v>
      </c>
      <c r="E46" s="5">
        <v>-0.70668338649266604</v>
      </c>
      <c r="F46" s="5">
        <v>22.340138262260101</v>
      </c>
      <c r="G46" s="5">
        <v>52.157340474330802</v>
      </c>
      <c r="H46" s="5">
        <v>169.02228034237001</v>
      </c>
      <c r="I46" s="5">
        <v>261.67743945300799</v>
      </c>
    </row>
    <row r="47" spans="1:9" x14ac:dyDescent="0.3">
      <c r="A47" s="3"/>
      <c r="B47" s="3" t="s">
        <v>57</v>
      </c>
      <c r="C47" s="3"/>
      <c r="D47" s="3"/>
      <c r="E47" s="3"/>
      <c r="F47" s="3"/>
      <c r="G47" s="3"/>
      <c r="H47" s="3"/>
      <c r="I47" s="3"/>
    </row>
    <row r="48" spans="1:9" ht="25.2" x14ac:dyDescent="0.3">
      <c r="A48" s="4" t="s">
        <v>59</v>
      </c>
      <c r="B48" s="3" t="s">
        <v>58</v>
      </c>
      <c r="C48" s="5">
        <v>-2.42588685289267</v>
      </c>
      <c r="D48" s="5">
        <v>12.456260816887999</v>
      </c>
      <c r="E48" s="3"/>
      <c r="F48" s="3"/>
      <c r="G48" s="3"/>
      <c r="H48" s="3"/>
      <c r="I48" s="3"/>
    </row>
    <row r="49" spans="1:9" x14ac:dyDescent="0.3">
      <c r="A49" s="4"/>
      <c r="B49" s="3" t="s">
        <v>2000</v>
      </c>
      <c r="C49" s="5">
        <f>MEDIAN(C13:C48)</f>
        <v>-3.6609102869135599</v>
      </c>
      <c r="D49" s="5">
        <f t="shared" ref="D49:I49" si="0">MEDIAN(D13:D48)</f>
        <v>13.307703339764</v>
      </c>
      <c r="E49" s="5">
        <f t="shared" si="0"/>
        <v>0.21627460090943601</v>
      </c>
      <c r="F49" s="5">
        <f t="shared" si="0"/>
        <v>15.147658360827201</v>
      </c>
      <c r="G49" s="5">
        <f t="shared" si="0"/>
        <v>59.844134751509351</v>
      </c>
      <c r="H49" s="5">
        <f t="shared" si="0"/>
        <v>189.591210978058</v>
      </c>
      <c r="I49" s="5">
        <f t="shared" si="0"/>
        <v>289.70100671191199</v>
      </c>
    </row>
    <row r="50" spans="1:9" x14ac:dyDescent="0.3">
      <c r="A50" s="4"/>
      <c r="B50" s="3"/>
      <c r="C50" s="5"/>
      <c r="D50" s="5"/>
      <c r="E50" s="3"/>
      <c r="F50" s="3"/>
      <c r="G50" s="3"/>
      <c r="H50" s="3"/>
      <c r="I50" s="3"/>
    </row>
    <row r="51" spans="1:9" x14ac:dyDescent="0.3">
      <c r="A51" s="4"/>
      <c r="B51" s="3"/>
      <c r="C51" s="5"/>
      <c r="D51" s="5"/>
      <c r="E51" s="3"/>
      <c r="F51" s="3"/>
      <c r="G51" s="3"/>
      <c r="H51" s="3"/>
      <c r="I51" s="3"/>
    </row>
    <row r="52" spans="1:9" x14ac:dyDescent="0.3">
      <c r="A52" s="4"/>
      <c r="B52" s="3"/>
      <c r="C52" s="5"/>
      <c r="D52" s="5"/>
      <c r="E52" s="3"/>
      <c r="F52" s="3"/>
      <c r="G52" s="3"/>
      <c r="H52" s="3"/>
      <c r="I52" s="3"/>
    </row>
    <row r="53" spans="1:9" x14ac:dyDescent="0.3">
      <c r="A53" s="4"/>
      <c r="B53" s="3"/>
      <c r="C53" s="5"/>
      <c r="D53" s="5"/>
      <c r="E53" s="3"/>
      <c r="F53" s="3"/>
      <c r="G53" s="3"/>
      <c r="H53" s="3"/>
      <c r="I53" s="3"/>
    </row>
    <row r="54" spans="1:9" ht="17.399999999999999" x14ac:dyDescent="0.3">
      <c r="A54" s="7"/>
      <c r="B54" s="7" t="s">
        <v>60</v>
      </c>
      <c r="C54" s="7"/>
      <c r="D54" s="7"/>
      <c r="E54" s="7"/>
      <c r="F54" s="7"/>
      <c r="G54" s="7"/>
      <c r="H54" s="7"/>
      <c r="I54" s="7"/>
    </row>
    <row r="55" spans="1:9" x14ac:dyDescent="0.3">
      <c r="A55" s="3"/>
      <c r="B55" s="3"/>
      <c r="C55" s="10" t="s">
        <v>2001</v>
      </c>
      <c r="D55" s="10" t="s">
        <v>2002</v>
      </c>
      <c r="E55" s="10" t="s">
        <v>2003</v>
      </c>
      <c r="F55" s="10" t="s">
        <v>2004</v>
      </c>
      <c r="G55" s="10" t="s">
        <v>2005</v>
      </c>
      <c r="H55" s="10" t="s">
        <v>2006</v>
      </c>
      <c r="I55" s="10" t="s">
        <v>2007</v>
      </c>
    </row>
    <row r="56" spans="1:9" x14ac:dyDescent="0.3">
      <c r="A56" s="3"/>
      <c r="B56" s="3" t="s">
        <v>1998</v>
      </c>
      <c r="C56" s="3"/>
      <c r="D56" s="3"/>
      <c r="E56" s="3"/>
      <c r="F56" s="3"/>
      <c r="G56" s="3"/>
      <c r="H56" s="3"/>
      <c r="I56" s="3"/>
    </row>
    <row r="57" spans="1:9" ht="25.2" x14ac:dyDescent="0.3">
      <c r="A57" s="4" t="s">
        <v>62</v>
      </c>
      <c r="B57" s="3" t="s">
        <v>61</v>
      </c>
      <c r="C57" s="5">
        <v>0.15582525798608701</v>
      </c>
      <c r="D57" s="5">
        <v>1.7357762300344399</v>
      </c>
      <c r="E57" s="3"/>
      <c r="F57" s="3"/>
      <c r="G57" s="3"/>
      <c r="H57" s="3"/>
      <c r="I57" s="3"/>
    </row>
    <row r="58" spans="1:9" x14ac:dyDescent="0.3">
      <c r="A58" s="4"/>
      <c r="B58" s="3"/>
      <c r="C58" s="5"/>
      <c r="D58" s="5"/>
      <c r="E58" s="3"/>
      <c r="F58" s="3"/>
      <c r="G58" s="3"/>
      <c r="H58" s="3"/>
      <c r="I58" s="3"/>
    </row>
    <row r="59" spans="1:9" x14ac:dyDescent="0.3">
      <c r="A59" s="4"/>
      <c r="B59" s="3"/>
      <c r="C59" s="5"/>
      <c r="D59" s="5"/>
      <c r="E59" s="3"/>
      <c r="F59" s="3"/>
      <c r="G59" s="3"/>
      <c r="H59" s="3"/>
      <c r="I59" s="3"/>
    </row>
    <row r="60" spans="1:9" x14ac:dyDescent="0.3">
      <c r="A60" s="4"/>
      <c r="B60" s="3"/>
      <c r="C60" s="5"/>
      <c r="D60" s="5"/>
      <c r="E60" s="3"/>
      <c r="F60" s="3"/>
      <c r="G60" s="3"/>
      <c r="H60" s="3"/>
      <c r="I60" s="3"/>
    </row>
    <row r="61" spans="1:9" ht="17.399999999999999" x14ac:dyDescent="0.3">
      <c r="A61" s="7"/>
      <c r="B61" s="7" t="s">
        <v>63</v>
      </c>
      <c r="C61" s="7"/>
      <c r="D61" s="7"/>
      <c r="E61" s="7"/>
      <c r="F61" s="7"/>
      <c r="G61" s="7"/>
      <c r="H61" s="7"/>
      <c r="I61" s="7"/>
    </row>
    <row r="62" spans="1:9" x14ac:dyDescent="0.3">
      <c r="A62" s="3"/>
      <c r="B62" s="3"/>
      <c r="C62" s="10" t="s">
        <v>2001</v>
      </c>
      <c r="D62" s="10" t="s">
        <v>2002</v>
      </c>
      <c r="E62" s="10" t="s">
        <v>2003</v>
      </c>
      <c r="F62" s="10" t="s">
        <v>2004</v>
      </c>
      <c r="G62" s="10" t="s">
        <v>2005</v>
      </c>
      <c r="H62" s="10" t="s">
        <v>2006</v>
      </c>
      <c r="I62" s="10" t="s">
        <v>2007</v>
      </c>
    </row>
    <row r="63" spans="1:9" x14ac:dyDescent="0.3">
      <c r="A63" s="3"/>
      <c r="B63" s="3" t="s">
        <v>1998</v>
      </c>
      <c r="C63" s="3"/>
      <c r="D63" s="3"/>
      <c r="E63" s="3"/>
      <c r="F63" s="3"/>
      <c r="G63" s="3"/>
      <c r="H63" s="3"/>
      <c r="I63" s="3"/>
    </row>
    <row r="64" spans="1:9" ht="25.2" x14ac:dyDescent="0.3">
      <c r="A64" s="4" t="s">
        <v>65</v>
      </c>
      <c r="B64" s="3" t="s">
        <v>64</v>
      </c>
      <c r="C64" s="5">
        <v>-6.5051654813787403</v>
      </c>
      <c r="D64" s="5">
        <v>11.9108270431308</v>
      </c>
      <c r="E64" s="5">
        <v>-5.1858754419486797</v>
      </c>
      <c r="F64" s="5">
        <v>30.363256808049901</v>
      </c>
      <c r="G64" s="3"/>
      <c r="H64" s="3"/>
      <c r="I64" s="3"/>
    </row>
    <row r="65" spans="1:9" ht="25.2" x14ac:dyDescent="0.3">
      <c r="A65" s="4" t="s">
        <v>67</v>
      </c>
      <c r="B65" s="3" t="s">
        <v>66</v>
      </c>
      <c r="C65" s="5">
        <v>-8.1157733779194103</v>
      </c>
      <c r="D65" s="5">
        <v>10.9553771986548</v>
      </c>
      <c r="E65" s="5">
        <v>-5.2420513981374102</v>
      </c>
      <c r="F65" s="5">
        <v>23.6448493731464</v>
      </c>
      <c r="G65" s="5">
        <v>15.2960129356468</v>
      </c>
      <c r="H65" s="5">
        <v>15.359043143599299</v>
      </c>
      <c r="I65" s="3"/>
    </row>
    <row r="66" spans="1:9" ht="25.2" x14ac:dyDescent="0.3">
      <c r="A66" s="4" t="s">
        <v>69</v>
      </c>
      <c r="B66" s="3" t="s">
        <v>68</v>
      </c>
      <c r="C66" s="5">
        <v>-6.68417903216538</v>
      </c>
      <c r="D66" s="5">
        <v>11.6568785470437</v>
      </c>
      <c r="E66" s="5">
        <v>-3.5640843958915802</v>
      </c>
      <c r="F66" s="5">
        <v>33.350989475723999</v>
      </c>
      <c r="G66" s="5">
        <v>31.568058683904901</v>
      </c>
      <c r="H66" s="5">
        <v>52.725160500669702</v>
      </c>
      <c r="I66" s="5">
        <v>130.10444854437901</v>
      </c>
    </row>
    <row r="67" spans="1:9" ht="25.2" x14ac:dyDescent="0.3">
      <c r="A67" s="4" t="s">
        <v>71</v>
      </c>
      <c r="B67" s="3" t="s">
        <v>70</v>
      </c>
      <c r="C67" s="5">
        <v>-6.7148124482502398</v>
      </c>
      <c r="D67" s="5">
        <v>7.1868737033430401</v>
      </c>
      <c r="E67" s="5">
        <v>-3.4884729205788099</v>
      </c>
      <c r="F67" s="5">
        <v>34.453103042621102</v>
      </c>
      <c r="G67" s="5">
        <v>34.392069268109402</v>
      </c>
      <c r="H67" s="5">
        <v>45.859559740011001</v>
      </c>
      <c r="I67" s="3"/>
    </row>
    <row r="68" spans="1:9" x14ac:dyDescent="0.3">
      <c r="A68" s="3"/>
      <c r="B68" s="3" t="s">
        <v>1999</v>
      </c>
      <c r="C68" s="3"/>
      <c r="D68" s="3"/>
      <c r="E68" s="3"/>
      <c r="F68" s="3"/>
      <c r="G68" s="3"/>
      <c r="H68" s="3"/>
      <c r="I68" s="3"/>
    </row>
    <row r="69" spans="1:9" x14ac:dyDescent="0.3">
      <c r="A69" s="3"/>
      <c r="B69" s="3" t="s">
        <v>72</v>
      </c>
      <c r="C69" s="3"/>
      <c r="D69" s="3"/>
      <c r="E69" s="3"/>
      <c r="F69" s="3"/>
      <c r="G69" s="3"/>
      <c r="H69" s="3"/>
      <c r="I69" s="3"/>
    </row>
    <row r="70" spans="1:9" ht="25.2" x14ac:dyDescent="0.3">
      <c r="A70" s="4" t="s">
        <v>74</v>
      </c>
      <c r="B70" s="3" t="s">
        <v>73</v>
      </c>
      <c r="C70" s="5">
        <v>-7.8300541398119403</v>
      </c>
      <c r="D70" s="5">
        <v>4.7273884882355501</v>
      </c>
      <c r="E70" s="5">
        <v>-7.8140953434894502</v>
      </c>
      <c r="F70" s="5">
        <v>27.9233752262476</v>
      </c>
      <c r="G70" s="5">
        <v>24.750702096871098</v>
      </c>
      <c r="H70" s="3"/>
      <c r="I70" s="3"/>
    </row>
    <row r="71" spans="1:9" x14ac:dyDescent="0.3">
      <c r="A71" s="3"/>
      <c r="B71" s="3" t="s">
        <v>75</v>
      </c>
      <c r="C71" s="3"/>
      <c r="D71" s="3"/>
      <c r="E71" s="3"/>
      <c r="F71" s="3"/>
      <c r="G71" s="3"/>
      <c r="H71" s="3"/>
      <c r="I71" s="3"/>
    </row>
    <row r="72" spans="1:9" ht="25.2" x14ac:dyDescent="0.3">
      <c r="A72" s="4" t="s">
        <v>77</v>
      </c>
      <c r="B72" s="3" t="s">
        <v>76</v>
      </c>
      <c r="C72" s="5">
        <v>0.54232947003929999</v>
      </c>
      <c r="D72" s="5">
        <v>4.9464500980928596</v>
      </c>
      <c r="E72" s="5">
        <v>-11.6299575736334</v>
      </c>
      <c r="F72" s="5">
        <v>-2.3823453800352499</v>
      </c>
      <c r="G72" s="5">
        <v>-4.5328451645838301</v>
      </c>
      <c r="H72" s="5">
        <v>52.578896011762403</v>
      </c>
      <c r="I72" s="5">
        <v>133.42439731309599</v>
      </c>
    </row>
    <row r="73" spans="1:9" x14ac:dyDescent="0.3">
      <c r="A73" s="3"/>
      <c r="B73" s="3" t="s">
        <v>78</v>
      </c>
      <c r="C73" s="3"/>
      <c r="D73" s="3"/>
      <c r="E73" s="3"/>
      <c r="F73" s="3"/>
      <c r="G73" s="3"/>
      <c r="H73" s="3"/>
      <c r="I73" s="3"/>
    </row>
    <row r="74" spans="1:9" ht="25.2" x14ac:dyDescent="0.3">
      <c r="A74" s="4" t="s">
        <v>80</v>
      </c>
      <c r="B74" s="3" t="s">
        <v>79</v>
      </c>
      <c r="C74" s="5">
        <v>-6.5403711309974497</v>
      </c>
      <c r="D74" s="5">
        <v>6.8715681134119198</v>
      </c>
      <c r="E74" s="5">
        <v>0.62801609576865403</v>
      </c>
      <c r="F74" s="5">
        <v>18.983381384874999</v>
      </c>
      <c r="G74" s="5">
        <v>21.688474096725301</v>
      </c>
      <c r="H74" s="5">
        <v>33.130112953070899</v>
      </c>
      <c r="I74" s="5">
        <v>139.094455356574</v>
      </c>
    </row>
    <row r="75" spans="1:9" x14ac:dyDescent="0.3">
      <c r="A75" s="3"/>
      <c r="B75" s="3" t="s">
        <v>81</v>
      </c>
      <c r="C75" s="3"/>
      <c r="D75" s="3"/>
      <c r="E75" s="3"/>
      <c r="F75" s="3"/>
      <c r="G75" s="3"/>
      <c r="H75" s="3"/>
      <c r="I75" s="3"/>
    </row>
    <row r="76" spans="1:9" ht="25.2" x14ac:dyDescent="0.3">
      <c r="A76" s="4" t="s">
        <v>83</v>
      </c>
      <c r="B76" s="3" t="s">
        <v>82</v>
      </c>
      <c r="C76" s="5">
        <v>-6.4920302407101396</v>
      </c>
      <c r="D76" s="5">
        <v>6.6708458234774</v>
      </c>
      <c r="E76" s="5">
        <v>-0.49668401202718099</v>
      </c>
      <c r="F76" s="5">
        <v>17.1321916749982</v>
      </c>
      <c r="G76" s="5">
        <v>18.9854620974853</v>
      </c>
      <c r="H76" s="5">
        <v>29.682645065226399</v>
      </c>
      <c r="I76" s="5">
        <v>132.947930300541</v>
      </c>
    </row>
    <row r="77" spans="1:9" x14ac:dyDescent="0.3">
      <c r="A77" s="3"/>
      <c r="B77" s="3" t="s">
        <v>84</v>
      </c>
      <c r="C77" s="3"/>
      <c r="D77" s="3"/>
      <c r="E77" s="3"/>
      <c r="F77" s="3"/>
      <c r="G77" s="3"/>
      <c r="H77" s="3"/>
      <c r="I77" s="3"/>
    </row>
    <row r="78" spans="1:9" ht="25.2" x14ac:dyDescent="0.3">
      <c r="A78" s="4" t="s">
        <v>86</v>
      </c>
      <c r="B78" s="3" t="s">
        <v>85</v>
      </c>
      <c r="C78" s="5">
        <v>-5.2423135672961996</v>
      </c>
      <c r="D78" s="5">
        <v>8.6036086841288295</v>
      </c>
      <c r="E78" s="5">
        <v>-3.4485218559063799</v>
      </c>
      <c r="F78" s="5">
        <v>7.7884506468363401</v>
      </c>
      <c r="G78" s="5">
        <v>12.664773756638001</v>
      </c>
      <c r="H78" s="5">
        <v>27.7377550964774</v>
      </c>
      <c r="I78" s="5">
        <v>208.67832462404601</v>
      </c>
    </row>
    <row r="79" spans="1:9" x14ac:dyDescent="0.3">
      <c r="A79" s="3"/>
      <c r="B79" s="3" t="s">
        <v>87</v>
      </c>
      <c r="C79" s="3"/>
      <c r="D79" s="3"/>
      <c r="E79" s="3"/>
      <c r="F79" s="3"/>
      <c r="G79" s="3"/>
      <c r="H79" s="3"/>
      <c r="I79" s="3"/>
    </row>
    <row r="80" spans="1:9" ht="25.2" x14ac:dyDescent="0.3">
      <c r="A80" s="4" t="s">
        <v>89</v>
      </c>
      <c r="B80" s="3" t="s">
        <v>88</v>
      </c>
      <c r="C80" s="5">
        <v>-5.64157586908724</v>
      </c>
      <c r="D80" s="5">
        <v>10.207494281982299</v>
      </c>
      <c r="E80" s="5">
        <v>3.4671602347007502</v>
      </c>
      <c r="F80" s="5">
        <v>22.212830760224598</v>
      </c>
      <c r="G80" s="5">
        <v>26.156336952841901</v>
      </c>
      <c r="H80" s="5">
        <v>37.072524251851597</v>
      </c>
      <c r="I80" s="5">
        <v>144.994264788625</v>
      </c>
    </row>
    <row r="81" spans="1:9" x14ac:dyDescent="0.3">
      <c r="A81" s="3"/>
      <c r="B81" s="3" t="s">
        <v>90</v>
      </c>
      <c r="C81" s="3"/>
      <c r="D81" s="3"/>
      <c r="E81" s="3"/>
      <c r="F81" s="3"/>
      <c r="G81" s="3"/>
      <c r="H81" s="3"/>
      <c r="I81" s="3"/>
    </row>
    <row r="82" spans="1:9" ht="25.2" x14ac:dyDescent="0.3">
      <c r="A82" s="4" t="s">
        <v>92</v>
      </c>
      <c r="B82" s="3" t="s">
        <v>91</v>
      </c>
      <c r="C82" s="5">
        <v>-6.7125399822912399</v>
      </c>
      <c r="D82" s="5">
        <v>6.2558050254492397</v>
      </c>
      <c r="E82" s="5">
        <v>-4.4644248970047897</v>
      </c>
      <c r="F82" s="5">
        <v>31.280744837927401</v>
      </c>
      <c r="G82" s="3"/>
      <c r="H82" s="3"/>
      <c r="I82" s="3"/>
    </row>
    <row r="83" spans="1:9" x14ac:dyDescent="0.3">
      <c r="A83" s="3"/>
      <c r="B83" s="3" t="s">
        <v>93</v>
      </c>
      <c r="C83" s="3"/>
      <c r="D83" s="3"/>
      <c r="E83" s="3"/>
      <c r="F83" s="3"/>
      <c r="G83" s="3"/>
      <c r="H83" s="3"/>
      <c r="I83" s="3"/>
    </row>
    <row r="84" spans="1:9" ht="25.2" x14ac:dyDescent="0.3">
      <c r="A84" s="4" t="s">
        <v>95</v>
      </c>
      <c r="B84" s="3" t="s">
        <v>94</v>
      </c>
      <c r="C84" s="5">
        <v>-7.2536739654011404</v>
      </c>
      <c r="D84" s="5">
        <v>4.3243093614146897</v>
      </c>
      <c r="E84" s="5">
        <v>-7.6175615144575399</v>
      </c>
      <c r="F84" s="5">
        <v>19.950332798058799</v>
      </c>
      <c r="G84" s="5">
        <v>8.5108470149447406</v>
      </c>
      <c r="H84" s="3"/>
      <c r="I84" s="3"/>
    </row>
    <row r="85" spans="1:9" x14ac:dyDescent="0.3">
      <c r="A85" s="3"/>
      <c r="B85" s="3" t="s">
        <v>96</v>
      </c>
      <c r="C85" s="3"/>
      <c r="D85" s="3"/>
      <c r="E85" s="3"/>
      <c r="F85" s="3"/>
      <c r="G85" s="3"/>
      <c r="H85" s="3"/>
      <c r="I85" s="3"/>
    </row>
    <row r="86" spans="1:9" ht="25.2" x14ac:dyDescent="0.3">
      <c r="A86" s="4" t="s">
        <v>98</v>
      </c>
      <c r="B86" s="3" t="s">
        <v>97</v>
      </c>
      <c r="C86" s="5">
        <v>-5.69516857067185</v>
      </c>
      <c r="D86" s="5">
        <v>0.65986168253691801</v>
      </c>
      <c r="E86" s="5">
        <v>-8.9199554668221595</v>
      </c>
      <c r="F86" s="5">
        <v>23.647276330207902</v>
      </c>
      <c r="G86" s="5">
        <v>21.397166260365701</v>
      </c>
      <c r="H86" s="5">
        <v>26.356299827802001</v>
      </c>
      <c r="I86" s="3"/>
    </row>
    <row r="87" spans="1:9" x14ac:dyDescent="0.3">
      <c r="A87" s="3"/>
      <c r="B87" s="3" t="s">
        <v>99</v>
      </c>
      <c r="C87" s="3"/>
      <c r="D87" s="3"/>
      <c r="E87" s="3"/>
      <c r="F87" s="3"/>
      <c r="G87" s="3"/>
      <c r="H87" s="3"/>
      <c r="I87" s="3"/>
    </row>
    <row r="88" spans="1:9" ht="25.2" x14ac:dyDescent="0.3">
      <c r="A88" s="4" t="s">
        <v>101</v>
      </c>
      <c r="B88" s="3" t="s">
        <v>100</v>
      </c>
      <c r="C88" s="5">
        <v>-2.3126754480673899</v>
      </c>
      <c r="D88" s="5">
        <v>12.4556304061045</v>
      </c>
      <c r="E88" s="5">
        <v>9.1456738768718697</v>
      </c>
      <c r="F88" s="3"/>
      <c r="G88" s="3"/>
      <c r="H88" s="3"/>
      <c r="I88" s="3"/>
    </row>
    <row r="89" spans="1:9" x14ac:dyDescent="0.3">
      <c r="A89" s="3"/>
      <c r="B89" s="3" t="s">
        <v>102</v>
      </c>
      <c r="C89" s="3"/>
      <c r="D89" s="3"/>
      <c r="E89" s="3"/>
      <c r="F89" s="3"/>
      <c r="G89" s="3"/>
      <c r="H89" s="3"/>
      <c r="I89" s="3"/>
    </row>
    <row r="90" spans="1:9" ht="25.2" x14ac:dyDescent="0.3">
      <c r="A90" s="4" t="s">
        <v>104</v>
      </c>
      <c r="B90" s="3" t="s">
        <v>103</v>
      </c>
      <c r="C90" s="5">
        <v>-7.2313124417332899</v>
      </c>
      <c r="D90" s="5">
        <v>6.7883063648822297</v>
      </c>
      <c r="E90" s="5">
        <v>-7.2067285227955402</v>
      </c>
      <c r="F90" s="5">
        <v>31.7539569709032</v>
      </c>
      <c r="G90" s="3"/>
      <c r="H90" s="3"/>
      <c r="I90" s="3"/>
    </row>
    <row r="91" spans="1:9" x14ac:dyDescent="0.3">
      <c r="A91" s="3"/>
      <c r="B91" s="3" t="s">
        <v>105</v>
      </c>
      <c r="C91" s="3"/>
      <c r="D91" s="3"/>
      <c r="E91" s="3"/>
      <c r="F91" s="3"/>
      <c r="G91" s="3"/>
      <c r="H91" s="3"/>
      <c r="I91" s="3"/>
    </row>
    <row r="92" spans="1:9" ht="25.2" x14ac:dyDescent="0.3">
      <c r="A92" s="4" t="s">
        <v>107</v>
      </c>
      <c r="B92" s="3" t="s">
        <v>106</v>
      </c>
      <c r="C92" s="5">
        <v>-7.27638071927678</v>
      </c>
      <c r="D92" s="5">
        <v>6.86726191184224</v>
      </c>
      <c r="E92" s="5">
        <v>-7.1889281394813196</v>
      </c>
      <c r="F92" s="5">
        <v>30.087746226075801</v>
      </c>
      <c r="G92" s="5">
        <v>35.384198748027899</v>
      </c>
      <c r="H92" s="3"/>
      <c r="I92" s="3"/>
    </row>
    <row r="93" spans="1:9" x14ac:dyDescent="0.3">
      <c r="A93" s="3"/>
      <c r="B93" s="3" t="s">
        <v>108</v>
      </c>
      <c r="C93" s="3"/>
      <c r="D93" s="3"/>
      <c r="E93" s="3"/>
      <c r="F93" s="3"/>
      <c r="G93" s="3"/>
      <c r="H93" s="3"/>
      <c r="I93" s="3"/>
    </row>
    <row r="94" spans="1:9" ht="25.2" x14ac:dyDescent="0.3">
      <c r="A94" s="4" t="s">
        <v>110</v>
      </c>
      <c r="B94" s="3" t="s">
        <v>109</v>
      </c>
      <c r="C94" s="5">
        <v>-7.9697485624483102</v>
      </c>
      <c r="D94" s="5">
        <v>8.1970439285561003</v>
      </c>
      <c r="E94" s="5">
        <v>-4.0141803944530698</v>
      </c>
      <c r="F94" s="5">
        <v>38.6734385175005</v>
      </c>
      <c r="G94" s="5">
        <v>21.0078126908031</v>
      </c>
      <c r="H94" s="3"/>
      <c r="I94" s="3"/>
    </row>
    <row r="95" spans="1:9" x14ac:dyDescent="0.3">
      <c r="A95" s="4"/>
      <c r="B95" s="3" t="s">
        <v>2000</v>
      </c>
      <c r="C95" s="5">
        <f>MEDIAN(C64:C94)</f>
        <v>-6.68417903216538</v>
      </c>
      <c r="D95" s="5">
        <f t="shared" ref="D95:I95" si="1">MEDIAN(D64:D94)</f>
        <v>6.8715681134119198</v>
      </c>
      <c r="E95" s="5">
        <f t="shared" si="1"/>
        <v>-4.4644248970047897</v>
      </c>
      <c r="F95" s="5">
        <f t="shared" si="1"/>
        <v>25.785325778227751</v>
      </c>
      <c r="G95" s="5">
        <f t="shared" si="1"/>
        <v>21.397166260365701</v>
      </c>
      <c r="H95" s="5">
        <f t="shared" si="1"/>
        <v>33.130112953070899</v>
      </c>
      <c r="I95" s="5">
        <f t="shared" si="1"/>
        <v>136.25942633483498</v>
      </c>
    </row>
    <row r="96" spans="1:9" x14ac:dyDescent="0.3">
      <c r="A96" s="4"/>
      <c r="B96" s="3"/>
      <c r="C96" s="5"/>
      <c r="D96" s="5"/>
      <c r="E96" s="5"/>
      <c r="F96" s="5"/>
      <c r="G96" s="5"/>
      <c r="H96" s="3"/>
      <c r="I96" s="3"/>
    </row>
    <row r="97" spans="1:9" x14ac:dyDescent="0.3">
      <c r="A97" s="4"/>
      <c r="B97" s="3"/>
      <c r="C97" s="5"/>
      <c r="D97" s="5"/>
      <c r="E97" s="5"/>
      <c r="F97" s="5"/>
      <c r="G97" s="5"/>
      <c r="H97" s="3"/>
      <c r="I97" s="3"/>
    </row>
    <row r="98" spans="1:9" ht="17.399999999999999" x14ac:dyDescent="0.3">
      <c r="A98" s="7"/>
      <c r="B98" s="7" t="s">
        <v>111</v>
      </c>
      <c r="C98" s="7"/>
      <c r="D98" s="7"/>
      <c r="E98" s="7"/>
      <c r="F98" s="7"/>
      <c r="G98" s="7"/>
      <c r="H98" s="7"/>
      <c r="I98" s="7"/>
    </row>
    <row r="99" spans="1:9" x14ac:dyDescent="0.3">
      <c r="A99" s="3"/>
      <c r="B99" s="3"/>
      <c r="C99" s="10" t="s">
        <v>2001</v>
      </c>
      <c r="D99" s="10" t="s">
        <v>2002</v>
      </c>
      <c r="E99" s="10" t="s">
        <v>2003</v>
      </c>
      <c r="F99" s="10" t="s">
        <v>2004</v>
      </c>
      <c r="G99" s="10" t="s">
        <v>2005</v>
      </c>
      <c r="H99" s="10" t="s">
        <v>2006</v>
      </c>
      <c r="I99" s="10" t="s">
        <v>2007</v>
      </c>
    </row>
    <row r="100" spans="1:9" x14ac:dyDescent="0.3">
      <c r="A100" s="3"/>
      <c r="B100" s="3" t="s">
        <v>1998</v>
      </c>
      <c r="C100" s="3"/>
      <c r="D100" s="3"/>
      <c r="E100" s="3"/>
      <c r="F100" s="3"/>
      <c r="G100" s="3"/>
      <c r="H100" s="3"/>
      <c r="I100" s="3"/>
    </row>
    <row r="101" spans="1:9" ht="25.2" x14ac:dyDescent="0.3">
      <c r="A101" s="4" t="s">
        <v>113</v>
      </c>
      <c r="B101" s="3" t="s">
        <v>112</v>
      </c>
      <c r="C101" s="5">
        <v>1.2472885032537899</v>
      </c>
      <c r="D101" s="5">
        <v>18.236897629535498</v>
      </c>
      <c r="E101" s="5">
        <v>14.7242543703621</v>
      </c>
      <c r="F101" s="5">
        <v>58.767564419216001</v>
      </c>
      <c r="G101" s="5">
        <v>46.335120310068199</v>
      </c>
      <c r="H101" s="5">
        <v>54.432433075311003</v>
      </c>
      <c r="I101" s="5">
        <v>94.191459180446003</v>
      </c>
    </row>
    <row r="102" spans="1:9" x14ac:dyDescent="0.3">
      <c r="A102" s="4"/>
      <c r="B102" s="3"/>
      <c r="C102" s="5"/>
      <c r="D102" s="5"/>
      <c r="E102" s="5"/>
      <c r="F102" s="5"/>
      <c r="G102" s="5"/>
      <c r="H102" s="5"/>
      <c r="I102" s="5"/>
    </row>
    <row r="103" spans="1:9" x14ac:dyDescent="0.3">
      <c r="A103" s="4"/>
      <c r="B103" s="3"/>
      <c r="C103" s="5"/>
      <c r="D103" s="5"/>
      <c r="E103" s="5"/>
      <c r="F103" s="5"/>
      <c r="G103" s="5"/>
      <c r="H103" s="5"/>
      <c r="I103" s="5"/>
    </row>
    <row r="104" spans="1:9" x14ac:dyDescent="0.3">
      <c r="A104" s="4"/>
      <c r="B104" s="3"/>
      <c r="C104" s="5"/>
      <c r="D104" s="5"/>
      <c r="E104" s="5"/>
      <c r="F104" s="5"/>
      <c r="G104" s="5"/>
      <c r="H104" s="5"/>
      <c r="I104" s="5"/>
    </row>
    <row r="105" spans="1:9" ht="17.399999999999999" x14ac:dyDescent="0.3">
      <c r="A105" s="7"/>
      <c r="B105" s="7" t="s">
        <v>114</v>
      </c>
      <c r="C105" s="7"/>
      <c r="D105" s="7"/>
      <c r="E105" s="7"/>
      <c r="F105" s="7"/>
      <c r="G105" s="7"/>
      <c r="H105" s="7"/>
      <c r="I105" s="7"/>
    </row>
    <row r="106" spans="1:9" x14ac:dyDescent="0.3">
      <c r="A106" s="3"/>
      <c r="B106" s="3"/>
      <c r="C106" s="10" t="s">
        <v>2001</v>
      </c>
      <c r="D106" s="10" t="s">
        <v>2002</v>
      </c>
      <c r="E106" s="10" t="s">
        <v>2003</v>
      </c>
      <c r="F106" s="10" t="s">
        <v>2004</v>
      </c>
      <c r="G106" s="10" t="s">
        <v>2005</v>
      </c>
      <c r="H106" s="10" t="s">
        <v>2006</v>
      </c>
      <c r="I106" s="10" t="s">
        <v>2007</v>
      </c>
    </row>
    <row r="107" spans="1:9" x14ac:dyDescent="0.3">
      <c r="A107" s="3"/>
      <c r="B107" s="3" t="s">
        <v>1998</v>
      </c>
      <c r="C107" s="3"/>
      <c r="D107" s="3"/>
      <c r="E107" s="3"/>
      <c r="F107" s="3"/>
      <c r="G107" s="3"/>
      <c r="H107" s="3"/>
      <c r="I107" s="3"/>
    </row>
    <row r="108" spans="1:9" ht="25.2" x14ac:dyDescent="0.3">
      <c r="A108" s="4" t="s">
        <v>116</v>
      </c>
      <c r="B108" s="3" t="s">
        <v>115</v>
      </c>
      <c r="C108" s="5">
        <v>-6.7400749027846096</v>
      </c>
      <c r="D108" s="5">
        <v>10.254493248627499</v>
      </c>
      <c r="E108" s="5">
        <v>-3.8992331146461399</v>
      </c>
      <c r="F108" s="5">
        <v>3.8240140472853601</v>
      </c>
      <c r="G108" s="5">
        <v>12.2303357314149</v>
      </c>
      <c r="H108" s="5">
        <v>59.365243465052998</v>
      </c>
      <c r="I108" s="5">
        <v>94.512087641476398</v>
      </c>
    </row>
    <row r="109" spans="1:9" ht="25.2" x14ac:dyDescent="0.3">
      <c r="A109" s="4" t="s">
        <v>118</v>
      </c>
      <c r="B109" s="3" t="s">
        <v>117</v>
      </c>
      <c r="C109" s="5">
        <v>-4.14866409966851</v>
      </c>
      <c r="D109" s="5">
        <v>11.8245884765679</v>
      </c>
      <c r="E109" s="5">
        <v>-1.7925410844240399</v>
      </c>
      <c r="F109" s="5">
        <v>16.4676851798997</v>
      </c>
      <c r="G109" s="5">
        <v>37.988257935512898</v>
      </c>
      <c r="H109" s="5">
        <v>97.067167798665906</v>
      </c>
      <c r="I109" s="5">
        <v>140.482691275701</v>
      </c>
    </row>
    <row r="110" spans="1:9" ht="25.2" x14ac:dyDescent="0.3">
      <c r="A110" s="4" t="s">
        <v>120</v>
      </c>
      <c r="B110" s="3" t="s">
        <v>119</v>
      </c>
      <c r="C110" s="3"/>
      <c r="D110" s="3"/>
      <c r="E110" s="3"/>
      <c r="F110" s="3"/>
      <c r="G110" s="3"/>
      <c r="H110" s="3"/>
      <c r="I110" s="3"/>
    </row>
    <row r="111" spans="1:9" ht="25.2" x14ac:dyDescent="0.3">
      <c r="A111" s="4" t="s">
        <v>122</v>
      </c>
      <c r="B111" s="3" t="s">
        <v>121</v>
      </c>
      <c r="C111" s="3"/>
      <c r="D111" s="3"/>
      <c r="E111" s="3"/>
      <c r="F111" s="3"/>
      <c r="G111" s="3"/>
      <c r="H111" s="3"/>
      <c r="I111" s="3"/>
    </row>
    <row r="112" spans="1:9" ht="25.2" x14ac:dyDescent="0.3">
      <c r="A112" s="4" t="s">
        <v>124</v>
      </c>
      <c r="B112" s="3" t="s">
        <v>123</v>
      </c>
      <c r="C112" s="5">
        <v>-4.8440863139409398</v>
      </c>
      <c r="D112" s="5">
        <v>11.213967676611301</v>
      </c>
      <c r="E112" s="5">
        <v>1.4263110706108999</v>
      </c>
      <c r="F112" s="5">
        <v>15.295135003858499</v>
      </c>
      <c r="G112" s="5">
        <v>17.942296101152799</v>
      </c>
      <c r="H112" s="5">
        <v>72.366031766560695</v>
      </c>
      <c r="I112" s="5">
        <v>110.101267752346</v>
      </c>
    </row>
    <row r="113" spans="1:9" ht="25.2" x14ac:dyDescent="0.3">
      <c r="A113" s="4" t="s">
        <v>126</v>
      </c>
      <c r="B113" s="3" t="s">
        <v>125</v>
      </c>
      <c r="C113" s="5">
        <v>-3.1876842380978601</v>
      </c>
      <c r="D113" s="5">
        <v>16.075399576133201</v>
      </c>
      <c r="E113" s="5">
        <v>3.9774746357233401</v>
      </c>
      <c r="F113" s="5">
        <v>19.827482843079402</v>
      </c>
      <c r="G113" s="5">
        <v>36.149677478567398</v>
      </c>
      <c r="H113" s="5">
        <v>94.198508129062702</v>
      </c>
      <c r="I113" s="5">
        <v>163.74013249687701</v>
      </c>
    </row>
    <row r="114" spans="1:9" ht="25.2" x14ac:dyDescent="0.3">
      <c r="A114" s="4" t="s">
        <v>128</v>
      </c>
      <c r="B114" s="3" t="s">
        <v>127</v>
      </c>
      <c r="C114" s="5">
        <v>-5.7447038604258802</v>
      </c>
      <c r="D114" s="5">
        <v>13.0057962525582</v>
      </c>
      <c r="E114" s="5">
        <v>-6.8622725231885902</v>
      </c>
      <c r="F114" s="5">
        <v>15.392430093376801</v>
      </c>
      <c r="G114" s="5">
        <v>38.632303197741201</v>
      </c>
      <c r="H114" s="5">
        <v>128.33589567627999</v>
      </c>
      <c r="I114" s="5">
        <v>252.062951492282</v>
      </c>
    </row>
    <row r="115" spans="1:9" ht="25.2" x14ac:dyDescent="0.3">
      <c r="A115" s="4" t="s">
        <v>130</v>
      </c>
      <c r="B115" s="3" t="s">
        <v>129</v>
      </c>
      <c r="C115" s="5">
        <v>-6.3389565251844102</v>
      </c>
      <c r="D115" s="5">
        <v>6.9622127331397801</v>
      </c>
      <c r="E115" s="5">
        <v>-3.63126726610836</v>
      </c>
      <c r="F115" s="5">
        <v>15.7699681919356</v>
      </c>
      <c r="G115" s="5">
        <v>11.0056721057228</v>
      </c>
      <c r="H115" s="5">
        <v>75.801872832348096</v>
      </c>
      <c r="I115" s="5">
        <v>89.769874306339801</v>
      </c>
    </row>
    <row r="116" spans="1:9" x14ac:dyDescent="0.3">
      <c r="A116" s="3"/>
      <c r="B116" s="3" t="s">
        <v>1999</v>
      </c>
      <c r="C116" s="3"/>
      <c r="D116" s="3"/>
      <c r="E116" s="3"/>
      <c r="F116" s="3"/>
      <c r="G116" s="3"/>
      <c r="H116" s="3"/>
      <c r="I116" s="3"/>
    </row>
    <row r="117" spans="1:9" x14ac:dyDescent="0.3">
      <c r="A117" s="3"/>
      <c r="B117" s="3" t="s">
        <v>131</v>
      </c>
      <c r="C117" s="3"/>
      <c r="D117" s="3"/>
      <c r="E117" s="3"/>
      <c r="F117" s="3"/>
      <c r="G117" s="3"/>
      <c r="H117" s="3"/>
      <c r="I117" s="3"/>
    </row>
    <row r="118" spans="1:9" ht="25.2" x14ac:dyDescent="0.3">
      <c r="A118" s="4" t="s">
        <v>133</v>
      </c>
      <c r="B118" s="3" t="s">
        <v>132</v>
      </c>
      <c r="C118" s="5">
        <v>-4.0917578731234796</v>
      </c>
      <c r="D118" s="5">
        <v>17.053908149406901</v>
      </c>
      <c r="E118" s="5">
        <v>-7.6641567436854903</v>
      </c>
      <c r="F118" s="5">
        <v>8.6493458292636305</v>
      </c>
      <c r="G118" s="3"/>
      <c r="H118" s="3"/>
      <c r="I118" s="3"/>
    </row>
    <row r="119" spans="1:9" x14ac:dyDescent="0.3">
      <c r="A119" s="3"/>
      <c r="B119" s="3" t="s">
        <v>134</v>
      </c>
      <c r="C119" s="3"/>
      <c r="D119" s="3"/>
      <c r="E119" s="3"/>
      <c r="F119" s="3"/>
      <c r="G119" s="3"/>
      <c r="H119" s="3"/>
      <c r="I119" s="3"/>
    </row>
    <row r="120" spans="1:9" ht="25.2" x14ac:dyDescent="0.3">
      <c r="A120" s="4" t="s">
        <v>136</v>
      </c>
      <c r="B120" s="3" t="s">
        <v>135</v>
      </c>
      <c r="C120" s="5">
        <v>-2.5953176786026702</v>
      </c>
      <c r="D120" s="5">
        <v>14.7248250547174</v>
      </c>
      <c r="E120" s="5">
        <v>4.8597070592526102</v>
      </c>
      <c r="F120" s="5">
        <v>15.279997372116201</v>
      </c>
      <c r="G120" s="5">
        <v>23.625921694996201</v>
      </c>
      <c r="H120" s="5">
        <v>77.779863049133596</v>
      </c>
      <c r="I120" s="5">
        <v>121.85798019506301</v>
      </c>
    </row>
    <row r="121" spans="1:9" x14ac:dyDescent="0.3">
      <c r="A121" s="3"/>
      <c r="B121" s="3" t="s">
        <v>137</v>
      </c>
      <c r="C121" s="3"/>
      <c r="D121" s="3"/>
      <c r="E121" s="3"/>
      <c r="F121" s="3"/>
      <c r="G121" s="3"/>
      <c r="H121" s="3"/>
      <c r="I121" s="3"/>
    </row>
    <row r="122" spans="1:9" ht="25.2" x14ac:dyDescent="0.3">
      <c r="A122" s="4" t="s">
        <v>139</v>
      </c>
      <c r="B122" s="3" t="s">
        <v>138</v>
      </c>
      <c r="C122" s="5">
        <v>-4.47915844702844</v>
      </c>
      <c r="D122" s="5">
        <v>9.7301775411717895</v>
      </c>
      <c r="E122" s="5">
        <v>4.6054705235295499</v>
      </c>
      <c r="F122" s="5">
        <v>11.447493332810099</v>
      </c>
      <c r="G122" s="5">
        <v>22.539570327150098</v>
      </c>
      <c r="H122" s="5">
        <v>82.813743865274304</v>
      </c>
      <c r="I122" s="5">
        <v>118.904264717217</v>
      </c>
    </row>
    <row r="123" spans="1:9" x14ac:dyDescent="0.3">
      <c r="A123" s="3"/>
      <c r="B123" s="3" t="s">
        <v>140</v>
      </c>
      <c r="C123" s="3"/>
      <c r="D123" s="3"/>
      <c r="E123" s="3"/>
      <c r="F123" s="3"/>
      <c r="G123" s="3"/>
      <c r="H123" s="3"/>
      <c r="I123" s="3"/>
    </row>
    <row r="124" spans="1:9" ht="25.2" x14ac:dyDescent="0.3">
      <c r="A124" s="4" t="s">
        <v>142</v>
      </c>
      <c r="B124" s="3" t="s">
        <v>141</v>
      </c>
      <c r="C124" s="5">
        <v>-4.5005964966159304</v>
      </c>
      <c r="D124" s="5">
        <v>9.6805065151874405</v>
      </c>
      <c r="E124" s="5">
        <v>4.8035589551179303</v>
      </c>
      <c r="F124" s="5">
        <v>11.6921610729242</v>
      </c>
      <c r="G124" s="5">
        <v>22.934180439250898</v>
      </c>
      <c r="H124" s="5">
        <v>84.929509360798207</v>
      </c>
      <c r="I124" s="5">
        <v>121.489453483825</v>
      </c>
    </row>
    <row r="125" spans="1:9" x14ac:dyDescent="0.3">
      <c r="A125" s="3"/>
      <c r="B125" s="3" t="s">
        <v>143</v>
      </c>
      <c r="C125" s="3"/>
      <c r="D125" s="3"/>
      <c r="E125" s="3"/>
      <c r="F125" s="3"/>
      <c r="G125" s="3"/>
      <c r="H125" s="3"/>
      <c r="I125" s="3"/>
    </row>
    <row r="126" spans="1:9" ht="25.2" x14ac:dyDescent="0.3">
      <c r="A126" s="4" t="s">
        <v>145</v>
      </c>
      <c r="B126" s="3" t="s">
        <v>144</v>
      </c>
      <c r="C126" s="5">
        <v>-5.5115032076100396</v>
      </c>
      <c r="D126" s="5">
        <v>10.3888504752938</v>
      </c>
      <c r="E126" s="5">
        <v>-3.1470198675496799</v>
      </c>
      <c r="F126" s="5">
        <v>15.8327720953256</v>
      </c>
      <c r="G126" s="5">
        <v>18.2745659077551</v>
      </c>
      <c r="H126" s="5">
        <v>94.0609276620998</v>
      </c>
      <c r="I126" s="5">
        <v>110.3655307162</v>
      </c>
    </row>
    <row r="127" spans="1:9" x14ac:dyDescent="0.3">
      <c r="A127" s="3"/>
      <c r="B127" s="3" t="s">
        <v>146</v>
      </c>
      <c r="C127" s="3"/>
      <c r="D127" s="3"/>
      <c r="E127" s="3"/>
      <c r="F127" s="3"/>
      <c r="G127" s="3"/>
      <c r="H127" s="3"/>
      <c r="I127" s="3"/>
    </row>
    <row r="128" spans="1:9" ht="25.2" x14ac:dyDescent="0.3">
      <c r="A128" s="4" t="s">
        <v>148</v>
      </c>
      <c r="B128" s="3" t="s">
        <v>147</v>
      </c>
      <c r="C128" s="5">
        <v>-4.7357093312660696</v>
      </c>
      <c r="D128" s="5">
        <v>11.359526033774401</v>
      </c>
      <c r="E128" s="5">
        <v>-0.54910391028739003</v>
      </c>
      <c r="F128" s="5">
        <v>15.460533270657001</v>
      </c>
      <c r="G128" s="5">
        <v>20.585200929575699</v>
      </c>
      <c r="H128" s="5">
        <v>83.480045192833899</v>
      </c>
      <c r="I128" s="5">
        <v>124.52188426753099</v>
      </c>
    </row>
    <row r="129" spans="1:9" x14ac:dyDescent="0.3">
      <c r="A129" s="3"/>
      <c r="B129" s="3" t="s">
        <v>149</v>
      </c>
      <c r="C129" s="3"/>
      <c r="D129" s="3"/>
      <c r="E129" s="3"/>
      <c r="F129" s="3"/>
      <c r="G129" s="3"/>
      <c r="H129" s="3"/>
      <c r="I129" s="3"/>
    </row>
    <row r="130" spans="1:9" ht="25.2" x14ac:dyDescent="0.3">
      <c r="A130" s="4" t="s">
        <v>151</v>
      </c>
      <c r="B130" s="3" t="s">
        <v>150</v>
      </c>
      <c r="C130" s="5">
        <v>-2.8401638958064002</v>
      </c>
      <c r="D130" s="5">
        <v>15.103392534907501</v>
      </c>
      <c r="E130" s="5">
        <v>5.27963617110023</v>
      </c>
      <c r="F130" s="5">
        <v>10.815084572764899</v>
      </c>
      <c r="G130" s="5">
        <v>23.947285217366201</v>
      </c>
      <c r="H130" s="5">
        <v>79.780863332856001</v>
      </c>
      <c r="I130" s="5">
        <v>139.77909496577001</v>
      </c>
    </row>
    <row r="131" spans="1:9" ht="25.2" x14ac:dyDescent="0.3">
      <c r="A131" s="4" t="s">
        <v>153</v>
      </c>
      <c r="B131" s="3" t="s">
        <v>152</v>
      </c>
      <c r="C131" s="5">
        <v>-2.64690899137427</v>
      </c>
      <c r="D131" s="5">
        <v>10.5179170307061</v>
      </c>
      <c r="E131" s="5">
        <v>5.9844976312078897</v>
      </c>
      <c r="F131" s="5">
        <v>17.000000500406301</v>
      </c>
      <c r="G131" s="5">
        <v>39.592572502463398</v>
      </c>
      <c r="H131" s="5">
        <v>91.478058491050405</v>
      </c>
      <c r="I131" s="5">
        <v>142.265804871603</v>
      </c>
    </row>
    <row r="132" spans="1:9" x14ac:dyDescent="0.3">
      <c r="A132" s="3"/>
      <c r="B132" s="3" t="s">
        <v>154</v>
      </c>
      <c r="C132" s="3"/>
      <c r="D132" s="3"/>
      <c r="E132" s="3"/>
      <c r="F132" s="3"/>
      <c r="G132" s="3"/>
      <c r="H132" s="3"/>
      <c r="I132" s="3"/>
    </row>
    <row r="133" spans="1:9" ht="25.2" x14ac:dyDescent="0.3">
      <c r="A133" s="4" t="s">
        <v>156</v>
      </c>
      <c r="B133" s="3" t="s">
        <v>155</v>
      </c>
      <c r="C133" s="5">
        <v>-4.7643566175766896</v>
      </c>
      <c r="D133" s="5">
        <v>10.8890832808661</v>
      </c>
      <c r="E133" s="5">
        <v>-1.3495387696227401</v>
      </c>
      <c r="F133" s="5">
        <v>15.2588192915379</v>
      </c>
      <c r="G133" s="3"/>
      <c r="H133" s="3"/>
      <c r="I133" s="3"/>
    </row>
    <row r="134" spans="1:9" x14ac:dyDescent="0.3">
      <c r="A134" s="3"/>
      <c r="B134" s="3" t="s">
        <v>157</v>
      </c>
      <c r="C134" s="3"/>
      <c r="D134" s="3"/>
      <c r="E134" s="3"/>
      <c r="F134" s="3"/>
      <c r="G134" s="3"/>
      <c r="H134" s="3"/>
      <c r="I134" s="3"/>
    </row>
    <row r="135" spans="1:9" ht="25.2" x14ac:dyDescent="0.3">
      <c r="A135" s="4" t="s">
        <v>159</v>
      </c>
      <c r="B135" s="3" t="s">
        <v>158</v>
      </c>
      <c r="C135" s="5">
        <v>-4.3479473945305998</v>
      </c>
      <c r="D135" s="5">
        <v>13.9668374155863</v>
      </c>
      <c r="E135" s="5">
        <v>0.76702253129671905</v>
      </c>
      <c r="F135" s="5">
        <v>10.5384264860787</v>
      </c>
      <c r="G135" s="5">
        <v>22.5692223929086</v>
      </c>
      <c r="H135" s="5">
        <v>59.7516456795205</v>
      </c>
      <c r="I135" s="5">
        <v>119.539038364175</v>
      </c>
    </row>
    <row r="136" spans="1:9" ht="25.2" x14ac:dyDescent="0.3">
      <c r="A136" s="4" t="s">
        <v>161</v>
      </c>
      <c r="B136" s="3" t="s">
        <v>160</v>
      </c>
      <c r="C136" s="5">
        <v>-4.3433938442498503</v>
      </c>
      <c r="D136" s="5">
        <v>13.961630953993</v>
      </c>
      <c r="E136" s="5">
        <v>0.77132389446412497</v>
      </c>
      <c r="F136" s="5">
        <v>10.7455841592304</v>
      </c>
      <c r="G136" s="3"/>
      <c r="H136" s="3"/>
      <c r="I136" s="3"/>
    </row>
    <row r="137" spans="1:9" x14ac:dyDescent="0.3">
      <c r="A137" s="3"/>
      <c r="B137" s="3" t="s">
        <v>162</v>
      </c>
      <c r="C137" s="3"/>
      <c r="D137" s="3"/>
      <c r="E137" s="3"/>
      <c r="F137" s="3"/>
      <c r="G137" s="3"/>
      <c r="H137" s="3"/>
      <c r="I137" s="3"/>
    </row>
    <row r="138" spans="1:9" ht="25.2" x14ac:dyDescent="0.3">
      <c r="A138" s="4" t="s">
        <v>164</v>
      </c>
      <c r="B138" s="3" t="s">
        <v>163</v>
      </c>
      <c r="C138" s="5">
        <v>-4.4891680970831702</v>
      </c>
      <c r="D138" s="5">
        <v>9.86454597432299</v>
      </c>
      <c r="E138" s="5">
        <v>-4.0093225696286297</v>
      </c>
      <c r="F138" s="5">
        <v>17.366640680006501</v>
      </c>
      <c r="G138" s="5">
        <v>30.076597071505599</v>
      </c>
      <c r="H138" s="5">
        <v>94.168250990667403</v>
      </c>
      <c r="I138" s="5">
        <v>134.346550728263</v>
      </c>
    </row>
    <row r="139" spans="1:9" x14ac:dyDescent="0.3">
      <c r="A139" s="3"/>
      <c r="B139" s="3" t="s">
        <v>165</v>
      </c>
      <c r="C139" s="3"/>
      <c r="D139" s="3"/>
      <c r="E139" s="3"/>
      <c r="F139" s="3"/>
      <c r="G139" s="3"/>
      <c r="H139" s="3"/>
      <c r="I139" s="3"/>
    </row>
    <row r="140" spans="1:9" ht="25.2" x14ac:dyDescent="0.3">
      <c r="A140" s="4" t="s">
        <v>167</v>
      </c>
      <c r="B140" s="3" t="s">
        <v>166</v>
      </c>
      <c r="C140" s="5">
        <v>-2.2754325808096398</v>
      </c>
      <c r="D140" s="5">
        <v>16.798248878941699</v>
      </c>
      <c r="E140" s="5">
        <v>-3.35929729328008</v>
      </c>
      <c r="F140" s="5">
        <v>21.602049538721801</v>
      </c>
      <c r="G140" s="5">
        <v>62.610459052668602</v>
      </c>
      <c r="H140" s="5">
        <v>173.53943559363401</v>
      </c>
      <c r="I140" s="5">
        <v>301.29647462507802</v>
      </c>
    </row>
    <row r="141" spans="1:9" x14ac:dyDescent="0.3">
      <c r="A141" s="3"/>
      <c r="B141" s="3" t="s">
        <v>168</v>
      </c>
      <c r="C141" s="3"/>
      <c r="D141" s="3"/>
      <c r="E141" s="3"/>
      <c r="F141" s="3"/>
      <c r="G141" s="3"/>
      <c r="H141" s="3"/>
      <c r="I141" s="3"/>
    </row>
    <row r="142" spans="1:9" ht="25.2" x14ac:dyDescent="0.3">
      <c r="A142" s="4" t="s">
        <v>170</v>
      </c>
      <c r="B142" s="3" t="s">
        <v>169</v>
      </c>
      <c r="C142" s="5">
        <v>-7.4616504209394696</v>
      </c>
      <c r="D142" s="5">
        <v>6.9849065070149496</v>
      </c>
      <c r="E142" s="5">
        <v>-9.9947985874635705</v>
      </c>
      <c r="F142" s="5">
        <v>11.871267884615101</v>
      </c>
      <c r="G142" s="5">
        <v>13.7096555752803</v>
      </c>
      <c r="H142" s="5">
        <v>83.895714058227497</v>
      </c>
      <c r="I142" s="3"/>
    </row>
    <row r="143" spans="1:9" x14ac:dyDescent="0.3">
      <c r="A143" s="3"/>
      <c r="B143" s="3" t="s">
        <v>171</v>
      </c>
      <c r="C143" s="3"/>
      <c r="D143" s="3"/>
      <c r="E143" s="3"/>
      <c r="F143" s="3"/>
      <c r="G143" s="3"/>
      <c r="H143" s="3"/>
      <c r="I143" s="3"/>
    </row>
    <row r="144" spans="1:9" ht="25.2" x14ac:dyDescent="0.3">
      <c r="A144" s="4" t="s">
        <v>173</v>
      </c>
      <c r="B144" s="3" t="s">
        <v>172</v>
      </c>
      <c r="C144" s="5">
        <v>-7.8789252824329301</v>
      </c>
      <c r="D144" s="5">
        <v>6.5913110312402896</v>
      </c>
      <c r="E144" s="5">
        <v>-5.4888850742425497</v>
      </c>
      <c r="F144" s="3"/>
      <c r="G144" s="3"/>
      <c r="H144" s="3"/>
      <c r="I144" s="3"/>
    </row>
    <row r="145" spans="1:9" x14ac:dyDescent="0.3">
      <c r="A145" s="3"/>
      <c r="B145" s="3" t="s">
        <v>174</v>
      </c>
      <c r="C145" s="3"/>
      <c r="D145" s="3"/>
      <c r="E145" s="3"/>
      <c r="F145" s="3"/>
      <c r="G145" s="3"/>
      <c r="H145" s="3"/>
      <c r="I145" s="3"/>
    </row>
    <row r="146" spans="1:9" ht="25.2" x14ac:dyDescent="0.3">
      <c r="A146" s="4" t="s">
        <v>176</v>
      </c>
      <c r="B146" s="3" t="s">
        <v>175</v>
      </c>
      <c r="C146" s="5">
        <v>-7.8534328531845699</v>
      </c>
      <c r="D146" s="5">
        <v>6.86076615843902</v>
      </c>
      <c r="E146" s="5">
        <v>-5.4617952839397299</v>
      </c>
      <c r="F146" s="5">
        <v>11.332112537065701</v>
      </c>
      <c r="G146" s="5">
        <v>16.4448337313639</v>
      </c>
      <c r="H146" s="5">
        <v>67.690612767044996</v>
      </c>
      <c r="I146" s="5">
        <v>106.97598769241699</v>
      </c>
    </row>
    <row r="147" spans="1:9" x14ac:dyDescent="0.3">
      <c r="A147" s="3"/>
      <c r="B147" s="3" t="s">
        <v>177</v>
      </c>
      <c r="C147" s="3"/>
      <c r="D147" s="3"/>
      <c r="E147" s="3"/>
      <c r="F147" s="3"/>
      <c r="G147" s="3"/>
      <c r="H147" s="3"/>
      <c r="I147" s="3"/>
    </row>
    <row r="148" spans="1:9" ht="25.2" x14ac:dyDescent="0.3">
      <c r="A148" s="4" t="s">
        <v>179</v>
      </c>
      <c r="B148" s="3" t="s">
        <v>178</v>
      </c>
      <c r="C148" s="5">
        <v>-5.5605908078960304</v>
      </c>
      <c r="D148" s="5">
        <v>13.687360764420101</v>
      </c>
      <c r="E148" s="3"/>
      <c r="F148" s="3"/>
      <c r="G148" s="3"/>
      <c r="H148" s="3"/>
      <c r="I148" s="3"/>
    </row>
    <row r="149" spans="1:9" x14ac:dyDescent="0.3">
      <c r="A149" s="4"/>
      <c r="B149" s="3" t="s">
        <v>2000</v>
      </c>
      <c r="C149" s="5">
        <f>MEDIAN(C108:C148)</f>
        <v>-4.5005964966159304</v>
      </c>
      <c r="D149" s="5">
        <f t="shared" ref="D149:I149" si="2">MEDIAN(D108:D148)</f>
        <v>11.213967676611301</v>
      </c>
      <c r="E149" s="5">
        <f t="shared" si="2"/>
        <v>-1.5710399270233899</v>
      </c>
      <c r="F149" s="5">
        <f t="shared" si="2"/>
        <v>15.279997372116201</v>
      </c>
      <c r="G149" s="5">
        <f t="shared" si="2"/>
        <v>22.751701416079747</v>
      </c>
      <c r="H149" s="5">
        <f t="shared" si="2"/>
        <v>83.687879625530698</v>
      </c>
      <c r="I149" s="5">
        <f t="shared" si="2"/>
        <v>121.85798019506301</v>
      </c>
    </row>
    <row r="150" spans="1:9" x14ac:dyDescent="0.3">
      <c r="A150" s="4"/>
      <c r="B150" s="3"/>
      <c r="C150" s="5"/>
      <c r="D150" s="5"/>
      <c r="E150" s="3"/>
      <c r="F150" s="3"/>
      <c r="G150" s="3"/>
      <c r="H150" s="3"/>
      <c r="I150" s="3"/>
    </row>
    <row r="151" spans="1:9" x14ac:dyDescent="0.3">
      <c r="A151" s="4"/>
      <c r="B151" s="3"/>
      <c r="C151" s="5"/>
      <c r="D151" s="5"/>
      <c r="E151" s="3"/>
      <c r="F151" s="3"/>
      <c r="G151" s="3"/>
      <c r="H151" s="3"/>
      <c r="I151" s="3"/>
    </row>
    <row r="152" spans="1:9" x14ac:dyDescent="0.3">
      <c r="A152" s="4"/>
      <c r="B152" s="3"/>
      <c r="C152" s="5"/>
      <c r="D152" s="5"/>
      <c r="E152" s="3"/>
      <c r="F152" s="3"/>
      <c r="G152" s="3"/>
      <c r="H152" s="3"/>
      <c r="I152" s="3"/>
    </row>
    <row r="153" spans="1:9" ht="17.399999999999999" x14ac:dyDescent="0.3">
      <c r="A153" s="7"/>
      <c r="B153" s="7" t="s">
        <v>180</v>
      </c>
      <c r="C153" s="7"/>
      <c r="D153" s="7"/>
      <c r="E153" s="7"/>
      <c r="F153" s="7"/>
      <c r="G153" s="7"/>
      <c r="H153" s="7"/>
      <c r="I153" s="7"/>
    </row>
    <row r="154" spans="1:9" x14ac:dyDescent="0.3">
      <c r="A154" s="3"/>
      <c r="B154" s="3"/>
      <c r="C154" s="10" t="s">
        <v>2001</v>
      </c>
      <c r="D154" s="10" t="s">
        <v>2002</v>
      </c>
      <c r="E154" s="10" t="s">
        <v>2003</v>
      </c>
      <c r="F154" s="10" t="s">
        <v>2004</v>
      </c>
      <c r="G154" s="10" t="s">
        <v>2005</v>
      </c>
      <c r="H154" s="10" t="s">
        <v>2006</v>
      </c>
      <c r="I154" s="10" t="s">
        <v>2007</v>
      </c>
    </row>
    <row r="155" spans="1:9" x14ac:dyDescent="0.3">
      <c r="A155" s="3"/>
      <c r="B155" s="3" t="s">
        <v>1999</v>
      </c>
      <c r="C155" s="3"/>
      <c r="D155" s="3"/>
      <c r="E155" s="3"/>
      <c r="F155" s="3"/>
      <c r="G155" s="3"/>
      <c r="H155" s="3"/>
      <c r="I155" s="3"/>
    </row>
    <row r="156" spans="1:9" x14ac:dyDescent="0.3">
      <c r="A156" s="3"/>
      <c r="B156" s="3" t="s">
        <v>181</v>
      </c>
      <c r="C156" s="3"/>
      <c r="D156" s="3"/>
      <c r="E156" s="3"/>
      <c r="F156" s="3"/>
      <c r="G156" s="3"/>
      <c r="H156" s="3"/>
      <c r="I156" s="3"/>
    </row>
    <row r="157" spans="1:9" ht="25.2" x14ac:dyDescent="0.3">
      <c r="A157" s="4" t="s">
        <v>183</v>
      </c>
      <c r="B157" s="3" t="s">
        <v>182</v>
      </c>
      <c r="C157" s="5">
        <v>-8.9659401621595993</v>
      </c>
      <c r="D157" s="5">
        <v>1.2608784340088</v>
      </c>
      <c r="E157" s="5">
        <v>-15.0147352519866</v>
      </c>
      <c r="F157" s="5">
        <v>23.440092688042402</v>
      </c>
      <c r="G157" s="5">
        <v>22.930037649446302</v>
      </c>
      <c r="H157" s="5">
        <v>47.852218834406301</v>
      </c>
      <c r="I157" s="3"/>
    </row>
    <row r="158" spans="1:9" x14ac:dyDescent="0.3">
      <c r="A158" s="3"/>
      <c r="B158" s="3" t="s">
        <v>184</v>
      </c>
      <c r="C158" s="3"/>
      <c r="D158" s="3"/>
      <c r="E158" s="3"/>
      <c r="F158" s="3"/>
      <c r="G158" s="3"/>
      <c r="H158" s="3"/>
      <c r="I158" s="3"/>
    </row>
    <row r="159" spans="1:9" ht="25.2" x14ac:dyDescent="0.3">
      <c r="A159" s="4" t="s">
        <v>186</v>
      </c>
      <c r="B159" s="3" t="s">
        <v>185</v>
      </c>
      <c r="C159" s="5">
        <v>-8.8501362397820191</v>
      </c>
      <c r="D159" s="5">
        <v>9.5576525174757396</v>
      </c>
      <c r="E159" s="5">
        <v>-9.0463670143441206</v>
      </c>
      <c r="F159" s="5">
        <v>34.545842023867998</v>
      </c>
      <c r="G159" s="5">
        <v>61.441846406328601</v>
      </c>
      <c r="H159" s="5">
        <v>119.986190770455</v>
      </c>
      <c r="I159" s="5">
        <v>207.53815698843599</v>
      </c>
    </row>
    <row r="160" spans="1:9" x14ac:dyDescent="0.3">
      <c r="A160" s="3"/>
      <c r="B160" s="3" t="s">
        <v>187</v>
      </c>
      <c r="C160" s="3"/>
      <c r="D160" s="3"/>
      <c r="E160" s="3"/>
      <c r="F160" s="3"/>
      <c r="G160" s="3"/>
      <c r="H160" s="3"/>
      <c r="I160" s="3"/>
    </row>
    <row r="161" spans="1:9" ht="25.2" x14ac:dyDescent="0.3">
      <c r="A161" s="4" t="s">
        <v>189</v>
      </c>
      <c r="B161" s="3" t="s">
        <v>188</v>
      </c>
      <c r="C161" s="5">
        <v>-2.8218717767412902</v>
      </c>
      <c r="D161" s="5">
        <v>15.279695525223399</v>
      </c>
      <c r="E161" s="5">
        <v>2.8240250004657601</v>
      </c>
      <c r="F161" s="5">
        <v>25.3887379588088</v>
      </c>
      <c r="G161" s="3"/>
      <c r="H161" s="3"/>
      <c r="I161" s="3"/>
    </row>
    <row r="162" spans="1:9" x14ac:dyDescent="0.3">
      <c r="A162" s="3"/>
      <c r="B162" s="3" t="s">
        <v>190</v>
      </c>
      <c r="C162" s="3"/>
      <c r="D162" s="3"/>
      <c r="E162" s="3"/>
      <c r="F162" s="3"/>
      <c r="G162" s="3"/>
      <c r="H162" s="3"/>
      <c r="I162" s="3"/>
    </row>
    <row r="163" spans="1:9" ht="25.2" x14ac:dyDescent="0.3">
      <c r="A163" s="4" t="s">
        <v>192</v>
      </c>
      <c r="B163" s="3" t="s">
        <v>191</v>
      </c>
      <c r="C163" s="5">
        <v>-10.043119091027799</v>
      </c>
      <c r="D163" s="5">
        <v>8.2174187463730899</v>
      </c>
      <c r="E163" s="5">
        <v>-6.0290980673633996</v>
      </c>
      <c r="F163" s="5">
        <v>47.516521245992202</v>
      </c>
      <c r="G163" s="5">
        <v>78.828760281493601</v>
      </c>
      <c r="H163" s="5">
        <v>110.691485621585</v>
      </c>
      <c r="I163" s="5">
        <v>165.55578146409599</v>
      </c>
    </row>
    <row r="164" spans="1:9" ht="25.2" x14ac:dyDescent="0.3">
      <c r="A164" s="4" t="s">
        <v>194</v>
      </c>
      <c r="B164" s="3" t="s">
        <v>193</v>
      </c>
      <c r="C164" s="5">
        <v>-10.039410629079899</v>
      </c>
      <c r="D164" s="5">
        <v>8.2274681210998502</v>
      </c>
      <c r="E164" s="5">
        <v>-5.9900714210678601</v>
      </c>
      <c r="F164" s="5">
        <v>47.7765378800961</v>
      </c>
      <c r="G164" s="3"/>
      <c r="H164" s="3"/>
      <c r="I164" s="3"/>
    </row>
    <row r="165" spans="1:9" x14ac:dyDescent="0.3">
      <c r="A165" s="3"/>
      <c r="B165" s="3" t="s">
        <v>195</v>
      </c>
      <c r="C165" s="3"/>
      <c r="D165" s="3"/>
      <c r="E165" s="3"/>
      <c r="F165" s="3"/>
      <c r="G165" s="3"/>
      <c r="H165" s="3"/>
      <c r="I165" s="3"/>
    </row>
    <row r="166" spans="1:9" ht="25.2" x14ac:dyDescent="0.3">
      <c r="A166" s="4" t="s">
        <v>197</v>
      </c>
      <c r="B166" s="3" t="s">
        <v>196</v>
      </c>
      <c r="C166" s="5">
        <v>-8.5242883062296908</v>
      </c>
      <c r="D166" s="5">
        <v>6.9754753991033702</v>
      </c>
      <c r="E166" s="5">
        <v>-12.9392257527404</v>
      </c>
      <c r="F166" s="5">
        <v>20.9070237980538</v>
      </c>
      <c r="G166" s="3"/>
      <c r="H166" s="3"/>
      <c r="I166" s="3"/>
    </row>
    <row r="167" spans="1:9" x14ac:dyDescent="0.3">
      <c r="A167" s="3"/>
      <c r="B167" s="3" t="s">
        <v>198</v>
      </c>
      <c r="C167" s="3"/>
      <c r="D167" s="3"/>
      <c r="E167" s="3"/>
      <c r="F167" s="3"/>
      <c r="G167" s="3"/>
      <c r="H167" s="3"/>
      <c r="I167" s="3"/>
    </row>
    <row r="168" spans="1:9" ht="25.2" x14ac:dyDescent="0.3">
      <c r="A168" s="4" t="s">
        <v>200</v>
      </c>
      <c r="B168" s="3" t="s">
        <v>199</v>
      </c>
      <c r="C168" s="5">
        <v>-8.5506509590004907</v>
      </c>
      <c r="D168" s="5">
        <v>6.9014369133296301</v>
      </c>
      <c r="E168" s="5">
        <v>-12.9915181385753</v>
      </c>
      <c r="F168" s="5">
        <v>20.681701727649401</v>
      </c>
      <c r="G168" s="5">
        <v>38.560941447206702</v>
      </c>
      <c r="H168" s="5">
        <v>68.262843578889601</v>
      </c>
      <c r="I168" s="5">
        <v>135.67432548240799</v>
      </c>
    </row>
    <row r="169" spans="1:9" x14ac:dyDescent="0.3">
      <c r="A169" s="4"/>
      <c r="B169" s="3" t="s">
        <v>2000</v>
      </c>
      <c r="C169" s="5">
        <f>MEDIAN(C157:C168)</f>
        <v>-8.8501362397820191</v>
      </c>
      <c r="D169" s="5">
        <f t="shared" ref="D169:I169" si="3">MEDIAN(D157:D168)</f>
        <v>8.2174187463730899</v>
      </c>
      <c r="E169" s="5">
        <f t="shared" si="3"/>
        <v>-9.0463670143441206</v>
      </c>
      <c r="F169" s="5">
        <f t="shared" si="3"/>
        <v>25.3887379588088</v>
      </c>
      <c r="G169" s="5">
        <f t="shared" si="3"/>
        <v>50.001393926767648</v>
      </c>
      <c r="H169" s="5">
        <f t="shared" si="3"/>
        <v>89.477164600237302</v>
      </c>
      <c r="I169" s="5">
        <f t="shared" si="3"/>
        <v>165.55578146409599</v>
      </c>
    </row>
    <row r="170" spans="1:9" x14ac:dyDescent="0.3">
      <c r="A170" s="4"/>
      <c r="B170" s="3"/>
      <c r="C170" s="5"/>
      <c r="D170" s="5"/>
      <c r="E170" s="5"/>
      <c r="F170" s="5"/>
      <c r="G170" s="5"/>
      <c r="H170" s="5"/>
      <c r="I170" s="5"/>
    </row>
    <row r="171" spans="1:9" x14ac:dyDescent="0.3">
      <c r="A171" s="4"/>
      <c r="B171" s="3"/>
      <c r="C171" s="5"/>
      <c r="D171" s="5"/>
      <c r="E171" s="5"/>
      <c r="F171" s="5"/>
      <c r="G171" s="5"/>
      <c r="H171" s="5"/>
      <c r="I171" s="5"/>
    </row>
    <row r="172" spans="1:9" x14ac:dyDescent="0.3">
      <c r="A172" s="4"/>
      <c r="B172" s="3"/>
      <c r="C172" s="5"/>
      <c r="D172" s="5"/>
      <c r="E172" s="5"/>
      <c r="F172" s="5"/>
      <c r="G172" s="5"/>
      <c r="H172" s="5"/>
      <c r="I172" s="5"/>
    </row>
    <row r="173" spans="1:9" ht="17.399999999999999" x14ac:dyDescent="0.3">
      <c r="A173" s="7"/>
      <c r="B173" s="7" t="s">
        <v>201</v>
      </c>
      <c r="C173" s="7"/>
      <c r="D173" s="7"/>
      <c r="E173" s="7"/>
      <c r="F173" s="7"/>
      <c r="G173" s="7"/>
      <c r="H173" s="7"/>
      <c r="I173" s="7"/>
    </row>
    <row r="174" spans="1:9" x14ac:dyDescent="0.3">
      <c r="A174" s="3"/>
      <c r="B174" s="3"/>
      <c r="C174" s="10" t="s">
        <v>2001</v>
      </c>
      <c r="D174" s="10" t="s">
        <v>2002</v>
      </c>
      <c r="E174" s="10" t="s">
        <v>2003</v>
      </c>
      <c r="F174" s="10" t="s">
        <v>2004</v>
      </c>
      <c r="G174" s="10" t="s">
        <v>2005</v>
      </c>
      <c r="H174" s="10" t="s">
        <v>2006</v>
      </c>
      <c r="I174" s="10" t="s">
        <v>2007</v>
      </c>
    </row>
    <row r="175" spans="1:9" x14ac:dyDescent="0.3">
      <c r="A175" s="3"/>
      <c r="B175" s="3" t="s">
        <v>1998</v>
      </c>
      <c r="C175" s="3"/>
      <c r="D175" s="3"/>
      <c r="E175" s="3"/>
      <c r="F175" s="3"/>
      <c r="G175" s="3"/>
      <c r="H175" s="3"/>
      <c r="I175" s="3"/>
    </row>
    <row r="176" spans="1:9" ht="25.2" x14ac:dyDescent="0.3">
      <c r="A176" s="4" t="s">
        <v>203</v>
      </c>
      <c r="B176" s="3" t="s">
        <v>202</v>
      </c>
      <c r="C176" s="5">
        <v>-6.23398555138973</v>
      </c>
      <c r="D176" s="5">
        <v>11.149314860346699</v>
      </c>
      <c r="E176" s="5">
        <v>4.3329556226634596</v>
      </c>
      <c r="F176" s="5">
        <v>27.273136588485301</v>
      </c>
      <c r="G176" s="5">
        <v>45.359039844938501</v>
      </c>
      <c r="H176" s="5">
        <v>90.321709199199404</v>
      </c>
      <c r="I176" s="5">
        <v>158.98029095790301</v>
      </c>
    </row>
    <row r="177" spans="1:9" ht="25.2" x14ac:dyDescent="0.3">
      <c r="A177" s="4" t="s">
        <v>205</v>
      </c>
      <c r="B177" s="3" t="s">
        <v>204</v>
      </c>
      <c r="C177" s="5">
        <v>-5.4974977921695602</v>
      </c>
      <c r="D177" s="5">
        <v>11.868420988987101</v>
      </c>
      <c r="E177" s="5">
        <v>6.0892717918403099</v>
      </c>
      <c r="F177" s="5">
        <v>33.483447390465599</v>
      </c>
      <c r="G177" s="5">
        <v>59.8152213592899</v>
      </c>
      <c r="H177" s="5">
        <v>121.74845759174799</v>
      </c>
      <c r="I177" s="3"/>
    </row>
    <row r="178" spans="1:9" ht="25.2" x14ac:dyDescent="0.3">
      <c r="A178" s="4" t="s">
        <v>207</v>
      </c>
      <c r="B178" s="3" t="s">
        <v>206</v>
      </c>
      <c r="C178" s="5">
        <v>-6.5382044998886197</v>
      </c>
      <c r="D178" s="5">
        <v>14.5920109252305</v>
      </c>
      <c r="E178" s="5">
        <v>5.7533555989665404</v>
      </c>
      <c r="F178" s="5">
        <v>32.465072223537803</v>
      </c>
      <c r="G178" s="5">
        <v>55.532900834105597</v>
      </c>
      <c r="H178" s="3"/>
      <c r="I178" s="3"/>
    </row>
    <row r="179" spans="1:9" ht="25.2" x14ac:dyDescent="0.3">
      <c r="A179" s="4" t="s">
        <v>209</v>
      </c>
      <c r="B179" s="3" t="s">
        <v>208</v>
      </c>
      <c r="C179" s="5">
        <v>-3.1627485209658799</v>
      </c>
      <c r="D179" s="5">
        <v>13.1635498835627</v>
      </c>
      <c r="E179" s="5">
        <v>8.5119014415605996</v>
      </c>
      <c r="F179" s="5">
        <v>9.0055573794769401</v>
      </c>
      <c r="G179" s="3"/>
      <c r="H179" s="3"/>
      <c r="I179" s="3"/>
    </row>
    <row r="180" spans="1:9" ht="25.2" x14ac:dyDescent="0.3">
      <c r="A180" s="4" t="s">
        <v>211</v>
      </c>
      <c r="B180" s="3" t="s">
        <v>210</v>
      </c>
      <c r="C180" s="5">
        <v>-4.2924561357998501</v>
      </c>
      <c r="D180" s="5">
        <v>12.0230421830345</v>
      </c>
      <c r="E180" s="5">
        <v>0.89484474277591797</v>
      </c>
      <c r="F180" s="5">
        <v>10.112620715006001</v>
      </c>
      <c r="G180" s="3"/>
      <c r="H180" s="3"/>
      <c r="I180" s="3"/>
    </row>
    <row r="181" spans="1:9" ht="25.2" x14ac:dyDescent="0.3">
      <c r="A181" s="4" t="s">
        <v>213</v>
      </c>
      <c r="B181" s="3" t="s">
        <v>212</v>
      </c>
      <c r="C181" s="5">
        <v>-4.6852351902008902</v>
      </c>
      <c r="D181" s="5">
        <v>16.176303828615598</v>
      </c>
      <c r="E181" s="5">
        <v>3.0239553623685702</v>
      </c>
      <c r="F181" s="3"/>
      <c r="G181" s="3"/>
      <c r="H181" s="3"/>
      <c r="I181" s="3"/>
    </row>
    <row r="182" spans="1:9" ht="25.2" x14ac:dyDescent="0.3">
      <c r="A182" s="4" t="s">
        <v>215</v>
      </c>
      <c r="B182" s="3" t="s">
        <v>214</v>
      </c>
      <c r="C182" s="5">
        <v>-2.1552735496711701</v>
      </c>
      <c r="D182" s="5">
        <v>11.585696843803101</v>
      </c>
      <c r="E182" s="5">
        <v>8.0940105888853005</v>
      </c>
      <c r="F182" s="3"/>
      <c r="G182" s="3"/>
      <c r="H182" s="3"/>
      <c r="I182" s="3"/>
    </row>
    <row r="183" spans="1:9" ht="25.2" x14ac:dyDescent="0.3">
      <c r="A183" s="4" t="s">
        <v>217</v>
      </c>
      <c r="B183" s="3" t="s">
        <v>216</v>
      </c>
      <c r="C183" s="5">
        <v>-4.5088578315771004</v>
      </c>
      <c r="D183" s="5">
        <v>16.810206045784199</v>
      </c>
      <c r="E183" s="5">
        <v>3.56990847760482</v>
      </c>
      <c r="F183" s="5">
        <v>41.6038125123507</v>
      </c>
      <c r="G183" s="5">
        <v>81.045603684842106</v>
      </c>
      <c r="H183" s="5">
        <v>137.799655286968</v>
      </c>
      <c r="I183" s="5">
        <v>235.52291819362699</v>
      </c>
    </row>
    <row r="184" spans="1:9" ht="25.2" x14ac:dyDescent="0.3">
      <c r="A184" s="4" t="s">
        <v>219</v>
      </c>
      <c r="B184" s="3" t="s">
        <v>218</v>
      </c>
      <c r="C184" s="5">
        <v>-4.4959018369813002</v>
      </c>
      <c r="D184" s="5">
        <v>16.049061987382899</v>
      </c>
      <c r="E184" s="5">
        <v>2.96211296759631</v>
      </c>
      <c r="F184" s="5">
        <v>41.266426133352198</v>
      </c>
      <c r="G184" s="3"/>
      <c r="H184" s="3"/>
      <c r="I184" s="3"/>
    </row>
    <row r="185" spans="1:9" ht="25.2" x14ac:dyDescent="0.3">
      <c r="A185" s="4" t="s">
        <v>221</v>
      </c>
      <c r="B185" s="3" t="s">
        <v>220</v>
      </c>
      <c r="C185" s="5">
        <v>-4.1972856502555</v>
      </c>
      <c r="D185" s="5">
        <v>11.4784710305885</v>
      </c>
      <c r="E185" s="5">
        <v>6.2078401782092696</v>
      </c>
      <c r="F185" s="5">
        <v>27.323834557398499</v>
      </c>
      <c r="G185" s="5">
        <v>57.259864760396901</v>
      </c>
      <c r="H185" s="5">
        <v>123.387253767658</v>
      </c>
      <c r="I185" s="5">
        <v>286.41781756370102</v>
      </c>
    </row>
    <row r="186" spans="1:9" ht="25.2" x14ac:dyDescent="0.3">
      <c r="A186" s="4" t="s">
        <v>223</v>
      </c>
      <c r="B186" s="3" t="s">
        <v>222</v>
      </c>
      <c r="C186" s="5">
        <v>-4.2210446057747397</v>
      </c>
      <c r="D186" s="5">
        <v>11.362953295053201</v>
      </c>
      <c r="E186" s="5">
        <v>6.0512162594407197</v>
      </c>
      <c r="F186" s="5">
        <v>26.952715640713301</v>
      </c>
      <c r="G186" s="3"/>
      <c r="H186" s="3"/>
      <c r="I186" s="3"/>
    </row>
    <row r="187" spans="1:9" ht="25.2" x14ac:dyDescent="0.3">
      <c r="A187" s="4" t="s">
        <v>225</v>
      </c>
      <c r="B187" s="3" t="s">
        <v>224</v>
      </c>
      <c r="C187" s="5">
        <v>-6.2630707453074397</v>
      </c>
      <c r="D187" s="5">
        <v>7.64331616808012</v>
      </c>
      <c r="E187" s="5">
        <v>-2.4604155227591402</v>
      </c>
      <c r="F187" s="5">
        <v>23.938936756718402</v>
      </c>
      <c r="G187" s="3"/>
      <c r="H187" s="3"/>
      <c r="I187" s="3"/>
    </row>
    <row r="188" spans="1:9" ht="25.2" x14ac:dyDescent="0.3">
      <c r="A188" s="4" t="s">
        <v>227</v>
      </c>
      <c r="B188" s="3" t="s">
        <v>226</v>
      </c>
      <c r="C188" s="5">
        <v>-6.33205056915362</v>
      </c>
      <c r="D188" s="3"/>
      <c r="E188" s="3"/>
      <c r="F188" s="3"/>
      <c r="G188" s="3"/>
      <c r="H188" s="3"/>
      <c r="I188" s="3"/>
    </row>
    <row r="189" spans="1:9" ht="25.2" x14ac:dyDescent="0.3">
      <c r="A189" s="4" t="s">
        <v>229</v>
      </c>
      <c r="B189" s="3" t="s">
        <v>228</v>
      </c>
      <c r="C189" s="5">
        <v>-4.3122514866711104</v>
      </c>
      <c r="D189" s="5">
        <v>13.7093005768801</v>
      </c>
      <c r="E189" s="5">
        <v>6.4095749020421602</v>
      </c>
      <c r="F189" s="3"/>
      <c r="G189" s="3"/>
      <c r="H189" s="3"/>
      <c r="I189" s="3"/>
    </row>
    <row r="190" spans="1:9" ht="25.2" x14ac:dyDescent="0.3">
      <c r="A190" s="4" t="s">
        <v>231</v>
      </c>
      <c r="B190" s="3" t="s">
        <v>230</v>
      </c>
      <c r="C190" s="5">
        <v>-4.3468684531005701</v>
      </c>
      <c r="D190" s="5">
        <v>13.815267240200701</v>
      </c>
      <c r="E190" s="5">
        <v>5.8436601992354902</v>
      </c>
      <c r="F190" s="5">
        <v>30.5239968396004</v>
      </c>
      <c r="G190" s="5">
        <v>60.5701880508282</v>
      </c>
      <c r="H190" s="5">
        <v>121.941585428313</v>
      </c>
      <c r="I190" s="5">
        <v>218.49385933330001</v>
      </c>
    </row>
    <row r="191" spans="1:9" ht="25.2" x14ac:dyDescent="0.3">
      <c r="A191" s="4" t="s">
        <v>233</v>
      </c>
      <c r="B191" s="3" t="s">
        <v>232</v>
      </c>
      <c r="C191" s="5">
        <v>-5.3968297192523798</v>
      </c>
      <c r="D191" s="5">
        <v>15.483868545917</v>
      </c>
      <c r="E191" s="5">
        <v>1.6964221930285599</v>
      </c>
      <c r="F191" s="5">
        <v>27.999206941063701</v>
      </c>
      <c r="G191" s="5">
        <v>66.009224896256896</v>
      </c>
      <c r="H191" s="5">
        <v>135.68222155321999</v>
      </c>
      <c r="I191" s="5">
        <v>256.93299391196598</v>
      </c>
    </row>
    <row r="192" spans="1:9" ht="25.2" x14ac:dyDescent="0.3">
      <c r="A192" s="4" t="s">
        <v>235</v>
      </c>
      <c r="B192" s="3" t="s">
        <v>234</v>
      </c>
      <c r="C192" s="5">
        <v>-4.4584801030821497</v>
      </c>
      <c r="D192" s="5">
        <v>14.4475665147231</v>
      </c>
      <c r="E192" s="5">
        <v>1.5038929644121</v>
      </c>
      <c r="F192" s="5">
        <v>37.520197218403602</v>
      </c>
      <c r="G192" s="3"/>
      <c r="H192" s="3"/>
      <c r="I192" s="3"/>
    </row>
    <row r="193" spans="1:9" ht="25.2" x14ac:dyDescent="0.3">
      <c r="A193" s="4" t="s">
        <v>237</v>
      </c>
      <c r="B193" s="3" t="s">
        <v>236</v>
      </c>
      <c r="C193" s="5">
        <v>-5.4038772700457303</v>
      </c>
      <c r="D193" s="5">
        <v>11.34188533875</v>
      </c>
      <c r="E193" s="5">
        <v>-5.1461805942385404</v>
      </c>
      <c r="F193" s="5">
        <v>18.986720748372999</v>
      </c>
      <c r="G193" s="3"/>
      <c r="H193" s="3"/>
      <c r="I193" s="3"/>
    </row>
    <row r="194" spans="1:9" ht="25.2" x14ac:dyDescent="0.3">
      <c r="A194" s="4" t="s">
        <v>239</v>
      </c>
      <c r="B194" s="3" t="s">
        <v>238</v>
      </c>
      <c r="C194" s="5">
        <v>-4.9883126727351996</v>
      </c>
      <c r="D194" s="5">
        <v>14.093279361841599</v>
      </c>
      <c r="E194" s="5">
        <v>6.4298363644927496</v>
      </c>
      <c r="F194" s="5">
        <v>34.891638707359697</v>
      </c>
      <c r="G194" s="3"/>
      <c r="H194" s="3"/>
      <c r="I194" s="3"/>
    </row>
    <row r="195" spans="1:9" ht="25.2" x14ac:dyDescent="0.3">
      <c r="A195" s="4" t="s">
        <v>241</v>
      </c>
      <c r="B195" s="3" t="s">
        <v>240</v>
      </c>
      <c r="C195" s="5">
        <v>-5.0291497862528098</v>
      </c>
      <c r="D195" s="5">
        <v>14.135650623905301</v>
      </c>
      <c r="E195" s="5">
        <v>6.4962051455060204</v>
      </c>
      <c r="F195" s="5">
        <v>35.378011304673798</v>
      </c>
      <c r="G195" s="3"/>
      <c r="H195" s="3"/>
      <c r="I195" s="3"/>
    </row>
    <row r="196" spans="1:9" ht="25.2" x14ac:dyDescent="0.3">
      <c r="A196" s="4" t="s">
        <v>243</v>
      </c>
      <c r="B196" s="3" t="s">
        <v>242</v>
      </c>
      <c r="C196" s="5">
        <v>-7.0075773430858703</v>
      </c>
      <c r="D196" s="5">
        <v>12.8504138818627</v>
      </c>
      <c r="E196" s="5">
        <v>-3.9110880432443902</v>
      </c>
      <c r="F196" s="3"/>
      <c r="G196" s="3"/>
      <c r="H196" s="3"/>
      <c r="I196" s="3"/>
    </row>
    <row r="197" spans="1:9" ht="25.2" x14ac:dyDescent="0.3">
      <c r="A197" s="4" t="s">
        <v>245</v>
      </c>
      <c r="B197" s="3" t="s">
        <v>244</v>
      </c>
      <c r="C197" s="5">
        <v>-4.2535219354438096</v>
      </c>
      <c r="D197" s="5">
        <v>11.463414285496601</v>
      </c>
      <c r="E197" s="5">
        <v>6.60083617157325</v>
      </c>
      <c r="F197" s="5">
        <v>38.027669353735497</v>
      </c>
      <c r="G197" s="5">
        <v>55.678072278117298</v>
      </c>
      <c r="H197" s="5">
        <v>119.00976569954101</v>
      </c>
      <c r="I197" s="5">
        <v>191.18620135888199</v>
      </c>
    </row>
    <row r="198" spans="1:9" ht="25.2" x14ac:dyDescent="0.3">
      <c r="A198" s="4" t="s">
        <v>247</v>
      </c>
      <c r="B198" s="3" t="s">
        <v>246</v>
      </c>
      <c r="C198" s="5">
        <v>-0.85606065903400097</v>
      </c>
      <c r="D198" s="5">
        <v>13.1218731502375</v>
      </c>
      <c r="E198" s="5">
        <v>14.136063110383001</v>
      </c>
      <c r="F198" s="5">
        <v>28.738986147372401</v>
      </c>
      <c r="G198" s="5">
        <v>86.629014865202805</v>
      </c>
      <c r="H198" s="5">
        <v>125.464664451977</v>
      </c>
      <c r="I198" s="5">
        <v>215.28347074925199</v>
      </c>
    </row>
    <row r="199" spans="1:9" x14ac:dyDescent="0.3">
      <c r="A199" s="3"/>
      <c r="B199" s="3" t="s">
        <v>248</v>
      </c>
      <c r="C199" s="3"/>
      <c r="D199" s="3"/>
      <c r="E199" s="3"/>
      <c r="F199" s="3"/>
      <c r="G199" s="3"/>
      <c r="H199" s="3"/>
      <c r="I199" s="3"/>
    </row>
    <row r="200" spans="1:9" ht="25.2" x14ac:dyDescent="0.3">
      <c r="A200" s="4" t="s">
        <v>250</v>
      </c>
      <c r="B200" s="3" t="s">
        <v>249</v>
      </c>
      <c r="C200" s="5">
        <v>-5.9777287802097101</v>
      </c>
      <c r="D200" s="5">
        <v>11.7933897400204</v>
      </c>
      <c r="E200" s="3"/>
      <c r="F200" s="3"/>
      <c r="G200" s="3"/>
      <c r="H200" s="3"/>
      <c r="I200" s="3"/>
    </row>
    <row r="201" spans="1:9" x14ac:dyDescent="0.3">
      <c r="A201" s="3"/>
      <c r="B201" s="3" t="s">
        <v>251</v>
      </c>
      <c r="C201" s="3"/>
      <c r="D201" s="3"/>
      <c r="E201" s="3"/>
      <c r="F201" s="3"/>
      <c r="G201" s="3"/>
      <c r="H201" s="3"/>
      <c r="I201" s="3"/>
    </row>
    <row r="202" spans="1:9" ht="25.2" x14ac:dyDescent="0.3">
      <c r="A202" s="4" t="s">
        <v>253</v>
      </c>
      <c r="B202" s="3" t="s">
        <v>252</v>
      </c>
      <c r="C202" s="5">
        <v>-5.6334434119437997</v>
      </c>
      <c r="D202" s="5">
        <v>11.808070515857899</v>
      </c>
      <c r="E202" s="5">
        <v>2.5587723016938999</v>
      </c>
      <c r="F202" s="3"/>
      <c r="G202" s="3"/>
      <c r="H202" s="3"/>
      <c r="I202" s="3"/>
    </row>
    <row r="203" spans="1:9" x14ac:dyDescent="0.3">
      <c r="A203" s="3"/>
      <c r="B203" s="3" t="s">
        <v>254</v>
      </c>
      <c r="C203" s="3"/>
      <c r="D203" s="3"/>
      <c r="E203" s="3"/>
      <c r="F203" s="3"/>
      <c r="G203" s="3"/>
      <c r="H203" s="3"/>
      <c r="I203" s="3"/>
    </row>
    <row r="204" spans="1:9" ht="25.2" x14ac:dyDescent="0.3">
      <c r="A204" s="4" t="s">
        <v>256</v>
      </c>
      <c r="B204" s="3" t="s">
        <v>255</v>
      </c>
      <c r="C204" s="5">
        <v>-0.89993688027710295</v>
      </c>
      <c r="D204" s="5">
        <v>12.926576355595801</v>
      </c>
      <c r="E204" s="5">
        <v>12.8532375706669</v>
      </c>
      <c r="F204" s="3"/>
      <c r="G204" s="3"/>
      <c r="H204" s="3"/>
      <c r="I204" s="3"/>
    </row>
    <row r="205" spans="1:9" ht="25.2" x14ac:dyDescent="0.3">
      <c r="A205" s="4" t="s">
        <v>258</v>
      </c>
      <c r="B205" s="3" t="s">
        <v>257</v>
      </c>
      <c r="C205" s="3"/>
      <c r="D205" s="3"/>
      <c r="E205" s="3"/>
      <c r="F205" s="3"/>
      <c r="G205" s="3"/>
      <c r="H205" s="3"/>
      <c r="I205" s="3"/>
    </row>
    <row r="206" spans="1:9" ht="25.2" x14ac:dyDescent="0.3">
      <c r="A206" s="4" t="s">
        <v>260</v>
      </c>
      <c r="B206" s="3" t="s">
        <v>259</v>
      </c>
      <c r="C206" s="5">
        <v>-3.1698732926313902</v>
      </c>
      <c r="D206" s="5">
        <v>14.876846037406199</v>
      </c>
      <c r="E206" s="3"/>
      <c r="F206" s="3"/>
      <c r="G206" s="3"/>
      <c r="H206" s="3"/>
      <c r="I206" s="3"/>
    </row>
    <row r="207" spans="1:9" x14ac:dyDescent="0.3">
      <c r="A207" s="3"/>
      <c r="B207" s="3" t="s">
        <v>1999</v>
      </c>
      <c r="C207" s="3"/>
      <c r="D207" s="3"/>
      <c r="E207" s="3"/>
      <c r="F207" s="3"/>
      <c r="G207" s="3"/>
      <c r="H207" s="3"/>
      <c r="I207" s="3"/>
    </row>
    <row r="208" spans="1:9" x14ac:dyDescent="0.3">
      <c r="A208" s="3"/>
      <c r="B208" s="3" t="s">
        <v>261</v>
      </c>
      <c r="C208" s="3"/>
      <c r="D208" s="3"/>
      <c r="E208" s="3"/>
      <c r="F208" s="3"/>
      <c r="G208" s="3"/>
      <c r="H208" s="3"/>
      <c r="I208" s="3"/>
    </row>
    <row r="209" spans="1:9" ht="25.2" x14ac:dyDescent="0.3">
      <c r="A209" s="4" t="s">
        <v>263</v>
      </c>
      <c r="B209" s="3" t="s">
        <v>262</v>
      </c>
      <c r="C209" s="5">
        <v>-6.0916270967717097</v>
      </c>
      <c r="D209" s="5">
        <v>9.8104115618636403</v>
      </c>
      <c r="E209" s="5">
        <v>-1.96540884275785</v>
      </c>
      <c r="F209" s="5">
        <v>13.4790844299926</v>
      </c>
      <c r="G209" s="5">
        <v>36.552144537289202</v>
      </c>
      <c r="H209" s="5">
        <v>85.934398478430495</v>
      </c>
      <c r="I209" s="5">
        <v>144.00485356719699</v>
      </c>
    </row>
    <row r="210" spans="1:9" x14ac:dyDescent="0.3">
      <c r="A210" s="3"/>
      <c r="B210" s="3" t="s">
        <v>264</v>
      </c>
      <c r="C210" s="3"/>
      <c r="D210" s="3"/>
      <c r="E210" s="3"/>
      <c r="F210" s="3"/>
      <c r="G210" s="3"/>
      <c r="H210" s="3"/>
      <c r="I210" s="3"/>
    </row>
    <row r="211" spans="1:9" ht="25.2" x14ac:dyDescent="0.3">
      <c r="A211" s="4" t="s">
        <v>266</v>
      </c>
      <c r="B211" s="3" t="s">
        <v>265</v>
      </c>
      <c r="C211" s="3"/>
      <c r="D211" s="3"/>
      <c r="E211" s="3"/>
      <c r="F211" s="3"/>
      <c r="G211" s="3"/>
      <c r="H211" s="3"/>
      <c r="I211" s="3"/>
    </row>
    <row r="212" spans="1:9" x14ac:dyDescent="0.3">
      <c r="A212" s="3"/>
      <c r="B212" s="3" t="s">
        <v>267</v>
      </c>
      <c r="C212" s="3"/>
      <c r="D212" s="3"/>
      <c r="E212" s="3"/>
      <c r="F212" s="3"/>
      <c r="G212" s="3"/>
      <c r="H212" s="3"/>
      <c r="I212" s="3"/>
    </row>
    <row r="213" spans="1:9" ht="25.2" x14ac:dyDescent="0.3">
      <c r="A213" s="4" t="s">
        <v>269</v>
      </c>
      <c r="B213" s="3" t="s">
        <v>268</v>
      </c>
      <c r="C213" s="5">
        <v>-6.0929231554810599</v>
      </c>
      <c r="D213" s="5">
        <v>9.9849197113804706</v>
      </c>
      <c r="E213" s="5">
        <v>-1.8308763847752401</v>
      </c>
      <c r="F213" s="5">
        <v>13.983225560597001</v>
      </c>
      <c r="G213" s="5">
        <v>37.228469937567297</v>
      </c>
      <c r="H213" s="5">
        <v>86.936325645425796</v>
      </c>
      <c r="I213" s="5">
        <v>145.96878130393799</v>
      </c>
    </row>
    <row r="214" spans="1:9" x14ac:dyDescent="0.3">
      <c r="A214" s="3"/>
      <c r="B214" s="3" t="s">
        <v>270</v>
      </c>
      <c r="C214" s="3"/>
      <c r="D214" s="3"/>
      <c r="E214" s="3"/>
      <c r="F214" s="3"/>
      <c r="G214" s="3"/>
      <c r="H214" s="3"/>
      <c r="I214" s="3"/>
    </row>
    <row r="215" spans="1:9" ht="25.2" x14ac:dyDescent="0.3">
      <c r="A215" s="4" t="s">
        <v>272</v>
      </c>
      <c r="B215" s="3" t="s">
        <v>271</v>
      </c>
      <c r="C215" s="3"/>
      <c r="D215" s="3"/>
      <c r="E215" s="3"/>
      <c r="F215" s="3"/>
      <c r="G215" s="3"/>
      <c r="H215" s="3"/>
      <c r="I215" s="3"/>
    </row>
    <row r="216" spans="1:9" x14ac:dyDescent="0.3">
      <c r="A216" s="3"/>
      <c r="B216" s="3" t="s">
        <v>273</v>
      </c>
      <c r="C216" s="3"/>
      <c r="D216" s="3"/>
      <c r="E216" s="3"/>
      <c r="F216" s="3"/>
      <c r="G216" s="3"/>
      <c r="H216" s="3"/>
      <c r="I216" s="3"/>
    </row>
    <row r="217" spans="1:9" ht="25.2" x14ac:dyDescent="0.3">
      <c r="A217" s="4" t="s">
        <v>275</v>
      </c>
      <c r="B217" s="3" t="s">
        <v>274</v>
      </c>
      <c r="C217" s="5">
        <v>-3.3790722872096701</v>
      </c>
      <c r="D217" s="5">
        <v>12.0064101893066</v>
      </c>
      <c r="E217" s="5">
        <v>10.9360276843235</v>
      </c>
      <c r="F217" s="5">
        <v>27.967417266433401</v>
      </c>
      <c r="G217" s="5">
        <v>57.209088517766098</v>
      </c>
      <c r="H217" s="5">
        <v>111.904213463438</v>
      </c>
      <c r="I217" s="3"/>
    </row>
    <row r="218" spans="1:9" ht="25.2" x14ac:dyDescent="0.3">
      <c r="A218" s="4" t="s">
        <v>277</v>
      </c>
      <c r="B218" s="3" t="s">
        <v>276</v>
      </c>
      <c r="C218" s="5">
        <v>-6.0992432870542999</v>
      </c>
      <c r="D218" s="5">
        <v>9.7450637462956706</v>
      </c>
      <c r="E218" s="5">
        <v>-1.62452312071403</v>
      </c>
      <c r="F218" s="3"/>
      <c r="G218" s="3"/>
      <c r="H218" s="3"/>
      <c r="I218" s="3"/>
    </row>
    <row r="219" spans="1:9" ht="25.2" x14ac:dyDescent="0.3">
      <c r="A219" s="4" t="s">
        <v>279</v>
      </c>
      <c r="B219" s="3" t="s">
        <v>278</v>
      </c>
      <c r="C219" s="5">
        <v>-6.1117905084468802</v>
      </c>
      <c r="D219" s="5">
        <v>9.96858344459568</v>
      </c>
      <c r="E219" s="5">
        <v>-1.6508910456016901</v>
      </c>
      <c r="F219" s="3"/>
      <c r="G219" s="3"/>
      <c r="H219" s="3"/>
      <c r="I219" s="3"/>
    </row>
    <row r="220" spans="1:9" x14ac:dyDescent="0.3">
      <c r="A220" s="3"/>
      <c r="B220" s="3" t="s">
        <v>280</v>
      </c>
      <c r="C220" s="3"/>
      <c r="D220" s="3"/>
      <c r="E220" s="3"/>
      <c r="F220" s="3"/>
      <c r="G220" s="3"/>
      <c r="H220" s="3"/>
      <c r="I220" s="3"/>
    </row>
    <row r="221" spans="1:9" ht="25.2" x14ac:dyDescent="0.3">
      <c r="A221" s="4" t="s">
        <v>282</v>
      </c>
      <c r="B221" s="3" t="s">
        <v>281</v>
      </c>
      <c r="C221" s="5">
        <v>-3.2245532245532198</v>
      </c>
      <c r="D221" s="5">
        <v>16.7182082279074</v>
      </c>
      <c r="E221" s="5">
        <v>8.0787920860812203</v>
      </c>
      <c r="F221" s="5">
        <v>30.418848167539299</v>
      </c>
      <c r="G221" s="3"/>
      <c r="H221" s="3"/>
      <c r="I221" s="3"/>
    </row>
    <row r="222" spans="1:9" x14ac:dyDescent="0.3">
      <c r="A222" s="3"/>
      <c r="B222" s="3" t="s">
        <v>283</v>
      </c>
      <c r="C222" s="3"/>
      <c r="D222" s="3"/>
      <c r="E222" s="3"/>
      <c r="F222" s="3"/>
      <c r="G222" s="3"/>
      <c r="H222" s="3"/>
      <c r="I222" s="3"/>
    </row>
    <row r="223" spans="1:9" ht="25.2" x14ac:dyDescent="0.3">
      <c r="A223" s="4" t="s">
        <v>285</v>
      </c>
      <c r="B223" s="3" t="s">
        <v>284</v>
      </c>
      <c r="C223" s="5">
        <v>-2.6788386710565599</v>
      </c>
      <c r="D223" s="5">
        <v>17.0025188916877</v>
      </c>
      <c r="E223" s="3"/>
      <c r="F223" s="3"/>
      <c r="G223" s="3"/>
      <c r="H223" s="3"/>
      <c r="I223" s="3"/>
    </row>
    <row r="224" spans="1:9" x14ac:dyDescent="0.3">
      <c r="A224" s="3"/>
      <c r="B224" s="3" t="s">
        <v>286</v>
      </c>
      <c r="C224" s="3"/>
      <c r="D224" s="3"/>
      <c r="E224" s="3"/>
      <c r="F224" s="3"/>
      <c r="G224" s="3"/>
      <c r="H224" s="3"/>
      <c r="I224" s="3"/>
    </row>
    <row r="225" spans="1:9" ht="25.2" x14ac:dyDescent="0.3">
      <c r="A225" s="4" t="s">
        <v>288</v>
      </c>
      <c r="B225" s="3" t="s">
        <v>287</v>
      </c>
      <c r="C225" s="5">
        <v>-3.2254927836197198</v>
      </c>
      <c r="D225" s="5">
        <v>15.8305272582034</v>
      </c>
      <c r="E225" s="5">
        <v>7.33059343942349</v>
      </c>
      <c r="F225" s="5">
        <v>27.864543974615501</v>
      </c>
      <c r="G225" s="5">
        <v>67.216586524539593</v>
      </c>
      <c r="H225" s="5">
        <v>118.722306177364</v>
      </c>
      <c r="I225" s="5">
        <v>206.74859647380501</v>
      </c>
    </row>
    <row r="226" spans="1:9" ht="25.2" x14ac:dyDescent="0.3">
      <c r="A226" s="4" t="s">
        <v>290</v>
      </c>
      <c r="B226" s="3" t="s">
        <v>289</v>
      </c>
      <c r="C226" s="5">
        <v>-3.2011771891831899</v>
      </c>
      <c r="D226" s="5">
        <v>15.9810672223604</v>
      </c>
      <c r="E226" s="5">
        <v>7.7069315792038502</v>
      </c>
      <c r="F226" s="5">
        <v>28.771176509153801</v>
      </c>
      <c r="G226" s="5">
        <v>68.402292697600103</v>
      </c>
      <c r="H226" s="5">
        <v>120.272347665353</v>
      </c>
      <c r="I226" s="5">
        <v>208.91953638788399</v>
      </c>
    </row>
    <row r="227" spans="1:9" ht="25.2" x14ac:dyDescent="0.3">
      <c r="A227" s="4" t="s">
        <v>292</v>
      </c>
      <c r="B227" s="3" t="s">
        <v>291</v>
      </c>
      <c r="C227" s="5">
        <v>-3.1741165979266501</v>
      </c>
      <c r="D227" s="5">
        <v>16.094701732099601</v>
      </c>
      <c r="E227" s="5">
        <v>7.9858443167069497</v>
      </c>
      <c r="F227" s="3"/>
      <c r="G227" s="3"/>
      <c r="H227" s="3"/>
      <c r="I227" s="3"/>
    </row>
    <row r="228" spans="1:9" x14ac:dyDescent="0.3">
      <c r="A228" s="3"/>
      <c r="B228" s="3" t="s">
        <v>293</v>
      </c>
      <c r="C228" s="3"/>
      <c r="D228" s="3"/>
      <c r="E228" s="3"/>
      <c r="F228" s="3"/>
      <c r="G228" s="3"/>
      <c r="H228" s="3"/>
      <c r="I228" s="3"/>
    </row>
    <row r="229" spans="1:9" ht="25.2" x14ac:dyDescent="0.3">
      <c r="A229" s="4" t="s">
        <v>295</v>
      </c>
      <c r="B229" s="3" t="s">
        <v>294</v>
      </c>
      <c r="C229" s="5">
        <v>-3.45824113775666</v>
      </c>
      <c r="D229" s="5">
        <v>9.5982770831336293</v>
      </c>
      <c r="E229" s="5">
        <v>9.8321019360275503</v>
      </c>
      <c r="F229" s="5">
        <v>17.715841038274402</v>
      </c>
      <c r="G229" s="3"/>
      <c r="H229" s="3"/>
      <c r="I229" s="3"/>
    </row>
    <row r="230" spans="1:9" x14ac:dyDescent="0.3">
      <c r="A230" s="3"/>
      <c r="B230" s="3" t="s">
        <v>296</v>
      </c>
      <c r="C230" s="3"/>
      <c r="D230" s="3"/>
      <c r="E230" s="3"/>
      <c r="F230" s="3"/>
      <c r="G230" s="3"/>
      <c r="H230" s="3"/>
      <c r="I230" s="3"/>
    </row>
    <row r="231" spans="1:9" ht="25.2" x14ac:dyDescent="0.3">
      <c r="A231" s="4" t="s">
        <v>298</v>
      </c>
      <c r="B231" s="3" t="s">
        <v>297</v>
      </c>
      <c r="C231" s="5">
        <v>-5.9014938787241302</v>
      </c>
      <c r="D231" s="5">
        <v>8.9934976577300194</v>
      </c>
      <c r="E231" s="5">
        <v>-1.38674239843563</v>
      </c>
      <c r="F231" s="5">
        <v>23.6897562740529</v>
      </c>
      <c r="G231" s="5">
        <v>32.4905507465459</v>
      </c>
      <c r="H231" s="5">
        <v>97.024287327712599</v>
      </c>
      <c r="I231" s="5">
        <v>144.624687029581</v>
      </c>
    </row>
    <row r="232" spans="1:9" x14ac:dyDescent="0.3">
      <c r="A232" s="3"/>
      <c r="B232" s="3" t="s">
        <v>299</v>
      </c>
      <c r="C232" s="3"/>
      <c r="D232" s="3"/>
      <c r="E232" s="3"/>
      <c r="F232" s="3"/>
      <c r="G232" s="3"/>
      <c r="H232" s="3"/>
      <c r="I232" s="3"/>
    </row>
    <row r="233" spans="1:9" ht="25.2" x14ac:dyDescent="0.3">
      <c r="A233" s="4" t="s">
        <v>301</v>
      </c>
      <c r="B233" s="3" t="s">
        <v>300</v>
      </c>
      <c r="C233" s="5">
        <v>-5.1771138861546504</v>
      </c>
      <c r="D233" s="5">
        <v>12.564995302035801</v>
      </c>
      <c r="E233" s="5">
        <v>4.6170864685010802</v>
      </c>
      <c r="F233" s="5">
        <v>28.837613733684901</v>
      </c>
      <c r="G233" s="5">
        <v>58.610500504411199</v>
      </c>
      <c r="H233" s="5">
        <v>118.032191046687</v>
      </c>
      <c r="I233" s="5">
        <v>211.58395308987201</v>
      </c>
    </row>
    <row r="234" spans="1:9" x14ac:dyDescent="0.3">
      <c r="A234" s="3"/>
      <c r="B234" s="3" t="s">
        <v>302</v>
      </c>
      <c r="C234" s="3"/>
      <c r="D234" s="3"/>
      <c r="E234" s="3"/>
      <c r="F234" s="3"/>
      <c r="G234" s="3"/>
      <c r="H234" s="3"/>
      <c r="I234" s="3"/>
    </row>
    <row r="235" spans="1:9" ht="25.2" x14ac:dyDescent="0.3">
      <c r="A235" s="4" t="s">
        <v>304</v>
      </c>
      <c r="B235" s="3" t="s">
        <v>303</v>
      </c>
      <c r="C235" s="5">
        <v>-5.0473143933112601</v>
      </c>
      <c r="D235" s="5">
        <v>10.7243330235227</v>
      </c>
      <c r="E235" s="5">
        <v>4.9014547854265302</v>
      </c>
      <c r="F235" s="5">
        <v>26.5104162954622</v>
      </c>
      <c r="G235" s="5">
        <v>51.982995556240503</v>
      </c>
      <c r="H235" s="5">
        <v>98.365832814074807</v>
      </c>
      <c r="I235" s="5">
        <v>195.8425</v>
      </c>
    </row>
    <row r="236" spans="1:9" x14ac:dyDescent="0.3">
      <c r="A236" s="3"/>
      <c r="B236" s="3" t="s">
        <v>305</v>
      </c>
      <c r="C236" s="3"/>
      <c r="D236" s="3"/>
      <c r="E236" s="3"/>
      <c r="F236" s="3"/>
      <c r="G236" s="3"/>
      <c r="H236" s="3"/>
      <c r="I236" s="3"/>
    </row>
    <row r="237" spans="1:9" ht="25.2" x14ac:dyDescent="0.3">
      <c r="A237" s="4" t="s">
        <v>307</v>
      </c>
      <c r="B237" s="3" t="s">
        <v>306</v>
      </c>
      <c r="C237" s="5">
        <v>-5.0613918929359096</v>
      </c>
      <c r="D237" s="5">
        <v>10.8343171737419</v>
      </c>
      <c r="E237" s="5">
        <v>4.9586022373776997</v>
      </c>
      <c r="F237" s="5">
        <v>26.208551079628698</v>
      </c>
      <c r="G237" s="5">
        <v>51.948875699079998</v>
      </c>
      <c r="H237" s="5">
        <v>98.748179032330498</v>
      </c>
      <c r="I237" s="5">
        <v>183.70816618518199</v>
      </c>
    </row>
    <row r="238" spans="1:9" x14ac:dyDescent="0.3">
      <c r="A238" s="3"/>
      <c r="B238" s="3" t="s">
        <v>308</v>
      </c>
      <c r="C238" s="3"/>
      <c r="D238" s="3"/>
      <c r="E238" s="3"/>
      <c r="F238" s="3"/>
      <c r="G238" s="3"/>
      <c r="H238" s="3"/>
      <c r="I238" s="3"/>
    </row>
    <row r="239" spans="1:9" ht="25.2" x14ac:dyDescent="0.3">
      <c r="A239" s="4" t="s">
        <v>310</v>
      </c>
      <c r="B239" s="3" t="s">
        <v>309</v>
      </c>
      <c r="C239" s="5">
        <v>-5.0568409832960297</v>
      </c>
      <c r="D239" s="5">
        <v>11.650329289637501</v>
      </c>
      <c r="E239" s="5">
        <v>-0.74695241668775003</v>
      </c>
      <c r="F239" s="5">
        <v>18.735270098711901</v>
      </c>
      <c r="G239" s="5">
        <v>37.202010904461602</v>
      </c>
      <c r="H239" s="3"/>
      <c r="I239" s="3"/>
    </row>
    <row r="240" spans="1:9" ht="25.2" x14ac:dyDescent="0.3">
      <c r="A240" s="4" t="s">
        <v>312</v>
      </c>
      <c r="B240" s="3" t="s">
        <v>311</v>
      </c>
      <c r="C240" s="3"/>
      <c r="D240" s="3"/>
      <c r="E240" s="3"/>
      <c r="F240" s="3"/>
      <c r="G240" s="3"/>
      <c r="H240" s="3"/>
      <c r="I240" s="3"/>
    </row>
    <row r="241" spans="1:9" ht="25.2" x14ac:dyDescent="0.3">
      <c r="A241" s="4" t="s">
        <v>314</v>
      </c>
      <c r="B241" s="3" t="s">
        <v>313</v>
      </c>
      <c r="C241" s="5">
        <v>-4.8021653651540204</v>
      </c>
      <c r="D241" s="5">
        <v>11.5225360404519</v>
      </c>
      <c r="E241" s="5">
        <v>1.43906964847449</v>
      </c>
      <c r="F241" s="5">
        <v>18.717197847160602</v>
      </c>
      <c r="G241" s="5">
        <v>41.543607939109499</v>
      </c>
      <c r="H241" s="5">
        <v>100.15089784950599</v>
      </c>
      <c r="I241" s="5">
        <v>182.91166819598001</v>
      </c>
    </row>
    <row r="242" spans="1:9" ht="25.2" x14ac:dyDescent="0.3">
      <c r="A242" s="4" t="s">
        <v>316</v>
      </c>
      <c r="B242" s="3" t="s">
        <v>315</v>
      </c>
      <c r="C242" s="5">
        <v>-5.1431494149990504</v>
      </c>
      <c r="D242" s="5">
        <v>11.6982329091636</v>
      </c>
      <c r="E242" s="5">
        <v>-0.43081393559341602</v>
      </c>
      <c r="F242" s="5">
        <v>19.144054658057001</v>
      </c>
      <c r="G242" s="5">
        <v>37.7289892540797</v>
      </c>
      <c r="H242" s="5">
        <v>86.668805979442595</v>
      </c>
      <c r="I242" s="3"/>
    </row>
    <row r="243" spans="1:9" x14ac:dyDescent="0.3">
      <c r="A243" s="3"/>
      <c r="B243" s="3" t="s">
        <v>317</v>
      </c>
      <c r="C243" s="3"/>
      <c r="D243" s="3"/>
      <c r="E243" s="3"/>
      <c r="F243" s="3"/>
      <c r="G243" s="3"/>
      <c r="H243" s="3"/>
      <c r="I243" s="3"/>
    </row>
    <row r="244" spans="1:9" ht="25.2" x14ac:dyDescent="0.3">
      <c r="A244" s="4" t="s">
        <v>319</v>
      </c>
      <c r="B244" s="3" t="s">
        <v>318</v>
      </c>
      <c r="C244" s="5">
        <v>-4.9384218825197399</v>
      </c>
      <c r="D244" s="5">
        <v>10.5170090222539</v>
      </c>
      <c r="E244" s="5">
        <v>4.76733476057123</v>
      </c>
      <c r="F244" s="5">
        <v>23.819925995576799</v>
      </c>
      <c r="G244" s="5">
        <v>64.291884953157904</v>
      </c>
      <c r="H244" s="5">
        <v>107.773030885992</v>
      </c>
      <c r="I244" s="5">
        <v>225.268906188252</v>
      </c>
    </row>
    <row r="245" spans="1:9" ht="25.2" x14ac:dyDescent="0.3">
      <c r="A245" s="4" t="s">
        <v>321</v>
      </c>
      <c r="B245" s="3" t="s">
        <v>320</v>
      </c>
      <c r="C245" s="5">
        <v>-5.0530665834046102</v>
      </c>
      <c r="D245" s="5">
        <v>11.9109074690263</v>
      </c>
      <c r="E245" s="5">
        <v>2.7727456321658899</v>
      </c>
      <c r="F245" s="5">
        <v>21.891435597495999</v>
      </c>
      <c r="G245" s="5">
        <v>46.318656933192202</v>
      </c>
      <c r="H245" s="5">
        <v>91.434899462109698</v>
      </c>
      <c r="I245" s="3"/>
    </row>
    <row r="246" spans="1:9" ht="25.2" x14ac:dyDescent="0.3">
      <c r="A246" s="4" t="s">
        <v>323</v>
      </c>
      <c r="B246" s="3" t="s">
        <v>322</v>
      </c>
      <c r="C246" s="5">
        <v>-5.1665645624390297</v>
      </c>
      <c r="D246" s="5">
        <v>12.4168701451872</v>
      </c>
      <c r="E246" s="5">
        <v>4.69473714105371</v>
      </c>
      <c r="F246" s="5">
        <v>28.959354365334299</v>
      </c>
      <c r="G246" s="5">
        <v>58.069829286995798</v>
      </c>
      <c r="H246" s="5">
        <v>119.452484528523</v>
      </c>
      <c r="I246" s="5">
        <v>222.56488195396199</v>
      </c>
    </row>
    <row r="247" spans="1:9" x14ac:dyDescent="0.3">
      <c r="A247" s="3"/>
      <c r="B247" s="3" t="s">
        <v>324</v>
      </c>
      <c r="C247" s="3"/>
      <c r="D247" s="3"/>
      <c r="E247" s="3"/>
      <c r="F247" s="3"/>
      <c r="G247" s="3"/>
      <c r="H247" s="3"/>
      <c r="I247" s="3"/>
    </row>
    <row r="248" spans="1:9" ht="25.2" x14ac:dyDescent="0.3">
      <c r="A248" s="4" t="s">
        <v>326</v>
      </c>
      <c r="B248" s="3" t="s">
        <v>325</v>
      </c>
      <c r="C248" s="5">
        <v>-5.3049253624204002</v>
      </c>
      <c r="D248" s="5">
        <v>11.772822785504699</v>
      </c>
      <c r="E248" s="5">
        <v>3.5040668935807702</v>
      </c>
      <c r="F248" s="5">
        <v>29.110549564656498</v>
      </c>
      <c r="G248" s="3"/>
      <c r="H248" s="3"/>
      <c r="I248" s="3"/>
    </row>
    <row r="249" spans="1:9" x14ac:dyDescent="0.3">
      <c r="A249" s="3"/>
      <c r="B249" s="3" t="s">
        <v>327</v>
      </c>
      <c r="C249" s="3"/>
      <c r="D249" s="3"/>
      <c r="E249" s="3"/>
      <c r="F249" s="3"/>
      <c r="G249" s="3"/>
      <c r="H249" s="3"/>
      <c r="I249" s="3"/>
    </row>
    <row r="250" spans="1:9" ht="25.2" x14ac:dyDescent="0.3">
      <c r="A250" s="4" t="s">
        <v>329</v>
      </c>
      <c r="B250" s="3" t="s">
        <v>328</v>
      </c>
      <c r="C250" s="3"/>
      <c r="D250" s="3"/>
      <c r="E250" s="3"/>
      <c r="F250" s="3"/>
      <c r="G250" s="3"/>
      <c r="H250" s="3"/>
      <c r="I250" s="3"/>
    </row>
    <row r="251" spans="1:9" ht="25.2" x14ac:dyDescent="0.3">
      <c r="A251" s="4" t="s">
        <v>331</v>
      </c>
      <c r="B251" s="3" t="s">
        <v>330</v>
      </c>
      <c r="C251" s="5">
        <v>-4.7482757907466198</v>
      </c>
      <c r="D251" s="5">
        <v>12.681704240966701</v>
      </c>
      <c r="E251" s="3"/>
      <c r="F251" s="3"/>
      <c r="G251" s="3"/>
      <c r="H251" s="3"/>
      <c r="I251" s="3"/>
    </row>
    <row r="252" spans="1:9" x14ac:dyDescent="0.3">
      <c r="A252" s="3"/>
      <c r="B252" s="3" t="s">
        <v>332</v>
      </c>
      <c r="C252" s="3"/>
      <c r="D252" s="3"/>
      <c r="E252" s="3"/>
      <c r="F252" s="3"/>
      <c r="G252" s="3"/>
      <c r="H252" s="3"/>
      <c r="I252" s="3"/>
    </row>
    <row r="253" spans="1:9" ht="25.2" x14ac:dyDescent="0.3">
      <c r="A253" s="4" t="s">
        <v>334</v>
      </c>
      <c r="B253" s="3" t="s">
        <v>333</v>
      </c>
      <c r="C253" s="5">
        <v>-9.4454099498000197</v>
      </c>
      <c r="D253" s="5">
        <v>2.9914493548022998</v>
      </c>
      <c r="E253" s="5">
        <v>-8.46084356219116</v>
      </c>
      <c r="F253" s="5">
        <v>10.744132041165701</v>
      </c>
      <c r="G253" s="5">
        <v>39.9605582956031</v>
      </c>
      <c r="H253" s="3"/>
      <c r="I253" s="3"/>
    </row>
    <row r="254" spans="1:9" x14ac:dyDescent="0.3">
      <c r="A254" s="3"/>
      <c r="B254" s="3" t="s">
        <v>335</v>
      </c>
      <c r="C254" s="3"/>
      <c r="D254" s="3"/>
      <c r="E254" s="3"/>
      <c r="F254" s="3"/>
      <c r="G254" s="3"/>
      <c r="H254" s="3"/>
      <c r="I254" s="3"/>
    </row>
    <row r="255" spans="1:9" ht="25.2" x14ac:dyDescent="0.3">
      <c r="A255" s="4" t="s">
        <v>337</v>
      </c>
      <c r="B255" s="3" t="s">
        <v>336</v>
      </c>
      <c r="C255" s="5">
        <v>-4.8480008390192104</v>
      </c>
      <c r="D255" s="5">
        <v>19.348644146626299</v>
      </c>
      <c r="E255" s="5">
        <v>-2.3100129485724898</v>
      </c>
      <c r="F255" s="5">
        <v>31.7062232728337</v>
      </c>
      <c r="G255" s="5">
        <v>48.056435033784801</v>
      </c>
      <c r="H255" s="5">
        <v>96.091023179735203</v>
      </c>
      <c r="I255" s="5">
        <v>178.681666254959</v>
      </c>
    </row>
    <row r="256" spans="1:9" x14ac:dyDescent="0.3">
      <c r="A256" s="3"/>
      <c r="B256" s="3" t="s">
        <v>338</v>
      </c>
      <c r="C256" s="3"/>
      <c r="D256" s="3"/>
      <c r="E256" s="3"/>
      <c r="F256" s="3"/>
      <c r="G256" s="3"/>
      <c r="H256" s="3"/>
      <c r="I256" s="3"/>
    </row>
    <row r="257" spans="1:9" ht="25.2" x14ac:dyDescent="0.3">
      <c r="A257" s="4" t="s">
        <v>340</v>
      </c>
      <c r="B257" s="3" t="s">
        <v>339</v>
      </c>
      <c r="C257" s="5">
        <v>-7.2061085405015799</v>
      </c>
      <c r="D257" s="5">
        <v>6.5054710070327699</v>
      </c>
      <c r="E257" s="5">
        <v>-3.09466804438956</v>
      </c>
      <c r="F257" s="5">
        <v>22.2123692226195</v>
      </c>
      <c r="G257" s="3"/>
      <c r="H257" s="3"/>
      <c r="I257" s="3"/>
    </row>
    <row r="258" spans="1:9" x14ac:dyDescent="0.3">
      <c r="A258" s="3"/>
      <c r="B258" s="3" t="s">
        <v>341</v>
      </c>
      <c r="C258" s="3"/>
      <c r="D258" s="3"/>
      <c r="E258" s="3"/>
      <c r="F258" s="3"/>
      <c r="G258" s="3"/>
      <c r="H258" s="3"/>
      <c r="I258" s="3"/>
    </row>
    <row r="259" spans="1:9" ht="25.2" x14ac:dyDescent="0.3">
      <c r="A259" s="4" t="s">
        <v>343</v>
      </c>
      <c r="B259" s="3" t="s">
        <v>342</v>
      </c>
      <c r="C259" s="5">
        <v>-7.1032243904516399</v>
      </c>
      <c r="D259" s="5">
        <v>6.6141698556956898</v>
      </c>
      <c r="E259" s="5">
        <v>-2.93664787249915</v>
      </c>
      <c r="F259" s="5">
        <v>22.728605520072801</v>
      </c>
      <c r="G259" s="5">
        <v>65.7580852860698</v>
      </c>
      <c r="H259" s="5">
        <v>117.56997690324</v>
      </c>
      <c r="I259" s="5">
        <v>276.16946461319401</v>
      </c>
    </row>
    <row r="260" spans="1:9" x14ac:dyDescent="0.3">
      <c r="A260" s="3"/>
      <c r="B260" s="3" t="s">
        <v>344</v>
      </c>
      <c r="C260" s="3"/>
      <c r="D260" s="3"/>
      <c r="E260" s="3"/>
      <c r="F260" s="3"/>
      <c r="G260" s="3"/>
      <c r="H260" s="3"/>
      <c r="I260" s="3"/>
    </row>
    <row r="261" spans="1:9" ht="25.2" x14ac:dyDescent="0.3">
      <c r="A261" s="4" t="s">
        <v>346</v>
      </c>
      <c r="B261" s="3" t="s">
        <v>345</v>
      </c>
      <c r="C261" s="5">
        <v>-6.5331531075101097</v>
      </c>
      <c r="D261" s="5">
        <v>7.3913933261326896</v>
      </c>
      <c r="E261" s="3"/>
      <c r="F261" s="3"/>
      <c r="G261" s="3"/>
      <c r="H261" s="3"/>
      <c r="I261" s="3"/>
    </row>
    <row r="262" spans="1:9" x14ac:dyDescent="0.3">
      <c r="A262" s="3"/>
      <c r="B262" s="3" t="s">
        <v>347</v>
      </c>
      <c r="C262" s="3"/>
      <c r="D262" s="3"/>
      <c r="E262" s="3"/>
      <c r="F262" s="3"/>
      <c r="G262" s="3"/>
      <c r="H262" s="3"/>
      <c r="I262" s="3"/>
    </row>
    <row r="263" spans="1:9" ht="25.2" x14ac:dyDescent="0.3">
      <c r="A263" s="4" t="s">
        <v>349</v>
      </c>
      <c r="B263" s="3" t="s">
        <v>348</v>
      </c>
      <c r="C263" s="5">
        <v>-3.2172995780590701</v>
      </c>
      <c r="D263" s="5">
        <v>15.2675624973916</v>
      </c>
      <c r="E263" s="5">
        <v>10.6640683157874</v>
      </c>
      <c r="F263" s="5">
        <v>33.651204540601398</v>
      </c>
      <c r="G263" s="5">
        <v>69.477906823957795</v>
      </c>
      <c r="H263" s="3"/>
      <c r="I263" s="3"/>
    </row>
    <row r="264" spans="1:9" ht="25.2" x14ac:dyDescent="0.3">
      <c r="A264" s="4" t="s">
        <v>351</v>
      </c>
      <c r="B264" s="3" t="s">
        <v>350</v>
      </c>
      <c r="C264" s="5">
        <v>-3.2166633709050099</v>
      </c>
      <c r="D264" s="5">
        <v>15.266961089552799</v>
      </c>
      <c r="E264" s="5">
        <v>10.6595561130943</v>
      </c>
      <c r="F264" s="5">
        <v>34.092905788717403</v>
      </c>
      <c r="G264" s="5">
        <v>71.058782420434994</v>
      </c>
      <c r="H264" s="3"/>
      <c r="I264" s="3"/>
    </row>
    <row r="265" spans="1:9" ht="25.2" x14ac:dyDescent="0.3">
      <c r="A265" s="4" t="s">
        <v>353</v>
      </c>
      <c r="B265" s="3" t="s">
        <v>352</v>
      </c>
      <c r="C265" s="5">
        <v>-3.2179520926559699</v>
      </c>
      <c r="D265" s="5">
        <v>15.2655643009297</v>
      </c>
      <c r="E265" s="5">
        <v>10.665074246951001</v>
      </c>
      <c r="F265" s="5">
        <v>34.249100830705601</v>
      </c>
      <c r="G265" s="5">
        <v>71.646366682477407</v>
      </c>
      <c r="H265" s="3"/>
      <c r="I265" s="3"/>
    </row>
    <row r="266" spans="1:9" x14ac:dyDescent="0.3">
      <c r="A266" s="3"/>
      <c r="B266" s="3" t="s">
        <v>354</v>
      </c>
      <c r="C266" s="3"/>
      <c r="D266" s="3"/>
      <c r="E266" s="3"/>
      <c r="F266" s="3"/>
      <c r="G266" s="3"/>
      <c r="H266" s="3"/>
      <c r="I266" s="3"/>
    </row>
    <row r="267" spans="1:9" ht="25.2" x14ac:dyDescent="0.3">
      <c r="A267" s="4" t="s">
        <v>356</v>
      </c>
      <c r="B267" s="3" t="s">
        <v>355</v>
      </c>
      <c r="C267" s="5">
        <v>-4.3793320730938801</v>
      </c>
      <c r="D267" s="5">
        <v>11.1620801484405</v>
      </c>
      <c r="E267" s="5">
        <v>0.56998858159333698</v>
      </c>
      <c r="F267" s="5">
        <v>20.720132516095401</v>
      </c>
      <c r="G267" s="5">
        <v>47.2390887122666</v>
      </c>
      <c r="H267" s="3"/>
      <c r="I267" s="3"/>
    </row>
    <row r="268" spans="1:9" ht="25.2" x14ac:dyDescent="0.3">
      <c r="A268" s="4" t="s">
        <v>358</v>
      </c>
      <c r="B268" s="3" t="s">
        <v>357</v>
      </c>
      <c r="C268" s="5">
        <v>-4.38265786993402</v>
      </c>
      <c r="D268" s="5">
        <v>11.150315136448899</v>
      </c>
      <c r="E268" s="5">
        <v>0.57021217068541297</v>
      </c>
      <c r="F268" s="5">
        <v>21.096026084951699</v>
      </c>
      <c r="G268" s="5">
        <v>48.954422547780702</v>
      </c>
      <c r="H268" s="3"/>
      <c r="I268" s="3"/>
    </row>
    <row r="269" spans="1:9" ht="25.2" x14ac:dyDescent="0.3">
      <c r="A269" s="4" t="s">
        <v>360</v>
      </c>
      <c r="B269" s="3" t="s">
        <v>359</v>
      </c>
      <c r="C269" s="5">
        <v>-4.3758347081467601</v>
      </c>
      <c r="D269" s="5">
        <v>11.162464976039301</v>
      </c>
      <c r="E269" s="5">
        <v>0.57035474216005599</v>
      </c>
      <c r="F269" s="5">
        <v>21.235568993936202</v>
      </c>
      <c r="G269" s="5">
        <v>49.594642579640002</v>
      </c>
      <c r="H269" s="3"/>
      <c r="I269" s="3"/>
    </row>
    <row r="270" spans="1:9" ht="25.2" x14ac:dyDescent="0.3">
      <c r="A270" s="4" t="s">
        <v>362</v>
      </c>
      <c r="B270" s="3" t="s">
        <v>361</v>
      </c>
      <c r="C270" s="5">
        <v>-4.51832907075873</v>
      </c>
      <c r="D270" s="5">
        <v>11.363274146723301</v>
      </c>
      <c r="E270" s="5">
        <v>1.1753390972592299</v>
      </c>
      <c r="F270" s="5">
        <v>20.362948439969301</v>
      </c>
      <c r="G270" s="5">
        <v>45.592075061610998</v>
      </c>
      <c r="H270" s="5">
        <v>101.49550607445001</v>
      </c>
      <c r="I270" s="3"/>
    </row>
    <row r="271" spans="1:9" ht="25.2" x14ac:dyDescent="0.3">
      <c r="A271" s="4" t="s">
        <v>364</v>
      </c>
      <c r="B271" s="3" t="s">
        <v>363</v>
      </c>
      <c r="C271" s="5">
        <v>-4.4970906068162897</v>
      </c>
      <c r="D271" s="5">
        <v>11.583694163551501</v>
      </c>
      <c r="E271" s="5">
        <v>-0.25846440909519203</v>
      </c>
      <c r="F271" s="5">
        <v>28.475352152985899</v>
      </c>
      <c r="G271" s="5">
        <v>27.876475554361999</v>
      </c>
      <c r="H271" s="5">
        <v>48.201122832485503</v>
      </c>
      <c r="I271" s="3"/>
    </row>
    <row r="272" spans="1:9" ht="25.2" x14ac:dyDescent="0.3">
      <c r="A272" s="4" t="s">
        <v>366</v>
      </c>
      <c r="B272" s="3" t="s">
        <v>365</v>
      </c>
      <c r="C272" s="5">
        <v>-5.1148981906004902</v>
      </c>
      <c r="D272" s="5">
        <v>12.186891128719701</v>
      </c>
      <c r="E272" s="5">
        <v>3.50617066902951</v>
      </c>
      <c r="F272" s="3"/>
      <c r="G272" s="3"/>
      <c r="H272" s="3"/>
      <c r="I272" s="3"/>
    </row>
    <row r="273" spans="1:9" ht="25.2" x14ac:dyDescent="0.3">
      <c r="A273" s="4" t="s">
        <v>368</v>
      </c>
      <c r="B273" s="3" t="s">
        <v>367</v>
      </c>
      <c r="C273" s="5">
        <v>-5.0573939497012299</v>
      </c>
      <c r="D273" s="5">
        <v>12.414319291430999</v>
      </c>
      <c r="E273" s="5">
        <v>3.87175273546069</v>
      </c>
      <c r="F273" s="3"/>
      <c r="G273" s="3"/>
      <c r="H273" s="3"/>
      <c r="I273" s="3"/>
    </row>
    <row r="274" spans="1:9" x14ac:dyDescent="0.3">
      <c r="A274" s="3"/>
      <c r="B274" s="3" t="s">
        <v>369</v>
      </c>
      <c r="C274" s="3"/>
      <c r="D274" s="3"/>
      <c r="E274" s="3"/>
      <c r="F274" s="3"/>
      <c r="G274" s="3"/>
      <c r="H274" s="3"/>
      <c r="I274" s="3"/>
    </row>
    <row r="275" spans="1:9" ht="25.2" x14ac:dyDescent="0.3">
      <c r="A275" s="4" t="s">
        <v>371</v>
      </c>
      <c r="B275" s="3" t="s">
        <v>370</v>
      </c>
      <c r="C275" s="5">
        <v>-7.9393129786205403</v>
      </c>
      <c r="D275" s="5">
        <v>6.0919874982831699</v>
      </c>
      <c r="E275" s="5">
        <v>-4.5964300168274299</v>
      </c>
      <c r="F275" s="5">
        <v>20.474405298833702</v>
      </c>
      <c r="G275" s="5">
        <v>34.1079034818016</v>
      </c>
      <c r="H275" s="5">
        <v>95.1096885879046</v>
      </c>
      <c r="I275" s="5">
        <v>134.96499672618401</v>
      </c>
    </row>
    <row r="276" spans="1:9" x14ac:dyDescent="0.3">
      <c r="A276" s="3"/>
      <c r="B276" s="3" t="s">
        <v>372</v>
      </c>
      <c r="C276" s="3"/>
      <c r="D276" s="3"/>
      <c r="E276" s="3"/>
      <c r="F276" s="3"/>
      <c r="G276" s="3"/>
      <c r="H276" s="3"/>
      <c r="I276" s="3"/>
    </row>
    <row r="277" spans="1:9" ht="25.2" x14ac:dyDescent="0.3">
      <c r="A277" s="4" t="s">
        <v>374</v>
      </c>
      <c r="B277" s="3" t="s">
        <v>373</v>
      </c>
      <c r="C277" s="5">
        <v>-3.2405994512519598</v>
      </c>
      <c r="D277" s="5">
        <v>12.1758221938539</v>
      </c>
      <c r="E277" s="5">
        <v>-7.0162356132155601</v>
      </c>
      <c r="F277" s="5">
        <v>17.942251839277802</v>
      </c>
      <c r="G277" s="5">
        <v>46.212710910727402</v>
      </c>
      <c r="H277" s="5">
        <v>87.482752801739096</v>
      </c>
      <c r="I277" s="5">
        <v>153.808591433359</v>
      </c>
    </row>
    <row r="278" spans="1:9" x14ac:dyDescent="0.3">
      <c r="A278" s="3"/>
      <c r="B278" s="3" t="s">
        <v>375</v>
      </c>
      <c r="C278" s="3"/>
      <c r="D278" s="3"/>
      <c r="E278" s="3"/>
      <c r="F278" s="3"/>
      <c r="G278" s="3"/>
      <c r="H278" s="3"/>
      <c r="I278" s="3"/>
    </row>
    <row r="279" spans="1:9" ht="25.2" x14ac:dyDescent="0.3">
      <c r="A279" s="4" t="s">
        <v>377</v>
      </c>
      <c r="B279" s="3" t="s">
        <v>376</v>
      </c>
      <c r="C279" s="5">
        <v>-3.1844179683701999</v>
      </c>
      <c r="D279" s="5">
        <v>12.364289349167599</v>
      </c>
      <c r="E279" s="5">
        <v>-7.1978315271859801</v>
      </c>
      <c r="F279" s="5">
        <v>18.770645237148901</v>
      </c>
      <c r="G279" s="5">
        <v>48.158551004664702</v>
      </c>
      <c r="H279" s="5">
        <v>89.731733365567806</v>
      </c>
      <c r="I279" s="5">
        <v>162.20763049055699</v>
      </c>
    </row>
    <row r="280" spans="1:9" x14ac:dyDescent="0.3">
      <c r="A280" s="3"/>
      <c r="B280" s="3" t="s">
        <v>378</v>
      </c>
      <c r="C280" s="3"/>
      <c r="D280" s="3"/>
      <c r="E280" s="3"/>
      <c r="F280" s="3"/>
      <c r="G280" s="3"/>
      <c r="H280" s="3"/>
      <c r="I280" s="3"/>
    </row>
    <row r="281" spans="1:9" ht="25.2" x14ac:dyDescent="0.3">
      <c r="A281" s="4" t="s">
        <v>380</v>
      </c>
      <c r="B281" s="3" t="s">
        <v>379</v>
      </c>
      <c r="C281" s="5">
        <v>-7.9170176769159104</v>
      </c>
      <c r="D281" s="5">
        <v>6.1403790823534203</v>
      </c>
      <c r="E281" s="5">
        <v>-4.5799754001618798</v>
      </c>
      <c r="F281" s="5">
        <v>19.8135094969135</v>
      </c>
      <c r="G281" s="5">
        <v>33.151675901558598</v>
      </c>
      <c r="H281" s="5">
        <v>94.146115040635394</v>
      </c>
      <c r="I281" s="5">
        <v>136.64078849932699</v>
      </c>
    </row>
    <row r="282" spans="1:9" ht="25.2" x14ac:dyDescent="0.3">
      <c r="A282" s="4" t="s">
        <v>382</v>
      </c>
      <c r="B282" s="3" t="s">
        <v>381</v>
      </c>
      <c r="C282" s="5">
        <v>-2.6323618438774701</v>
      </c>
      <c r="D282" s="5">
        <v>11.2057621539776</v>
      </c>
      <c r="E282" s="5">
        <v>4.2211642763540196</v>
      </c>
      <c r="F282" s="3"/>
      <c r="G282" s="3"/>
      <c r="H282" s="3"/>
      <c r="I282" s="3"/>
    </row>
    <row r="283" spans="1:9" x14ac:dyDescent="0.3">
      <c r="A283" s="3"/>
      <c r="B283" s="3" t="s">
        <v>383</v>
      </c>
      <c r="C283" s="3"/>
      <c r="D283" s="3"/>
      <c r="E283" s="3"/>
      <c r="F283" s="3"/>
      <c r="G283" s="3"/>
      <c r="H283" s="3"/>
      <c r="I283" s="3"/>
    </row>
    <row r="284" spans="1:9" ht="25.2" x14ac:dyDescent="0.3">
      <c r="A284" s="4" t="s">
        <v>385</v>
      </c>
      <c r="B284" s="3" t="s">
        <v>384</v>
      </c>
      <c r="C284" s="5">
        <v>-6.5787245491449697</v>
      </c>
      <c r="D284" s="5">
        <v>8.8941731202750898</v>
      </c>
      <c r="E284" s="5">
        <v>-0.69195827725436898</v>
      </c>
      <c r="F284" s="3"/>
      <c r="G284" s="3"/>
      <c r="H284" s="3"/>
      <c r="I284" s="3"/>
    </row>
    <row r="285" spans="1:9" x14ac:dyDescent="0.3">
      <c r="A285" s="3"/>
      <c r="B285" s="3" t="s">
        <v>386</v>
      </c>
      <c r="C285" s="3"/>
      <c r="D285" s="3"/>
      <c r="E285" s="3"/>
      <c r="F285" s="3"/>
      <c r="G285" s="3"/>
      <c r="H285" s="3"/>
      <c r="I285" s="3"/>
    </row>
    <row r="286" spans="1:9" ht="25.2" x14ac:dyDescent="0.3">
      <c r="A286" s="4" t="s">
        <v>388</v>
      </c>
      <c r="B286" s="3" t="s">
        <v>387</v>
      </c>
      <c r="C286" s="5">
        <v>-6.5117353406722396</v>
      </c>
      <c r="D286" s="5">
        <v>9.2563088839459393</v>
      </c>
      <c r="E286" s="5">
        <v>0.44248743963708798</v>
      </c>
      <c r="F286" s="5">
        <v>25.757648763616199</v>
      </c>
      <c r="G286" s="3"/>
      <c r="H286" s="3"/>
      <c r="I286" s="3"/>
    </row>
    <row r="287" spans="1:9" x14ac:dyDescent="0.3">
      <c r="A287" s="3"/>
      <c r="B287" s="3" t="s">
        <v>389</v>
      </c>
      <c r="C287" s="3"/>
      <c r="D287" s="3"/>
      <c r="E287" s="3"/>
      <c r="F287" s="3"/>
      <c r="G287" s="3"/>
      <c r="H287" s="3"/>
      <c r="I287" s="3"/>
    </row>
    <row r="288" spans="1:9" ht="25.2" x14ac:dyDescent="0.3">
      <c r="A288" s="4" t="s">
        <v>391</v>
      </c>
      <c r="B288" s="3" t="s">
        <v>390</v>
      </c>
      <c r="C288" s="5">
        <v>-6.5828844456061404</v>
      </c>
      <c r="D288" s="5">
        <v>8.8260933991668207</v>
      </c>
      <c r="E288" s="5">
        <v>-0.60633645991273</v>
      </c>
      <c r="F288" s="5">
        <v>24.9945073776633</v>
      </c>
      <c r="G288" s="3"/>
      <c r="H288" s="3"/>
      <c r="I288" s="3"/>
    </row>
    <row r="289" spans="1:9" x14ac:dyDescent="0.3">
      <c r="A289" s="3"/>
      <c r="B289" s="3" t="s">
        <v>392</v>
      </c>
      <c r="C289" s="3"/>
      <c r="D289" s="3"/>
      <c r="E289" s="3"/>
      <c r="F289" s="3"/>
      <c r="G289" s="3"/>
      <c r="H289" s="3"/>
      <c r="I289" s="3"/>
    </row>
    <row r="290" spans="1:9" ht="25.2" x14ac:dyDescent="0.3">
      <c r="A290" s="4" t="s">
        <v>394</v>
      </c>
      <c r="B290" s="3" t="s">
        <v>393</v>
      </c>
      <c r="C290" s="5">
        <v>-1.8458837459522199</v>
      </c>
      <c r="D290" s="5">
        <v>8.0660249878505095</v>
      </c>
      <c r="E290" s="5">
        <v>9.4660554589199197</v>
      </c>
      <c r="F290" s="5">
        <v>18.6487428569386</v>
      </c>
      <c r="G290" s="5">
        <v>65.233011520286496</v>
      </c>
      <c r="H290" s="5">
        <v>123.016969490517</v>
      </c>
      <c r="I290" s="5">
        <v>218.08751777366101</v>
      </c>
    </row>
    <row r="291" spans="1:9" ht="25.2" x14ac:dyDescent="0.3">
      <c r="A291" s="4" t="s">
        <v>396</v>
      </c>
      <c r="B291" s="3" t="s">
        <v>395</v>
      </c>
      <c r="C291" s="5">
        <v>-1.8427098813273699</v>
      </c>
      <c r="D291" s="5">
        <v>8.06299929849013</v>
      </c>
      <c r="E291" s="5">
        <v>9.5177648087278293</v>
      </c>
      <c r="F291" s="5">
        <v>18.718643145555401</v>
      </c>
      <c r="G291" s="5">
        <v>65.330356295428601</v>
      </c>
      <c r="H291" s="5">
        <v>123.14835689638799</v>
      </c>
      <c r="I291" s="5">
        <v>218.274914696396</v>
      </c>
    </row>
    <row r="292" spans="1:9" x14ac:dyDescent="0.3">
      <c r="A292" s="3"/>
      <c r="B292" s="3" t="s">
        <v>397</v>
      </c>
      <c r="C292" s="3"/>
      <c r="D292" s="3"/>
      <c r="E292" s="3"/>
      <c r="F292" s="3"/>
      <c r="G292" s="3"/>
      <c r="H292" s="3"/>
      <c r="I292" s="3"/>
    </row>
    <row r="293" spans="1:9" ht="25.2" x14ac:dyDescent="0.3">
      <c r="A293" s="4" t="s">
        <v>399</v>
      </c>
      <c r="B293" s="3" t="s">
        <v>398</v>
      </c>
      <c r="C293" s="5">
        <v>-1.8305225015508599</v>
      </c>
      <c r="D293" s="5">
        <v>8.0159415110980401</v>
      </c>
      <c r="E293" s="5">
        <v>9.3643509418007493</v>
      </c>
      <c r="F293" s="3"/>
      <c r="G293" s="3"/>
      <c r="H293" s="3"/>
      <c r="I293" s="3"/>
    </row>
    <row r="294" spans="1:9" ht="25.2" x14ac:dyDescent="0.3">
      <c r="A294" s="4" t="s">
        <v>401</v>
      </c>
      <c r="B294" s="3" t="s">
        <v>400</v>
      </c>
      <c r="C294" s="5">
        <v>-1.8272739904690201</v>
      </c>
      <c r="D294" s="5">
        <v>8.02064072523474</v>
      </c>
      <c r="E294" s="5">
        <v>9.4203418504817407</v>
      </c>
      <c r="F294" s="5">
        <v>18.988057011054</v>
      </c>
      <c r="G294" s="5">
        <v>65.961719635430896</v>
      </c>
      <c r="H294" s="5">
        <v>124.19773585201899</v>
      </c>
      <c r="I294" s="5">
        <v>221.199904142636</v>
      </c>
    </row>
    <row r="295" spans="1:9" x14ac:dyDescent="0.3">
      <c r="A295" s="3"/>
      <c r="B295" s="3" t="s">
        <v>402</v>
      </c>
      <c r="C295" s="3"/>
      <c r="D295" s="3"/>
      <c r="E295" s="3"/>
      <c r="F295" s="3"/>
      <c r="G295" s="3"/>
      <c r="H295" s="3"/>
      <c r="I295" s="3"/>
    </row>
    <row r="296" spans="1:9" ht="25.2" x14ac:dyDescent="0.3">
      <c r="A296" s="4" t="s">
        <v>404</v>
      </c>
      <c r="B296" s="3" t="s">
        <v>403</v>
      </c>
      <c r="C296" s="5">
        <v>-5.0107067061469799</v>
      </c>
      <c r="D296" s="5">
        <v>12.592900030201999</v>
      </c>
      <c r="E296" s="5">
        <v>5.8460532146247202</v>
      </c>
      <c r="F296" s="3"/>
      <c r="G296" s="3"/>
      <c r="H296" s="3"/>
      <c r="I296" s="3"/>
    </row>
    <row r="297" spans="1:9" x14ac:dyDescent="0.3">
      <c r="A297" s="4"/>
      <c r="B297" s="3" t="s">
        <v>2000</v>
      </c>
      <c r="C297" s="5">
        <f>MEDIAN(C176:C296)</f>
        <v>-4.8250831020866158</v>
      </c>
      <c r="D297" s="5">
        <f t="shared" ref="D297:I297" si="4">MEDIAN(D176:D296)</f>
        <v>11.772822785504699</v>
      </c>
      <c r="E297" s="5">
        <f t="shared" si="4"/>
        <v>3.5380395733171648</v>
      </c>
      <c r="F297" s="5">
        <f t="shared" si="4"/>
        <v>25.757648763616199</v>
      </c>
      <c r="G297" s="5">
        <f t="shared" si="4"/>
        <v>53.75794819517305</v>
      </c>
      <c r="H297" s="5">
        <f t="shared" si="4"/>
        <v>107.773030885992</v>
      </c>
      <c r="I297" s="5">
        <f t="shared" si="4"/>
        <v>206.74859647380501</v>
      </c>
    </row>
    <row r="298" spans="1:9" x14ac:dyDescent="0.3">
      <c r="A298" s="4"/>
      <c r="B298" s="3"/>
      <c r="C298" s="5"/>
      <c r="D298" s="5"/>
      <c r="E298" s="5"/>
      <c r="F298" s="3"/>
      <c r="G298" s="3"/>
      <c r="H298" s="3"/>
      <c r="I298" s="3"/>
    </row>
    <row r="299" spans="1:9" x14ac:dyDescent="0.3">
      <c r="A299" s="4"/>
      <c r="B299" s="3"/>
      <c r="C299" s="5"/>
      <c r="D299" s="5"/>
      <c r="E299" s="5"/>
      <c r="F299" s="3"/>
      <c r="G299" s="3"/>
      <c r="H299" s="3"/>
      <c r="I299" s="3"/>
    </row>
    <row r="300" spans="1:9" x14ac:dyDescent="0.3">
      <c r="A300" s="4"/>
      <c r="B300" s="3"/>
      <c r="C300" s="5"/>
      <c r="D300" s="5"/>
      <c r="E300" s="5"/>
      <c r="F300" s="3"/>
      <c r="G300" s="3"/>
      <c r="H300" s="3"/>
      <c r="I300" s="3"/>
    </row>
    <row r="301" spans="1:9" ht="17.399999999999999" x14ac:dyDescent="0.3">
      <c r="A301" s="7"/>
      <c r="B301" s="7" t="s">
        <v>405</v>
      </c>
      <c r="C301" s="7"/>
      <c r="D301" s="7"/>
      <c r="E301" s="7"/>
      <c r="F301" s="7"/>
      <c r="G301" s="7"/>
      <c r="H301" s="7"/>
      <c r="I301" s="7"/>
    </row>
    <row r="302" spans="1:9" x14ac:dyDescent="0.3">
      <c r="A302" s="3"/>
      <c r="B302" s="3"/>
      <c r="C302" s="10" t="s">
        <v>2001</v>
      </c>
      <c r="D302" s="10" t="s">
        <v>2002</v>
      </c>
      <c r="E302" s="10" t="s">
        <v>2003</v>
      </c>
      <c r="F302" s="10" t="s">
        <v>2004</v>
      </c>
      <c r="G302" s="10" t="s">
        <v>2005</v>
      </c>
      <c r="H302" s="10" t="s">
        <v>2006</v>
      </c>
      <c r="I302" s="10" t="s">
        <v>2007</v>
      </c>
    </row>
    <row r="303" spans="1:9" x14ac:dyDescent="0.3">
      <c r="A303" s="3"/>
      <c r="B303" s="3" t="s">
        <v>1998</v>
      </c>
      <c r="C303" s="3"/>
      <c r="D303" s="3"/>
      <c r="E303" s="3"/>
      <c r="F303" s="3"/>
      <c r="G303" s="3"/>
      <c r="H303" s="3"/>
      <c r="I303" s="3"/>
    </row>
    <row r="304" spans="1:9" ht="25.2" x14ac:dyDescent="0.3">
      <c r="A304" s="4" t="s">
        <v>407</v>
      </c>
      <c r="B304" s="3" t="s">
        <v>406</v>
      </c>
      <c r="C304" s="5">
        <v>-3.4389431807026298</v>
      </c>
      <c r="D304" s="5">
        <v>9.2310300557409999</v>
      </c>
      <c r="E304" s="5">
        <v>-5.3036365142105799</v>
      </c>
      <c r="F304" s="5">
        <v>18.935810267654599</v>
      </c>
      <c r="G304" s="5">
        <v>59.2633173438916</v>
      </c>
      <c r="H304" s="5">
        <v>98.374483132490994</v>
      </c>
      <c r="I304" s="5">
        <v>130.90571042974901</v>
      </c>
    </row>
    <row r="305" spans="1:9" ht="25.2" x14ac:dyDescent="0.3">
      <c r="A305" s="4" t="s">
        <v>409</v>
      </c>
      <c r="B305" s="3" t="s">
        <v>408</v>
      </c>
      <c r="C305" s="5">
        <v>-3.8127726812264102</v>
      </c>
      <c r="D305" s="5">
        <v>5.2378640396932497</v>
      </c>
      <c r="E305" s="5">
        <v>-10.858396389924501</v>
      </c>
      <c r="F305" s="5">
        <v>17.433108435112999</v>
      </c>
      <c r="G305" s="5">
        <v>66.119784910005095</v>
      </c>
      <c r="H305" s="5">
        <v>91.511030682724396</v>
      </c>
      <c r="I305" s="5">
        <v>156.63372719749799</v>
      </c>
    </row>
    <row r="306" spans="1:9" ht="25.2" x14ac:dyDescent="0.3">
      <c r="A306" s="4" t="s">
        <v>411</v>
      </c>
      <c r="B306" s="3" t="s">
        <v>410</v>
      </c>
      <c r="C306" s="5">
        <v>-3.4190636100295602</v>
      </c>
      <c r="D306" s="5">
        <v>3.4968343376259599</v>
      </c>
      <c r="E306" s="5">
        <v>-6.1615848061103096</v>
      </c>
      <c r="F306" s="5">
        <v>14.4961235301228</v>
      </c>
      <c r="G306" s="5">
        <v>41.154082313481197</v>
      </c>
      <c r="H306" s="5">
        <v>63.222823218011001</v>
      </c>
      <c r="I306" s="5">
        <v>80.101089411685606</v>
      </c>
    </row>
    <row r="307" spans="1:9" x14ac:dyDescent="0.3">
      <c r="A307" s="3"/>
      <c r="B307" s="3" t="s">
        <v>1999</v>
      </c>
      <c r="C307" s="3"/>
      <c r="D307" s="3"/>
      <c r="E307" s="3"/>
      <c r="F307" s="3"/>
      <c r="G307" s="3"/>
      <c r="H307" s="3"/>
      <c r="I307" s="3"/>
    </row>
    <row r="308" spans="1:9" x14ac:dyDescent="0.3">
      <c r="A308" s="3"/>
      <c r="B308" s="3" t="s">
        <v>412</v>
      </c>
      <c r="C308" s="3"/>
      <c r="D308" s="3"/>
      <c r="E308" s="3"/>
      <c r="F308" s="3"/>
      <c r="G308" s="3"/>
      <c r="H308" s="3"/>
      <c r="I308" s="3"/>
    </row>
    <row r="309" spans="1:9" ht="25.2" x14ac:dyDescent="0.3">
      <c r="A309" s="4" t="s">
        <v>414</v>
      </c>
      <c r="B309" s="3" t="s">
        <v>413</v>
      </c>
      <c r="C309" s="5">
        <v>-2.6854476020854001</v>
      </c>
      <c r="D309" s="5">
        <v>4.0493414110749004</v>
      </c>
      <c r="E309" s="5">
        <v>-8.8348950827069803</v>
      </c>
      <c r="F309" s="5">
        <v>19.184758360331699</v>
      </c>
      <c r="G309" s="5">
        <v>54.8699686722873</v>
      </c>
      <c r="H309" s="5">
        <v>86.313015685041606</v>
      </c>
      <c r="I309" s="5">
        <v>111.041499855021</v>
      </c>
    </row>
    <row r="310" spans="1:9" x14ac:dyDescent="0.3">
      <c r="A310" s="3"/>
      <c r="B310" s="3" t="s">
        <v>415</v>
      </c>
      <c r="C310" s="3"/>
      <c r="D310" s="3"/>
      <c r="E310" s="3"/>
      <c r="F310" s="3"/>
      <c r="G310" s="3"/>
      <c r="H310" s="3"/>
      <c r="I310" s="3"/>
    </row>
    <row r="311" spans="1:9" ht="25.2" x14ac:dyDescent="0.3">
      <c r="A311" s="4" t="s">
        <v>417</v>
      </c>
      <c r="B311" s="3" t="s">
        <v>416</v>
      </c>
      <c r="C311" s="3"/>
      <c r="D311" s="3"/>
      <c r="E311" s="3"/>
      <c r="F311" s="3"/>
      <c r="G311" s="3"/>
      <c r="H311" s="3"/>
      <c r="I311" s="3"/>
    </row>
    <row r="312" spans="1:9" x14ac:dyDescent="0.3">
      <c r="A312" s="3"/>
      <c r="B312" s="3" t="s">
        <v>418</v>
      </c>
      <c r="C312" s="3"/>
      <c r="D312" s="3"/>
      <c r="E312" s="3"/>
      <c r="F312" s="3"/>
      <c r="G312" s="3"/>
      <c r="H312" s="3"/>
      <c r="I312" s="3"/>
    </row>
    <row r="313" spans="1:9" ht="25.2" x14ac:dyDescent="0.3">
      <c r="A313" s="4" t="s">
        <v>420</v>
      </c>
      <c r="B313" s="3" t="s">
        <v>419</v>
      </c>
      <c r="C313" s="5">
        <v>-4.7949130615312301</v>
      </c>
      <c r="D313" s="5">
        <v>3.5186219904313099</v>
      </c>
      <c r="E313" s="5">
        <v>-11.018243601349299</v>
      </c>
      <c r="F313" s="5">
        <v>14.0394415174842</v>
      </c>
      <c r="G313" s="5">
        <v>56.2212740558886</v>
      </c>
      <c r="H313" s="5">
        <v>95.3073852716944</v>
      </c>
      <c r="I313" s="5">
        <v>113.625266516229</v>
      </c>
    </row>
    <row r="314" spans="1:9" x14ac:dyDescent="0.3">
      <c r="A314" s="4"/>
      <c r="B314" s="3" t="s">
        <v>2000</v>
      </c>
      <c r="C314" s="5">
        <f>MEDIAN(C304:C313)</f>
        <v>-3.4389431807026298</v>
      </c>
      <c r="D314" s="5">
        <f t="shared" ref="D314:I314" si="5">MEDIAN(D304:D313)</f>
        <v>4.0493414110749004</v>
      </c>
      <c r="E314" s="5">
        <f t="shared" si="5"/>
        <v>-8.8348950827069803</v>
      </c>
      <c r="F314" s="5">
        <f t="shared" si="5"/>
        <v>17.433108435112999</v>
      </c>
      <c r="G314" s="5">
        <f t="shared" si="5"/>
        <v>56.2212740558886</v>
      </c>
      <c r="H314" s="5">
        <f t="shared" si="5"/>
        <v>91.511030682724396</v>
      </c>
      <c r="I314" s="5">
        <f t="shared" si="5"/>
        <v>113.625266516229</v>
      </c>
    </row>
    <row r="315" spans="1:9" x14ac:dyDescent="0.3">
      <c r="A315" s="4"/>
      <c r="B315" s="3"/>
      <c r="C315" s="5"/>
      <c r="D315" s="5"/>
      <c r="E315" s="5"/>
      <c r="F315" s="5"/>
      <c r="G315" s="5"/>
      <c r="H315" s="5"/>
      <c r="I315" s="5"/>
    </row>
    <row r="316" spans="1:9" x14ac:dyDescent="0.3">
      <c r="A316" s="4"/>
      <c r="B316" s="3"/>
      <c r="C316" s="5"/>
      <c r="D316" s="5"/>
      <c r="E316" s="5"/>
      <c r="F316" s="5"/>
      <c r="G316" s="5"/>
      <c r="H316" s="5"/>
      <c r="I316" s="5"/>
    </row>
    <row r="317" spans="1:9" x14ac:dyDescent="0.3">
      <c r="A317" s="4"/>
      <c r="B317" s="3"/>
      <c r="C317" s="5"/>
      <c r="D317" s="5"/>
      <c r="E317" s="5"/>
      <c r="F317" s="5"/>
      <c r="G317" s="5"/>
      <c r="H317" s="5"/>
      <c r="I317" s="5"/>
    </row>
    <row r="318" spans="1:9" ht="17.399999999999999" x14ac:dyDescent="0.3">
      <c r="A318" s="7"/>
      <c r="B318" s="7" t="s">
        <v>421</v>
      </c>
      <c r="C318" s="7"/>
      <c r="D318" s="7"/>
      <c r="E318" s="7"/>
      <c r="F318" s="7"/>
      <c r="G318" s="7"/>
      <c r="H318" s="7"/>
      <c r="I318" s="7"/>
    </row>
    <row r="319" spans="1:9" x14ac:dyDescent="0.3">
      <c r="A319" s="3"/>
      <c r="B319" s="3"/>
      <c r="C319" s="10" t="s">
        <v>2001</v>
      </c>
      <c r="D319" s="10" t="s">
        <v>2002</v>
      </c>
      <c r="E319" s="10" t="s">
        <v>2003</v>
      </c>
      <c r="F319" s="10" t="s">
        <v>2004</v>
      </c>
      <c r="G319" s="10" t="s">
        <v>2005</v>
      </c>
      <c r="H319" s="10" t="s">
        <v>2006</v>
      </c>
      <c r="I319" s="10" t="s">
        <v>2007</v>
      </c>
    </row>
    <row r="320" spans="1:9" x14ac:dyDescent="0.3">
      <c r="A320" s="3"/>
      <c r="B320" s="3" t="s">
        <v>1998</v>
      </c>
      <c r="C320" s="3"/>
      <c r="D320" s="3"/>
      <c r="E320" s="3"/>
      <c r="F320" s="3"/>
      <c r="G320" s="3"/>
      <c r="H320" s="3"/>
      <c r="I320" s="3"/>
    </row>
    <row r="321" spans="1:9" ht="25.2" x14ac:dyDescent="0.3">
      <c r="A321" s="4" t="s">
        <v>423</v>
      </c>
      <c r="B321" s="3" t="s">
        <v>422</v>
      </c>
      <c r="C321" s="5">
        <v>-4.8019928870041202</v>
      </c>
      <c r="D321" s="5">
        <v>14.320504441971099</v>
      </c>
      <c r="E321" s="5">
        <v>-1.8969182982691599</v>
      </c>
      <c r="F321" s="5">
        <v>26.810377853227301</v>
      </c>
      <c r="G321" s="3"/>
      <c r="H321" s="3"/>
      <c r="I321" s="3"/>
    </row>
    <row r="322" spans="1:9" ht="25.2" x14ac:dyDescent="0.3">
      <c r="A322" s="4" t="s">
        <v>425</v>
      </c>
      <c r="B322" s="3" t="s">
        <v>424</v>
      </c>
      <c r="C322" s="5">
        <v>-4.7581186381068798</v>
      </c>
      <c r="D322" s="5">
        <v>14.9021224141473</v>
      </c>
      <c r="E322" s="5">
        <v>-11.1175712420139</v>
      </c>
      <c r="F322" s="5">
        <v>4.8740443194596601</v>
      </c>
      <c r="G322" s="5">
        <v>26.5925707321075</v>
      </c>
      <c r="H322" s="5">
        <v>77.369291288420598</v>
      </c>
      <c r="I322" s="5">
        <v>200.73137179706001</v>
      </c>
    </row>
    <row r="323" spans="1:9" ht="25.2" x14ac:dyDescent="0.3">
      <c r="A323" s="4" t="s">
        <v>427</v>
      </c>
      <c r="B323" s="3" t="s">
        <v>426</v>
      </c>
      <c r="C323" s="5">
        <v>-5.62248717833286</v>
      </c>
      <c r="D323" s="5">
        <v>14.1134396801548</v>
      </c>
      <c r="E323" s="5">
        <v>8.2920801649584597</v>
      </c>
      <c r="F323" s="5">
        <v>35.0155309846145</v>
      </c>
      <c r="G323" s="5">
        <v>77.935488191929593</v>
      </c>
      <c r="H323" s="5">
        <v>136.86657971055499</v>
      </c>
      <c r="I323" s="5">
        <v>286.42658999213899</v>
      </c>
    </row>
    <row r="324" spans="1:9" ht="25.2" x14ac:dyDescent="0.3">
      <c r="A324" s="4" t="s">
        <v>429</v>
      </c>
      <c r="B324" s="3" t="s">
        <v>428</v>
      </c>
      <c r="C324" s="5">
        <v>-5.9600400278186996</v>
      </c>
      <c r="D324" s="5">
        <v>16.981595166168301</v>
      </c>
      <c r="E324" s="5">
        <v>9.5550948812110903</v>
      </c>
      <c r="F324" s="5">
        <v>48.899457515823201</v>
      </c>
      <c r="G324" s="5">
        <v>107.958857888848</v>
      </c>
      <c r="H324" s="5">
        <v>183.75289891243301</v>
      </c>
      <c r="I324" s="5">
        <v>400.462649568529</v>
      </c>
    </row>
    <row r="325" spans="1:9" ht="25.2" x14ac:dyDescent="0.3">
      <c r="A325" s="4" t="s">
        <v>431</v>
      </c>
      <c r="B325" s="3" t="s">
        <v>430</v>
      </c>
      <c r="C325" s="5">
        <v>-7.45069223338679</v>
      </c>
      <c r="D325" s="5">
        <v>12.130377765757499</v>
      </c>
      <c r="E325" s="5">
        <v>-0.75097809674788596</v>
      </c>
      <c r="F325" s="5">
        <v>31.2480137325405</v>
      </c>
      <c r="G325" s="5">
        <v>73.005931538431</v>
      </c>
      <c r="H325" s="5">
        <v>142.937219312043</v>
      </c>
      <c r="I325" s="5">
        <v>332.16281671779501</v>
      </c>
    </row>
    <row r="326" spans="1:9" ht="25.2" x14ac:dyDescent="0.3">
      <c r="A326" s="4" t="s">
        <v>433</v>
      </c>
      <c r="B326" s="3" t="s">
        <v>432</v>
      </c>
      <c r="C326" s="5">
        <v>-6.2531541438606899</v>
      </c>
      <c r="D326" s="5">
        <v>9.6691710802020197</v>
      </c>
      <c r="E326" s="5">
        <v>6.7782100447384703</v>
      </c>
      <c r="F326" s="5">
        <v>25.122164537023298</v>
      </c>
      <c r="G326" s="5">
        <v>64.166856708890506</v>
      </c>
      <c r="H326" s="5">
        <v>129.29750012235499</v>
      </c>
      <c r="I326" s="5">
        <v>257.08083303267301</v>
      </c>
    </row>
    <row r="327" spans="1:9" x14ac:dyDescent="0.3">
      <c r="A327" s="3"/>
      <c r="B327" s="3" t="s">
        <v>1999</v>
      </c>
      <c r="C327" s="3"/>
      <c r="D327" s="3"/>
      <c r="E327" s="3"/>
      <c r="F327" s="3"/>
      <c r="G327" s="3"/>
      <c r="H327" s="3"/>
      <c r="I327" s="3"/>
    </row>
    <row r="328" spans="1:9" x14ac:dyDescent="0.3">
      <c r="A328" s="3"/>
      <c r="B328" s="3" t="s">
        <v>434</v>
      </c>
      <c r="C328" s="3"/>
      <c r="D328" s="3"/>
      <c r="E328" s="3"/>
      <c r="F328" s="3"/>
      <c r="G328" s="3"/>
      <c r="H328" s="3"/>
      <c r="I328" s="3"/>
    </row>
    <row r="329" spans="1:9" ht="25.2" x14ac:dyDescent="0.3">
      <c r="A329" s="4" t="s">
        <v>436</v>
      </c>
      <c r="B329" s="3" t="s">
        <v>435</v>
      </c>
      <c r="C329" s="5">
        <v>-5.9954613190976103</v>
      </c>
      <c r="D329" s="5">
        <v>11.126059033262701</v>
      </c>
      <c r="E329" s="3"/>
      <c r="F329" s="3"/>
      <c r="G329" s="3"/>
      <c r="H329" s="3"/>
      <c r="I329" s="3"/>
    </row>
    <row r="330" spans="1:9" x14ac:dyDescent="0.3">
      <c r="A330" s="3"/>
      <c r="B330" s="3" t="s">
        <v>437</v>
      </c>
      <c r="C330" s="3"/>
      <c r="D330" s="3"/>
      <c r="E330" s="3"/>
      <c r="F330" s="3"/>
      <c r="G330" s="3"/>
      <c r="H330" s="3"/>
      <c r="I330" s="3"/>
    </row>
    <row r="331" spans="1:9" ht="25.2" x14ac:dyDescent="0.3">
      <c r="A331" s="4" t="s">
        <v>439</v>
      </c>
      <c r="B331" s="3" t="s">
        <v>438</v>
      </c>
      <c r="C331" s="5">
        <v>-5.5814865226227601</v>
      </c>
      <c r="D331" s="5">
        <v>16.437168844233899</v>
      </c>
      <c r="E331" s="5">
        <v>-1.35251163231769</v>
      </c>
      <c r="F331" s="5">
        <v>25.899747821587201</v>
      </c>
      <c r="G331" s="3"/>
      <c r="H331" s="3"/>
      <c r="I331" s="3"/>
    </row>
    <row r="332" spans="1:9" x14ac:dyDescent="0.3">
      <c r="A332" s="3"/>
      <c r="B332" s="3" t="s">
        <v>440</v>
      </c>
      <c r="C332" s="3"/>
      <c r="D332" s="3"/>
      <c r="E332" s="3"/>
      <c r="F332" s="3"/>
      <c r="G332" s="3"/>
      <c r="H332" s="3"/>
      <c r="I332" s="3"/>
    </row>
    <row r="333" spans="1:9" ht="25.2" x14ac:dyDescent="0.3">
      <c r="A333" s="4" t="s">
        <v>442</v>
      </c>
      <c r="B333" s="3" t="s">
        <v>441</v>
      </c>
      <c r="C333" s="5">
        <v>-5.4716705798624101</v>
      </c>
      <c r="D333" s="5">
        <v>6.6087243691175104</v>
      </c>
      <c r="E333" s="5">
        <v>-3.5706461129121299</v>
      </c>
      <c r="F333" s="5">
        <v>21.168522791464198</v>
      </c>
      <c r="G333" s="5">
        <v>29.736649670670701</v>
      </c>
      <c r="H333" s="5">
        <v>87.595929496143896</v>
      </c>
      <c r="I333" s="5">
        <v>161.68075290644001</v>
      </c>
    </row>
    <row r="334" spans="1:9" ht="25.2" x14ac:dyDescent="0.3">
      <c r="A334" s="4" t="s">
        <v>444</v>
      </c>
      <c r="B334" s="3" t="s">
        <v>443</v>
      </c>
      <c r="C334" s="3"/>
      <c r="D334" s="3"/>
      <c r="E334" s="3"/>
      <c r="F334" s="3"/>
      <c r="G334" s="3"/>
      <c r="H334" s="3"/>
      <c r="I334" s="3"/>
    </row>
    <row r="335" spans="1:9" x14ac:dyDescent="0.3">
      <c r="A335" s="3"/>
      <c r="B335" s="3" t="s">
        <v>445</v>
      </c>
      <c r="C335" s="3"/>
      <c r="D335" s="3"/>
      <c r="E335" s="3"/>
      <c r="F335" s="3"/>
      <c r="G335" s="3"/>
      <c r="H335" s="3"/>
      <c r="I335" s="3"/>
    </row>
    <row r="336" spans="1:9" ht="25.2" x14ac:dyDescent="0.3">
      <c r="A336" s="4" t="s">
        <v>447</v>
      </c>
      <c r="B336" s="3" t="s">
        <v>446</v>
      </c>
      <c r="C336" s="5">
        <v>-4.5974189418243503</v>
      </c>
      <c r="D336" s="5">
        <v>10.873222689687999</v>
      </c>
      <c r="E336" s="5">
        <v>4.0651588130559402</v>
      </c>
      <c r="F336" s="5">
        <v>28.9735499413699</v>
      </c>
      <c r="G336" s="5">
        <v>68.379243062921603</v>
      </c>
      <c r="H336" s="5">
        <v>127.520712733783</v>
      </c>
      <c r="I336" s="5">
        <v>266.210090731489</v>
      </c>
    </row>
    <row r="337" spans="1:9" x14ac:dyDescent="0.3">
      <c r="A337" s="3"/>
      <c r="B337" s="3" t="s">
        <v>448</v>
      </c>
      <c r="C337" s="3"/>
      <c r="D337" s="3"/>
      <c r="E337" s="3"/>
      <c r="F337" s="3"/>
      <c r="G337" s="3"/>
      <c r="H337" s="3"/>
      <c r="I337" s="3"/>
    </row>
    <row r="338" spans="1:9" ht="25.2" x14ac:dyDescent="0.3">
      <c r="A338" s="4" t="s">
        <v>450</v>
      </c>
      <c r="B338" s="3" t="s">
        <v>449</v>
      </c>
      <c r="C338" s="5">
        <v>-5.7026373685692899</v>
      </c>
      <c r="D338" s="5">
        <v>13.5696419030822</v>
      </c>
      <c r="E338" s="5">
        <v>8.6302291614845394</v>
      </c>
      <c r="F338" s="5">
        <v>38.0558966689768</v>
      </c>
      <c r="G338" s="3"/>
      <c r="H338" s="3"/>
      <c r="I338" s="3"/>
    </row>
    <row r="339" spans="1:9" x14ac:dyDescent="0.3">
      <c r="A339" s="3"/>
      <c r="B339" s="3" t="s">
        <v>451</v>
      </c>
      <c r="C339" s="3"/>
      <c r="D339" s="3"/>
      <c r="E339" s="3"/>
      <c r="F339" s="3"/>
      <c r="G339" s="3"/>
      <c r="H339" s="3"/>
      <c r="I339" s="3"/>
    </row>
    <row r="340" spans="1:9" ht="25.2" x14ac:dyDescent="0.3">
      <c r="A340" s="4" t="s">
        <v>453</v>
      </c>
      <c r="B340" s="3" t="s">
        <v>452</v>
      </c>
      <c r="C340" s="5">
        <v>-4.4924453076511703</v>
      </c>
      <c r="D340" s="5">
        <v>16.068055334657899</v>
      </c>
      <c r="E340" s="5">
        <v>4.2298134196885204</v>
      </c>
      <c r="F340" s="5">
        <v>42.8901738228368</v>
      </c>
      <c r="G340" s="5">
        <v>89.231210441326596</v>
      </c>
      <c r="H340" s="5">
        <v>155.722822683663</v>
      </c>
      <c r="I340" s="5">
        <v>313.69928340764898</v>
      </c>
    </row>
    <row r="341" spans="1:9" ht="25.2" x14ac:dyDescent="0.3">
      <c r="A341" s="4" t="s">
        <v>455</v>
      </c>
      <c r="B341" s="3" t="s">
        <v>454</v>
      </c>
      <c r="C341" s="5">
        <v>-4.4889793833288403</v>
      </c>
      <c r="D341" s="5">
        <v>16.079034759761399</v>
      </c>
      <c r="E341" s="5">
        <v>4.25823800463741</v>
      </c>
      <c r="F341" s="5">
        <v>43.082438402073102</v>
      </c>
      <c r="G341" s="3"/>
      <c r="H341" s="3"/>
      <c r="I341" s="3"/>
    </row>
    <row r="342" spans="1:9" x14ac:dyDescent="0.3">
      <c r="A342" s="3"/>
      <c r="B342" s="3" t="s">
        <v>456</v>
      </c>
      <c r="C342" s="3"/>
      <c r="D342" s="3"/>
      <c r="E342" s="3"/>
      <c r="F342" s="3"/>
      <c r="G342" s="3"/>
      <c r="H342" s="3"/>
      <c r="I342" s="3"/>
    </row>
    <row r="343" spans="1:9" ht="25.2" x14ac:dyDescent="0.3">
      <c r="A343" s="4" t="s">
        <v>458</v>
      </c>
      <c r="B343" s="3" t="s">
        <v>457</v>
      </c>
      <c r="C343" s="3"/>
      <c r="D343" s="3"/>
      <c r="E343" s="3"/>
      <c r="F343" s="3"/>
      <c r="G343" s="3"/>
      <c r="H343" s="3"/>
      <c r="I343" s="3"/>
    </row>
    <row r="344" spans="1:9" x14ac:dyDescent="0.3">
      <c r="A344" s="3"/>
      <c r="B344" s="3" t="s">
        <v>459</v>
      </c>
      <c r="C344" s="3"/>
      <c r="D344" s="3"/>
      <c r="E344" s="3"/>
      <c r="F344" s="3"/>
      <c r="G344" s="3"/>
      <c r="H344" s="3"/>
      <c r="I344" s="3"/>
    </row>
    <row r="345" spans="1:9" ht="25.2" x14ac:dyDescent="0.3">
      <c r="A345" s="4" t="s">
        <v>461</v>
      </c>
      <c r="B345" s="3" t="s">
        <v>460</v>
      </c>
      <c r="C345" s="5">
        <v>-7.2529611440466004</v>
      </c>
      <c r="D345" s="3"/>
      <c r="E345" s="3"/>
      <c r="F345" s="3"/>
      <c r="G345" s="3"/>
      <c r="H345" s="3"/>
      <c r="I345" s="3"/>
    </row>
    <row r="346" spans="1:9" x14ac:dyDescent="0.3">
      <c r="A346" s="3"/>
      <c r="B346" s="3" t="s">
        <v>462</v>
      </c>
      <c r="C346" s="3"/>
      <c r="D346" s="3"/>
      <c r="E346" s="3"/>
      <c r="F346" s="3"/>
      <c r="G346" s="3"/>
      <c r="H346" s="3"/>
      <c r="I346" s="3"/>
    </row>
    <row r="347" spans="1:9" ht="25.2" x14ac:dyDescent="0.3">
      <c r="A347" s="4" t="s">
        <v>464</v>
      </c>
      <c r="B347" s="3" t="s">
        <v>463</v>
      </c>
      <c r="C347" s="5">
        <v>-7.2354900048809396</v>
      </c>
      <c r="D347" s="5">
        <v>9.64340675708719</v>
      </c>
      <c r="E347" s="5">
        <v>1.8185587109408901</v>
      </c>
      <c r="F347" s="3"/>
      <c r="G347" s="3"/>
      <c r="H347" s="3"/>
      <c r="I347" s="3"/>
    </row>
    <row r="348" spans="1:9" x14ac:dyDescent="0.3">
      <c r="A348" s="4"/>
      <c r="B348" s="3" t="s">
        <v>2000</v>
      </c>
      <c r="C348" s="5">
        <f>MEDIAN(C321:C347)</f>
        <v>-5.62248717833286</v>
      </c>
      <c r="D348" s="5">
        <f t="shared" ref="D348:I348" si="6">MEDIAN(D321:D347)</f>
        <v>13.841540791618499</v>
      </c>
      <c r="E348" s="5">
        <f t="shared" si="6"/>
        <v>4.0651588130559402</v>
      </c>
      <c r="F348" s="5">
        <f t="shared" si="6"/>
        <v>30.110781836955198</v>
      </c>
      <c r="G348" s="5">
        <f t="shared" si="6"/>
        <v>70.692587300676308</v>
      </c>
      <c r="H348" s="5">
        <f t="shared" si="6"/>
        <v>133.08203991645499</v>
      </c>
      <c r="I348" s="5">
        <f t="shared" si="6"/>
        <v>276.31834036181397</v>
      </c>
    </row>
    <row r="349" spans="1:9" x14ac:dyDescent="0.3">
      <c r="A349" s="4"/>
      <c r="B349" s="3"/>
      <c r="C349" s="5"/>
      <c r="D349" s="5"/>
      <c r="E349" s="5"/>
      <c r="F349" s="3"/>
      <c r="G349" s="3"/>
      <c r="H349" s="3"/>
      <c r="I349" s="3"/>
    </row>
    <row r="350" spans="1:9" x14ac:dyDescent="0.3">
      <c r="A350" s="4"/>
      <c r="B350" s="3"/>
      <c r="C350" s="5"/>
      <c r="D350" s="5"/>
      <c r="E350" s="5"/>
      <c r="F350" s="3"/>
      <c r="G350" s="3"/>
      <c r="H350" s="3"/>
      <c r="I350" s="3"/>
    </row>
    <row r="351" spans="1:9" x14ac:dyDescent="0.3">
      <c r="A351" s="4"/>
      <c r="B351" s="3"/>
      <c r="C351" s="5"/>
      <c r="D351" s="5"/>
      <c r="E351" s="5"/>
      <c r="F351" s="3"/>
      <c r="G351" s="3"/>
      <c r="H351" s="3"/>
      <c r="I351" s="3"/>
    </row>
    <row r="352" spans="1:9" ht="17.399999999999999" x14ac:dyDescent="0.3">
      <c r="A352" s="7"/>
      <c r="B352" s="7" t="s">
        <v>465</v>
      </c>
      <c r="C352" s="7"/>
      <c r="D352" s="7"/>
      <c r="E352" s="7"/>
      <c r="F352" s="7"/>
      <c r="G352" s="7"/>
      <c r="H352" s="7"/>
      <c r="I352" s="7"/>
    </row>
    <row r="353" spans="1:9" x14ac:dyDescent="0.3">
      <c r="A353" s="3"/>
      <c r="B353" s="3"/>
      <c r="C353" s="10" t="s">
        <v>2001</v>
      </c>
      <c r="D353" s="10" t="s">
        <v>2002</v>
      </c>
      <c r="E353" s="10" t="s">
        <v>2003</v>
      </c>
      <c r="F353" s="10" t="s">
        <v>2004</v>
      </c>
      <c r="G353" s="10" t="s">
        <v>2005</v>
      </c>
      <c r="H353" s="10" t="s">
        <v>2006</v>
      </c>
      <c r="I353" s="10" t="s">
        <v>2007</v>
      </c>
    </row>
    <row r="354" spans="1:9" x14ac:dyDescent="0.3">
      <c r="A354" s="3"/>
      <c r="B354" s="3" t="s">
        <v>1998</v>
      </c>
      <c r="C354" s="3"/>
      <c r="D354" s="3"/>
      <c r="E354" s="3"/>
      <c r="F354" s="3"/>
      <c r="G354" s="3"/>
      <c r="H354" s="3"/>
      <c r="I354" s="3"/>
    </row>
    <row r="355" spans="1:9" ht="25.2" x14ac:dyDescent="0.3">
      <c r="A355" s="4" t="s">
        <v>467</v>
      </c>
      <c r="B355" s="3" t="s">
        <v>466</v>
      </c>
      <c r="C355" s="5">
        <v>-5.6511309414176001</v>
      </c>
      <c r="D355" s="5">
        <v>7.21325267750544</v>
      </c>
      <c r="E355" s="5">
        <v>-1.9529905675563499</v>
      </c>
      <c r="F355" s="5">
        <v>6.1521483227726996</v>
      </c>
      <c r="G355" s="5">
        <v>11.442533734698699</v>
      </c>
      <c r="H355" s="5">
        <v>65.330727695280103</v>
      </c>
      <c r="I355" s="3"/>
    </row>
    <row r="356" spans="1:9" x14ac:dyDescent="0.3">
      <c r="A356" s="3"/>
      <c r="B356" s="3" t="s">
        <v>1999</v>
      </c>
      <c r="C356" s="3"/>
      <c r="D356" s="3"/>
      <c r="E356" s="3"/>
      <c r="F356" s="3"/>
      <c r="G356" s="3"/>
      <c r="H356" s="3"/>
      <c r="I356" s="3"/>
    </row>
    <row r="357" spans="1:9" x14ac:dyDescent="0.3">
      <c r="A357" s="3"/>
      <c r="B357" s="3" t="s">
        <v>468</v>
      </c>
      <c r="C357" s="3"/>
      <c r="D357" s="3"/>
      <c r="E357" s="3"/>
      <c r="F357" s="3"/>
      <c r="G357" s="3"/>
      <c r="H357" s="3"/>
      <c r="I357" s="3"/>
    </row>
    <row r="358" spans="1:9" ht="25.2" x14ac:dyDescent="0.3">
      <c r="A358" s="4" t="s">
        <v>470</v>
      </c>
      <c r="B358" s="3" t="s">
        <v>469</v>
      </c>
      <c r="C358" s="5">
        <v>-4.9289737728255698</v>
      </c>
      <c r="D358" s="5">
        <v>7.5869493097082898</v>
      </c>
      <c r="E358" s="5">
        <v>-2.07595324584726</v>
      </c>
      <c r="F358" s="5">
        <v>20.338717406941701</v>
      </c>
      <c r="G358" s="5">
        <v>34.958149623458702</v>
      </c>
      <c r="H358" s="5">
        <v>107.583520432005</v>
      </c>
      <c r="I358" s="5">
        <v>183.83185938836499</v>
      </c>
    </row>
    <row r="359" spans="1:9" x14ac:dyDescent="0.3">
      <c r="A359" s="4"/>
      <c r="B359" s="3"/>
      <c r="C359" s="5"/>
      <c r="D359" s="5"/>
      <c r="E359" s="5"/>
      <c r="F359" s="5"/>
      <c r="G359" s="5"/>
      <c r="H359" s="5"/>
      <c r="I359" s="5"/>
    </row>
    <row r="360" spans="1:9" x14ac:dyDescent="0.3">
      <c r="A360" s="4"/>
      <c r="B360" s="3"/>
      <c r="C360" s="5"/>
      <c r="D360" s="5"/>
      <c r="E360" s="5"/>
      <c r="F360" s="5"/>
      <c r="G360" s="5"/>
      <c r="H360" s="5"/>
      <c r="I360" s="5"/>
    </row>
    <row r="361" spans="1:9" x14ac:dyDescent="0.3">
      <c r="A361" s="4"/>
      <c r="B361" s="3"/>
      <c r="C361" s="3"/>
      <c r="D361" s="3"/>
      <c r="E361" s="3"/>
      <c r="F361" s="3"/>
      <c r="G361" s="3"/>
      <c r="H361" s="3"/>
      <c r="I361" s="3"/>
    </row>
    <row r="362" spans="1:9" x14ac:dyDescent="0.3">
      <c r="A362" s="4"/>
      <c r="B362" s="3"/>
      <c r="C362" s="5"/>
      <c r="D362" s="5"/>
      <c r="E362" s="5"/>
      <c r="F362" s="5"/>
      <c r="G362" s="5"/>
      <c r="H362" s="5"/>
      <c r="I362" s="5"/>
    </row>
    <row r="363" spans="1:9" x14ac:dyDescent="0.3">
      <c r="A363" s="4"/>
      <c r="B363" s="3"/>
      <c r="C363" s="5"/>
      <c r="D363" s="5"/>
      <c r="E363" s="5"/>
      <c r="F363" s="5"/>
      <c r="G363" s="5"/>
      <c r="H363" s="5"/>
      <c r="I363" s="5"/>
    </row>
    <row r="364" spans="1:9" x14ac:dyDescent="0.3">
      <c r="A364" s="4"/>
      <c r="B364" s="3"/>
      <c r="C364" s="5"/>
      <c r="D364" s="5"/>
      <c r="E364" s="5"/>
      <c r="F364" s="5"/>
      <c r="G364" s="5"/>
      <c r="H364" s="5"/>
      <c r="I364" s="5"/>
    </row>
    <row r="365" spans="1:9" ht="17.399999999999999" x14ac:dyDescent="0.3">
      <c r="A365" s="7"/>
      <c r="B365" s="7" t="s">
        <v>474</v>
      </c>
      <c r="C365" s="7"/>
      <c r="D365" s="7"/>
      <c r="E365" s="7"/>
      <c r="F365" s="7"/>
      <c r="G365" s="7"/>
      <c r="H365" s="7"/>
      <c r="I365" s="7"/>
    </row>
    <row r="366" spans="1:9" x14ac:dyDescent="0.3">
      <c r="A366" s="3"/>
      <c r="B366" s="3"/>
      <c r="C366" s="10" t="s">
        <v>2001</v>
      </c>
      <c r="D366" s="10" t="s">
        <v>2002</v>
      </c>
      <c r="E366" s="10" t="s">
        <v>2003</v>
      </c>
      <c r="F366" s="10" t="s">
        <v>2004</v>
      </c>
      <c r="G366" s="10" t="s">
        <v>2005</v>
      </c>
      <c r="H366" s="10" t="s">
        <v>2006</v>
      </c>
      <c r="I366" s="10" t="s">
        <v>2007</v>
      </c>
    </row>
    <row r="367" spans="1:9" x14ac:dyDescent="0.3">
      <c r="A367" s="3"/>
      <c r="B367" s="3" t="s">
        <v>1999</v>
      </c>
      <c r="C367" s="3"/>
      <c r="D367" s="3"/>
      <c r="E367" s="3"/>
      <c r="F367" s="3"/>
      <c r="G367" s="3"/>
      <c r="H367" s="3"/>
      <c r="I367" s="3"/>
    </row>
    <row r="368" spans="1:9" ht="25.2" x14ac:dyDescent="0.3">
      <c r="A368" s="4" t="s">
        <v>476</v>
      </c>
      <c r="B368" s="3" t="s">
        <v>475</v>
      </c>
      <c r="C368" s="5">
        <v>-1.04505341384116</v>
      </c>
      <c r="D368" s="5">
        <v>13.672135520875001</v>
      </c>
      <c r="E368" s="5">
        <v>5.3269064392535004</v>
      </c>
      <c r="F368" s="5">
        <v>18.649495301079</v>
      </c>
      <c r="G368" s="3"/>
      <c r="H368" s="3"/>
      <c r="I368" s="3"/>
    </row>
    <row r="369" spans="1:9" x14ac:dyDescent="0.3">
      <c r="A369" s="4"/>
      <c r="B369" s="3"/>
      <c r="C369" s="5"/>
      <c r="D369" s="5"/>
      <c r="E369" s="5"/>
      <c r="F369" s="5"/>
      <c r="G369" s="3"/>
      <c r="H369" s="3"/>
      <c r="I369" s="3"/>
    </row>
    <row r="370" spans="1:9" x14ac:dyDescent="0.3">
      <c r="A370" s="4"/>
      <c r="B370" s="3"/>
      <c r="C370" s="5"/>
      <c r="D370" s="5"/>
      <c r="E370" s="5"/>
      <c r="F370" s="5"/>
      <c r="G370" s="3"/>
      <c r="H370" s="3"/>
      <c r="I370" s="3"/>
    </row>
    <row r="371" spans="1:9" x14ac:dyDescent="0.3">
      <c r="A371" s="4"/>
      <c r="B371" s="3"/>
      <c r="C371" s="5"/>
      <c r="D371" s="5"/>
      <c r="E371" s="5"/>
      <c r="F371" s="5"/>
      <c r="G371" s="3"/>
      <c r="H371" s="3"/>
      <c r="I371" s="3"/>
    </row>
    <row r="372" spans="1:9" x14ac:dyDescent="0.3">
      <c r="A372" s="4"/>
      <c r="B372" s="3"/>
      <c r="C372" s="5"/>
      <c r="D372" s="5"/>
      <c r="E372" s="5"/>
      <c r="F372" s="5"/>
      <c r="G372" s="3"/>
      <c r="H372" s="3"/>
      <c r="I372" s="3"/>
    </row>
    <row r="373" spans="1:9" x14ac:dyDescent="0.3">
      <c r="A373" s="4"/>
      <c r="B373" s="3"/>
      <c r="C373" s="5"/>
      <c r="D373" s="5"/>
      <c r="E373" s="5"/>
      <c r="F373" s="5"/>
      <c r="G373" s="3"/>
      <c r="H373" s="3"/>
      <c r="I373" s="3"/>
    </row>
    <row r="374" spans="1:9" ht="17.399999999999999" x14ac:dyDescent="0.3">
      <c r="A374" s="7"/>
      <c r="B374" s="7" t="s">
        <v>477</v>
      </c>
      <c r="C374" s="7"/>
      <c r="D374" s="7"/>
      <c r="E374" s="7"/>
      <c r="F374" s="7"/>
      <c r="G374" s="7"/>
      <c r="H374" s="7"/>
      <c r="I374" s="7"/>
    </row>
    <row r="375" spans="1:9" x14ac:dyDescent="0.3">
      <c r="A375" s="3"/>
      <c r="B375" s="3"/>
      <c r="C375" s="10" t="s">
        <v>2001</v>
      </c>
      <c r="D375" s="10" t="s">
        <v>2002</v>
      </c>
      <c r="E375" s="10" t="s">
        <v>2003</v>
      </c>
      <c r="F375" s="10" t="s">
        <v>2004</v>
      </c>
      <c r="G375" s="10" t="s">
        <v>2005</v>
      </c>
      <c r="H375" s="10" t="s">
        <v>2006</v>
      </c>
      <c r="I375" s="10" t="s">
        <v>2007</v>
      </c>
    </row>
    <row r="376" spans="1:9" x14ac:dyDescent="0.3">
      <c r="A376" s="3"/>
      <c r="B376" s="3" t="s">
        <v>1998</v>
      </c>
      <c r="C376" s="3"/>
      <c r="D376" s="3"/>
      <c r="E376" s="3"/>
      <c r="F376" s="3"/>
      <c r="G376" s="3"/>
      <c r="H376" s="3"/>
      <c r="I376" s="3"/>
    </row>
    <row r="377" spans="1:9" x14ac:dyDescent="0.3">
      <c r="A377" s="3"/>
      <c r="B377" s="3"/>
      <c r="C377" s="3"/>
      <c r="D377" s="3"/>
      <c r="E377" s="3"/>
      <c r="F377" s="3"/>
      <c r="G377" s="3"/>
      <c r="H377" s="3"/>
      <c r="I377" s="3"/>
    </row>
    <row r="378" spans="1:9" ht="25.2" x14ac:dyDescent="0.3">
      <c r="A378" s="4" t="s">
        <v>479</v>
      </c>
      <c r="B378" s="3" t="s">
        <v>478</v>
      </c>
      <c r="C378" s="5">
        <v>-3.8015256837462199</v>
      </c>
      <c r="D378" s="5">
        <v>5.9852677101147096</v>
      </c>
      <c r="E378" s="5">
        <v>0.10567547896214501</v>
      </c>
      <c r="F378" s="5">
        <v>13.3536939016946</v>
      </c>
      <c r="G378" s="5">
        <v>21.011806344859401</v>
      </c>
      <c r="H378" s="5">
        <v>52.559668969960597</v>
      </c>
      <c r="I378" s="5">
        <v>85.142934486989304</v>
      </c>
    </row>
    <row r="379" spans="1:9" ht="25.2" x14ac:dyDescent="0.3">
      <c r="A379" s="4" t="s">
        <v>481</v>
      </c>
      <c r="B379" s="3" t="s">
        <v>480</v>
      </c>
      <c r="C379" s="5">
        <v>-3.8164839626471698</v>
      </c>
      <c r="D379" s="5">
        <v>10.2772318195924</v>
      </c>
      <c r="E379" s="5">
        <v>3.7770747140423602</v>
      </c>
      <c r="F379" s="5">
        <v>24.400490110274799</v>
      </c>
      <c r="G379" s="5">
        <v>37.412993039443201</v>
      </c>
      <c r="H379" s="5">
        <v>77.332098831559406</v>
      </c>
      <c r="I379" s="3"/>
    </row>
    <row r="380" spans="1:9" ht="25.2" x14ac:dyDescent="0.3">
      <c r="A380" s="4" t="s">
        <v>483</v>
      </c>
      <c r="B380" s="3" t="s">
        <v>482</v>
      </c>
      <c r="C380" s="5">
        <v>-2.9298751200768498</v>
      </c>
      <c r="D380" s="5">
        <v>8.6688971203249992</v>
      </c>
      <c r="E380" s="5">
        <v>3.6942021549512498</v>
      </c>
      <c r="F380" s="5">
        <v>20.067331176975401</v>
      </c>
      <c r="G380" s="5">
        <v>29.2658659654609</v>
      </c>
      <c r="H380" s="5">
        <v>55.957710586423801</v>
      </c>
      <c r="I380" s="3"/>
    </row>
    <row r="381" spans="1:9" ht="25.2" x14ac:dyDescent="0.3">
      <c r="A381" s="4" t="s">
        <v>485</v>
      </c>
      <c r="B381" s="3" t="s">
        <v>484</v>
      </c>
      <c r="C381" s="5">
        <v>-2.6864295341064399</v>
      </c>
      <c r="D381" s="5">
        <v>7.3349909969109</v>
      </c>
      <c r="E381" s="5">
        <v>1.76249984635961</v>
      </c>
      <c r="F381" s="3"/>
      <c r="G381" s="3"/>
      <c r="H381" s="3"/>
      <c r="I381" s="3"/>
    </row>
    <row r="382" spans="1:9" ht="25.2" x14ac:dyDescent="0.3">
      <c r="A382" s="4" t="s">
        <v>487</v>
      </c>
      <c r="B382" s="3" t="s">
        <v>486</v>
      </c>
      <c r="C382" s="5">
        <v>-2.7133482692648498</v>
      </c>
      <c r="D382" s="5">
        <v>6.5099716162799703</v>
      </c>
      <c r="E382" s="5">
        <v>1.2193952280584699</v>
      </c>
      <c r="F382" s="5">
        <v>13.1087743054022</v>
      </c>
      <c r="G382" s="3"/>
      <c r="H382" s="3"/>
      <c r="I382" s="3"/>
    </row>
    <row r="383" spans="1:9" ht="25.2" x14ac:dyDescent="0.3">
      <c r="A383" s="4" t="s">
        <v>489</v>
      </c>
      <c r="B383" s="3" t="s">
        <v>488</v>
      </c>
      <c r="C383" s="5">
        <v>-2.7697635609547602</v>
      </c>
      <c r="D383" s="5">
        <v>7.5411362516354599</v>
      </c>
      <c r="E383" s="5">
        <v>2.3862081874012002</v>
      </c>
      <c r="F383" s="5">
        <v>17.592053493048699</v>
      </c>
      <c r="G383" s="5">
        <v>31.118513640639701</v>
      </c>
      <c r="H383" s="3"/>
      <c r="I383" s="3"/>
    </row>
    <row r="384" spans="1:9" ht="25.2" x14ac:dyDescent="0.3">
      <c r="A384" s="4" t="s">
        <v>491</v>
      </c>
      <c r="B384" s="3" t="s">
        <v>490</v>
      </c>
      <c r="C384" s="5">
        <v>-2.2791157690677601</v>
      </c>
      <c r="D384" s="5">
        <v>6.6042841699403398</v>
      </c>
      <c r="E384" s="5">
        <v>2.5478133104585701</v>
      </c>
      <c r="F384" s="5">
        <v>14.9180681843801</v>
      </c>
      <c r="G384" s="5">
        <v>29.1692983131788</v>
      </c>
      <c r="H384" s="5">
        <v>50.204001863348097</v>
      </c>
      <c r="I384" s="3"/>
    </row>
    <row r="385" spans="1:9" ht="25.2" x14ac:dyDescent="0.3">
      <c r="A385" s="4" t="s">
        <v>493</v>
      </c>
      <c r="B385" s="3" t="s">
        <v>492</v>
      </c>
      <c r="C385" s="5">
        <v>-4.3005914637414797</v>
      </c>
      <c r="D385" s="5">
        <v>3.85181581553584</v>
      </c>
      <c r="E385" s="3"/>
      <c r="F385" s="3"/>
      <c r="G385" s="3"/>
      <c r="H385" s="3"/>
      <c r="I385" s="3"/>
    </row>
    <row r="386" spans="1:9" ht="25.2" x14ac:dyDescent="0.3">
      <c r="A386" s="4" t="s">
        <v>495</v>
      </c>
      <c r="B386" s="3" t="s">
        <v>494</v>
      </c>
      <c r="C386" s="5">
        <v>-2.1077444906245399</v>
      </c>
      <c r="D386" s="5">
        <v>6.4996592789693999</v>
      </c>
      <c r="E386" s="5">
        <v>3.4244376473461502</v>
      </c>
      <c r="F386" s="3"/>
      <c r="G386" s="3"/>
      <c r="H386" s="3"/>
      <c r="I386" s="3"/>
    </row>
    <row r="387" spans="1:9" x14ac:dyDescent="0.3">
      <c r="A387" s="3"/>
      <c r="B387" s="3" t="s">
        <v>496</v>
      </c>
      <c r="C387" s="3"/>
      <c r="D387" s="3"/>
      <c r="E387" s="3"/>
      <c r="F387" s="3"/>
      <c r="G387" s="3"/>
      <c r="H387" s="3"/>
      <c r="I387" s="3"/>
    </row>
    <row r="388" spans="1:9" ht="25.2" x14ac:dyDescent="0.3">
      <c r="A388" s="4" t="s">
        <v>498</v>
      </c>
      <c r="B388" s="3" t="s">
        <v>497</v>
      </c>
      <c r="C388" s="5">
        <v>-2.47670012824456</v>
      </c>
      <c r="D388" s="5">
        <v>7.5317749177561604</v>
      </c>
      <c r="E388" s="5">
        <v>3.1871345995448501</v>
      </c>
      <c r="F388" s="3"/>
      <c r="G388" s="3"/>
      <c r="H388" s="3"/>
      <c r="I388" s="3"/>
    </row>
    <row r="389" spans="1:9" x14ac:dyDescent="0.3">
      <c r="A389" s="3"/>
      <c r="B389" s="3" t="s">
        <v>1999</v>
      </c>
      <c r="C389" s="3"/>
      <c r="D389" s="3"/>
      <c r="E389" s="3"/>
      <c r="F389" s="3"/>
      <c r="G389" s="3"/>
      <c r="H389" s="3"/>
      <c r="I389" s="3"/>
    </row>
    <row r="390" spans="1:9" ht="25.2" x14ac:dyDescent="0.3">
      <c r="A390" s="4" t="s">
        <v>500</v>
      </c>
      <c r="B390" s="3" t="s">
        <v>499</v>
      </c>
      <c r="C390" s="5">
        <v>-3.5186175955159298</v>
      </c>
      <c r="D390" s="5">
        <v>7.5524485588796102</v>
      </c>
      <c r="E390" s="5">
        <v>1.78621089223637</v>
      </c>
      <c r="F390" s="3"/>
      <c r="G390" s="3"/>
      <c r="H390" s="3"/>
      <c r="I390" s="3"/>
    </row>
    <row r="391" spans="1:9" ht="25.2" x14ac:dyDescent="0.3">
      <c r="A391" s="4" t="s">
        <v>502</v>
      </c>
      <c r="B391" s="3" t="s">
        <v>501</v>
      </c>
      <c r="C391" s="5">
        <v>-2.0514224695862699</v>
      </c>
      <c r="D391" s="5">
        <v>5.3137590124679601</v>
      </c>
      <c r="E391" s="5">
        <v>1.9704047007551699</v>
      </c>
      <c r="F391" s="3"/>
      <c r="G391" s="3"/>
      <c r="H391" s="3"/>
      <c r="I391" s="3"/>
    </row>
    <row r="392" spans="1:9" x14ac:dyDescent="0.3">
      <c r="A392" s="3"/>
      <c r="B392" s="3" t="s">
        <v>503</v>
      </c>
      <c r="C392" s="3"/>
      <c r="D392" s="3"/>
      <c r="E392" s="3"/>
      <c r="F392" s="3"/>
      <c r="G392" s="3"/>
      <c r="H392" s="3"/>
      <c r="I392" s="3"/>
    </row>
    <row r="393" spans="1:9" ht="25.2" x14ac:dyDescent="0.3">
      <c r="A393" s="4" t="s">
        <v>505</v>
      </c>
      <c r="B393" s="3" t="s">
        <v>504</v>
      </c>
      <c r="C393" s="5">
        <v>-4.6904315196998096</v>
      </c>
      <c r="D393" s="5">
        <v>3.0276691293640501</v>
      </c>
      <c r="E393" s="5">
        <v>-3.07985827200871</v>
      </c>
      <c r="F393" s="5">
        <v>5.2226660748631497</v>
      </c>
      <c r="G393" s="5">
        <v>34.5695364238411</v>
      </c>
      <c r="H393" s="3"/>
      <c r="I393" s="3"/>
    </row>
    <row r="394" spans="1:9" ht="25.2" x14ac:dyDescent="0.3">
      <c r="A394" s="4" t="s">
        <v>507</v>
      </c>
      <c r="B394" s="3" t="s">
        <v>506</v>
      </c>
      <c r="C394" s="5">
        <v>-4.6938639246845204</v>
      </c>
      <c r="D394" s="5">
        <v>3.0316154179298498</v>
      </c>
      <c r="E394" s="5">
        <v>-3.0825638240086901</v>
      </c>
      <c r="F394" s="5">
        <v>5.3353996015054399</v>
      </c>
      <c r="G394" s="5">
        <v>34.902183158491603</v>
      </c>
      <c r="H394" s="3"/>
      <c r="I394" s="3"/>
    </row>
    <row r="395" spans="1:9" ht="25.2" x14ac:dyDescent="0.3">
      <c r="A395" s="4" t="s">
        <v>509</v>
      </c>
      <c r="B395" s="3" t="s">
        <v>508</v>
      </c>
      <c r="C395" s="5">
        <v>-4.6947732411224896</v>
      </c>
      <c r="D395" s="5">
        <v>3.02638199985621</v>
      </c>
      <c r="E395" s="5">
        <v>-3.0835812821206399</v>
      </c>
      <c r="F395" s="5">
        <v>5.4521374438966896</v>
      </c>
      <c r="G395" s="5">
        <v>35.348002644253498</v>
      </c>
      <c r="H395" s="3"/>
      <c r="I395" s="3"/>
    </row>
    <row r="396" spans="1:9" ht="25.2" x14ac:dyDescent="0.3">
      <c r="A396" s="4" t="s">
        <v>511</v>
      </c>
      <c r="B396" s="3" t="s">
        <v>510</v>
      </c>
      <c r="C396" s="5">
        <v>0.416694357522646</v>
      </c>
      <c r="D396" s="5">
        <v>1.91854332356635</v>
      </c>
      <c r="E396" s="5">
        <v>3.4652947247010299</v>
      </c>
      <c r="F396" s="3"/>
      <c r="G396" s="3"/>
      <c r="H396" s="3"/>
      <c r="I396" s="3"/>
    </row>
    <row r="397" spans="1:9" ht="25.2" x14ac:dyDescent="0.3">
      <c r="A397" s="4" t="s">
        <v>513</v>
      </c>
      <c r="B397" s="3" t="s">
        <v>512</v>
      </c>
      <c r="C397" s="5">
        <v>-3.0441424032489701</v>
      </c>
      <c r="D397" s="5">
        <v>6.6578993655380403</v>
      </c>
      <c r="E397" s="5">
        <v>3.3155105269563099</v>
      </c>
      <c r="F397" s="3"/>
      <c r="G397" s="3"/>
      <c r="H397" s="3"/>
      <c r="I397" s="3"/>
    </row>
    <row r="398" spans="1:9" x14ac:dyDescent="0.3">
      <c r="A398" s="3"/>
      <c r="B398" s="3" t="s">
        <v>514</v>
      </c>
      <c r="C398" s="3"/>
      <c r="D398" s="3"/>
      <c r="E398" s="3"/>
      <c r="F398" s="3"/>
      <c r="G398" s="3"/>
      <c r="H398" s="3"/>
      <c r="I398" s="3"/>
    </row>
    <row r="399" spans="1:9" ht="25.2" x14ac:dyDescent="0.3">
      <c r="A399" s="4" t="s">
        <v>516</v>
      </c>
      <c r="B399" s="3" t="s">
        <v>515</v>
      </c>
      <c r="C399" s="5">
        <v>-2.2103127501192099</v>
      </c>
      <c r="D399" s="5">
        <v>5.3373851010989002</v>
      </c>
      <c r="E399" s="5">
        <v>-0.15725406434387701</v>
      </c>
      <c r="F399" s="3"/>
      <c r="G399" s="3"/>
      <c r="H399" s="3"/>
      <c r="I399" s="3"/>
    </row>
    <row r="400" spans="1:9" ht="25.2" x14ac:dyDescent="0.3">
      <c r="A400" s="4" t="s">
        <v>518</v>
      </c>
      <c r="B400" s="3" t="s">
        <v>517</v>
      </c>
      <c r="C400" s="5">
        <v>-2.21025274179443</v>
      </c>
      <c r="D400" s="5">
        <v>5.3373747809494798</v>
      </c>
      <c r="E400" s="5">
        <v>-0.157269852022105</v>
      </c>
      <c r="F400" s="5">
        <v>10.6332772023161</v>
      </c>
      <c r="G400" s="3"/>
      <c r="H400" s="3"/>
      <c r="I400" s="3"/>
    </row>
    <row r="401" spans="1:9" ht="25.2" x14ac:dyDescent="0.3">
      <c r="A401" s="4" t="s">
        <v>520</v>
      </c>
      <c r="B401" s="3" t="s">
        <v>519</v>
      </c>
      <c r="C401" s="5">
        <v>-2.0595055899063102</v>
      </c>
      <c r="D401" s="5">
        <v>4.7646336165603698</v>
      </c>
      <c r="E401" s="5">
        <v>0.52732254085017605</v>
      </c>
      <c r="F401" s="3"/>
      <c r="G401" s="3"/>
      <c r="H401" s="3"/>
      <c r="I401" s="3"/>
    </row>
    <row r="402" spans="1:9" ht="25.2" x14ac:dyDescent="0.3">
      <c r="A402" s="4" t="s">
        <v>522</v>
      </c>
      <c r="B402" s="3" t="s">
        <v>521</v>
      </c>
      <c r="C402" s="5">
        <v>-3.1992550995588198</v>
      </c>
      <c r="D402" s="5">
        <v>6.4744764435677897</v>
      </c>
      <c r="E402" s="5">
        <v>0.23016050482650699</v>
      </c>
      <c r="F402" s="3"/>
      <c r="G402" s="3"/>
      <c r="H402" s="3"/>
      <c r="I402" s="3"/>
    </row>
    <row r="403" spans="1:9" x14ac:dyDescent="0.3">
      <c r="A403" s="3"/>
      <c r="B403" s="3" t="s">
        <v>523</v>
      </c>
      <c r="C403" s="3"/>
      <c r="D403" s="3"/>
      <c r="E403" s="3"/>
      <c r="F403" s="3"/>
      <c r="G403" s="3"/>
      <c r="H403" s="3"/>
      <c r="I403" s="3"/>
    </row>
    <row r="404" spans="1:9" ht="25.2" x14ac:dyDescent="0.3">
      <c r="A404" s="4" t="s">
        <v>525</v>
      </c>
      <c r="B404" s="3" t="s">
        <v>524</v>
      </c>
      <c r="C404" s="5">
        <v>-1.80740848575598</v>
      </c>
      <c r="D404" s="5">
        <v>5.2361281886499498</v>
      </c>
      <c r="E404" s="5">
        <v>1.5840430300313699</v>
      </c>
      <c r="F404" s="5">
        <v>11.095098039215699</v>
      </c>
      <c r="G404" s="3"/>
      <c r="H404" s="3"/>
      <c r="I404" s="3"/>
    </row>
    <row r="405" spans="1:9" x14ac:dyDescent="0.3">
      <c r="A405" s="3"/>
      <c r="B405" s="3" t="s">
        <v>526</v>
      </c>
      <c r="C405" s="3"/>
      <c r="D405" s="3"/>
      <c r="E405" s="3"/>
      <c r="F405" s="3"/>
      <c r="G405" s="3"/>
      <c r="H405" s="3"/>
      <c r="I405" s="3"/>
    </row>
    <row r="406" spans="1:9" ht="25.2" x14ac:dyDescent="0.3">
      <c r="A406" s="4" t="s">
        <v>528</v>
      </c>
      <c r="B406" s="3" t="s">
        <v>527</v>
      </c>
      <c r="C406" s="5">
        <v>-1.8115977930413201</v>
      </c>
      <c r="D406" s="5">
        <v>5.2373136949553301</v>
      </c>
      <c r="E406" s="5">
        <v>1.5982271273200399</v>
      </c>
      <c r="F406" s="5">
        <v>11.177969807829101</v>
      </c>
      <c r="G406" s="3"/>
      <c r="H406" s="3"/>
      <c r="I406" s="3"/>
    </row>
    <row r="407" spans="1:9" ht="25.2" x14ac:dyDescent="0.3">
      <c r="A407" s="4" t="s">
        <v>530</v>
      </c>
      <c r="B407" s="3" t="s">
        <v>529</v>
      </c>
      <c r="C407" s="5">
        <v>-0.97009604911376801</v>
      </c>
      <c r="D407" s="5">
        <v>4.1382029573534798</v>
      </c>
      <c r="E407" s="5">
        <v>1.9969105917341701</v>
      </c>
      <c r="F407" s="3"/>
      <c r="G407" s="3"/>
      <c r="H407" s="3"/>
      <c r="I407" s="3"/>
    </row>
    <row r="408" spans="1:9" ht="25.2" x14ac:dyDescent="0.3">
      <c r="A408" s="4" t="s">
        <v>532</v>
      </c>
      <c r="B408" s="3" t="s">
        <v>531</v>
      </c>
      <c r="C408" s="5">
        <v>-1.62002452582324</v>
      </c>
      <c r="D408" s="5">
        <v>6.13504993435365</v>
      </c>
      <c r="E408" s="5">
        <v>1.8652291105121299</v>
      </c>
      <c r="F408" s="5">
        <v>5.1349587130760002</v>
      </c>
      <c r="G408" s="3"/>
      <c r="H408" s="3"/>
      <c r="I408" s="3"/>
    </row>
    <row r="409" spans="1:9" x14ac:dyDescent="0.3">
      <c r="A409" s="4"/>
      <c r="B409" s="3" t="s">
        <v>2000</v>
      </c>
      <c r="C409" s="5">
        <f>MEDIAN(C378:C408)</f>
        <v>-2.6864295341064399</v>
      </c>
      <c r="D409" s="5">
        <f t="shared" ref="D409:I409" si="7">MEDIAN(D378:D408)</f>
        <v>5.9852677101147096</v>
      </c>
      <c r="E409" s="5">
        <f t="shared" si="7"/>
        <v>1.7743553692979899</v>
      </c>
      <c r="F409" s="5">
        <f t="shared" si="7"/>
        <v>11.177969807829101</v>
      </c>
      <c r="G409" s="5">
        <f t="shared" si="7"/>
        <v>32.844025032240403</v>
      </c>
      <c r="H409" s="5">
        <f t="shared" si="7"/>
        <v>54.258689778192199</v>
      </c>
      <c r="I409" s="5">
        <f t="shared" si="7"/>
        <v>85.142934486989304</v>
      </c>
    </row>
    <row r="410" spans="1:9" x14ac:dyDescent="0.3">
      <c r="A410" s="4"/>
      <c r="B410" s="3"/>
      <c r="C410" s="5"/>
      <c r="D410" s="5"/>
      <c r="E410" s="5"/>
      <c r="F410" s="5"/>
      <c r="G410" s="3"/>
      <c r="H410" s="3"/>
      <c r="I410" s="3"/>
    </row>
    <row r="411" spans="1:9" x14ac:dyDescent="0.3">
      <c r="A411" s="4"/>
      <c r="B411" s="3"/>
      <c r="C411" s="5"/>
      <c r="D411" s="5"/>
      <c r="E411" s="5"/>
      <c r="F411" s="5"/>
      <c r="G411" s="3"/>
      <c r="H411" s="3"/>
      <c r="I411" s="3"/>
    </row>
    <row r="412" spans="1:9" x14ac:dyDescent="0.3">
      <c r="A412" s="4"/>
      <c r="B412" s="3"/>
      <c r="C412" s="5"/>
      <c r="D412" s="5"/>
      <c r="E412" s="5"/>
      <c r="F412" s="5"/>
      <c r="G412" s="3"/>
      <c r="H412" s="3"/>
      <c r="I412" s="3"/>
    </row>
    <row r="413" spans="1:9" x14ac:dyDescent="0.3">
      <c r="A413" s="4"/>
      <c r="B413" s="3"/>
      <c r="C413" s="5"/>
      <c r="D413" s="5"/>
      <c r="E413" s="5"/>
      <c r="F413" s="5"/>
      <c r="G413" s="3"/>
      <c r="H413" s="3"/>
      <c r="I413" s="3"/>
    </row>
    <row r="414" spans="1:9" ht="17.399999999999999" x14ac:dyDescent="0.3">
      <c r="A414" s="7"/>
      <c r="B414" s="7" t="s">
        <v>533</v>
      </c>
      <c r="C414" s="7"/>
      <c r="D414" s="7"/>
      <c r="E414" s="7"/>
      <c r="F414" s="7"/>
      <c r="G414" s="7"/>
      <c r="H414" s="7"/>
      <c r="I414" s="7"/>
    </row>
    <row r="415" spans="1:9" x14ac:dyDescent="0.3">
      <c r="A415" s="3"/>
      <c r="B415" s="3"/>
      <c r="C415" s="10" t="s">
        <v>2001</v>
      </c>
      <c r="D415" s="10" t="s">
        <v>2002</v>
      </c>
      <c r="E415" s="10" t="s">
        <v>2003</v>
      </c>
      <c r="F415" s="10" t="s">
        <v>2004</v>
      </c>
      <c r="G415" s="10" t="s">
        <v>2005</v>
      </c>
      <c r="H415" s="10" t="s">
        <v>2006</v>
      </c>
      <c r="I415" s="10" t="s">
        <v>2007</v>
      </c>
    </row>
    <row r="416" spans="1:9" x14ac:dyDescent="0.3">
      <c r="A416" s="3"/>
      <c r="B416" s="3" t="s">
        <v>1998</v>
      </c>
      <c r="C416" s="3"/>
      <c r="D416" s="3"/>
      <c r="E416" s="3"/>
      <c r="F416" s="3"/>
      <c r="G416" s="3"/>
      <c r="H416" s="3"/>
      <c r="I416" s="3"/>
    </row>
    <row r="417" spans="1:9" ht="25.2" x14ac:dyDescent="0.3">
      <c r="A417" s="4" t="s">
        <v>535</v>
      </c>
      <c r="B417" s="3" t="s">
        <v>534</v>
      </c>
      <c r="C417" s="5">
        <v>-3.48243407617651</v>
      </c>
      <c r="D417" s="5">
        <v>8.72114666566147</v>
      </c>
      <c r="E417" s="5">
        <v>2.5639197105196199</v>
      </c>
      <c r="F417" s="3"/>
      <c r="G417" s="3"/>
      <c r="H417" s="3"/>
      <c r="I417" s="3"/>
    </row>
    <row r="418" spans="1:9" x14ac:dyDescent="0.3">
      <c r="A418" s="3"/>
      <c r="B418" s="3" t="s">
        <v>1999</v>
      </c>
      <c r="C418" s="3"/>
      <c r="D418" s="3"/>
      <c r="E418" s="3"/>
      <c r="F418" s="3"/>
      <c r="G418" s="3"/>
      <c r="H418" s="3"/>
      <c r="I418" s="3"/>
    </row>
    <row r="419" spans="1:9" x14ac:dyDescent="0.3">
      <c r="A419" s="3"/>
      <c r="B419" s="3" t="s">
        <v>536</v>
      </c>
      <c r="C419" s="3"/>
      <c r="D419" s="3"/>
      <c r="E419" s="3"/>
      <c r="F419" s="3"/>
      <c r="G419" s="3"/>
      <c r="H419" s="3"/>
      <c r="I419" s="3"/>
    </row>
    <row r="420" spans="1:9" ht="25.2" x14ac:dyDescent="0.3">
      <c r="A420" s="4" t="s">
        <v>538</v>
      </c>
      <c r="B420" s="3" t="s">
        <v>537</v>
      </c>
      <c r="C420" s="5">
        <v>3.1748604844543999</v>
      </c>
      <c r="D420" s="5">
        <v>-2.1411508116157498</v>
      </c>
      <c r="E420" s="5">
        <v>0.32564903580912602</v>
      </c>
      <c r="F420" s="5">
        <v>-4.3653900841835398</v>
      </c>
      <c r="G420" s="5">
        <v>7.9385607605662303</v>
      </c>
      <c r="H420" s="5">
        <v>4.4097856168565697</v>
      </c>
      <c r="I420" s="5">
        <v>29.7856261813867</v>
      </c>
    </row>
    <row r="421" spans="1:9" x14ac:dyDescent="0.3">
      <c r="A421" s="4"/>
      <c r="B421" s="3"/>
      <c r="C421" s="5"/>
      <c r="D421" s="5"/>
      <c r="E421" s="5"/>
      <c r="F421" s="5"/>
      <c r="G421" s="5"/>
      <c r="H421" s="5"/>
      <c r="I421" s="5"/>
    </row>
    <row r="422" spans="1:9" x14ac:dyDescent="0.3">
      <c r="A422" s="4"/>
      <c r="B422" s="3"/>
      <c r="C422" s="5"/>
      <c r="D422" s="5"/>
      <c r="E422" s="5"/>
      <c r="F422" s="5"/>
      <c r="G422" s="5"/>
      <c r="H422" s="5"/>
      <c r="I422" s="5"/>
    </row>
    <row r="423" spans="1:9" x14ac:dyDescent="0.3">
      <c r="A423" s="4"/>
      <c r="B423" s="3"/>
      <c r="C423" s="5"/>
      <c r="D423" s="5"/>
      <c r="E423" s="5"/>
      <c r="F423" s="5"/>
      <c r="G423" s="5"/>
      <c r="H423" s="5"/>
      <c r="I423" s="5"/>
    </row>
    <row r="424" spans="1:9" x14ac:dyDescent="0.3">
      <c r="A424" s="4"/>
      <c r="B424" s="3"/>
      <c r="C424" s="5"/>
      <c r="D424" s="5"/>
      <c r="E424" s="5"/>
      <c r="F424" s="5"/>
      <c r="G424" s="5"/>
      <c r="H424" s="5"/>
      <c r="I424" s="5"/>
    </row>
    <row r="425" spans="1:9" ht="17.399999999999999" x14ac:dyDescent="0.3">
      <c r="A425" s="7"/>
      <c r="B425" s="7" t="s">
        <v>539</v>
      </c>
      <c r="C425" s="7"/>
      <c r="D425" s="7"/>
      <c r="E425" s="7"/>
      <c r="F425" s="7"/>
      <c r="G425" s="7"/>
      <c r="H425" s="7"/>
      <c r="I425" s="7"/>
    </row>
    <row r="426" spans="1:9" x14ac:dyDescent="0.3">
      <c r="A426" s="3"/>
      <c r="B426" s="3"/>
      <c r="C426" s="10" t="s">
        <v>2001</v>
      </c>
      <c r="D426" s="10" t="s">
        <v>2002</v>
      </c>
      <c r="E426" s="10" t="s">
        <v>2003</v>
      </c>
      <c r="F426" s="10" t="s">
        <v>2004</v>
      </c>
      <c r="G426" s="10" t="s">
        <v>2005</v>
      </c>
      <c r="H426" s="10" t="s">
        <v>2006</v>
      </c>
      <c r="I426" s="10" t="s">
        <v>2007</v>
      </c>
    </row>
    <row r="427" spans="1:9" x14ac:dyDescent="0.3">
      <c r="A427" s="3"/>
      <c r="B427" s="3" t="s">
        <v>1998</v>
      </c>
      <c r="C427" s="3"/>
      <c r="D427" s="3"/>
      <c r="E427" s="3"/>
      <c r="F427" s="3"/>
      <c r="G427" s="3"/>
      <c r="H427" s="3"/>
      <c r="I427" s="3"/>
    </row>
    <row r="428" spans="1:9" ht="25.2" x14ac:dyDescent="0.3">
      <c r="A428" s="4" t="s">
        <v>541</v>
      </c>
      <c r="B428" s="3" t="s">
        <v>540</v>
      </c>
      <c r="C428" s="5">
        <v>-4.66214600917142</v>
      </c>
      <c r="D428" s="5">
        <v>8.0775367799985993</v>
      </c>
      <c r="E428" s="5">
        <v>1.7614206892678499</v>
      </c>
      <c r="F428" s="5">
        <v>18.033177800766602</v>
      </c>
      <c r="G428" s="5">
        <v>31.956504106135998</v>
      </c>
      <c r="H428" s="5">
        <v>73.852898280802194</v>
      </c>
      <c r="I428" s="5">
        <v>82.657371394818099</v>
      </c>
    </row>
    <row r="429" spans="1:9" ht="25.2" x14ac:dyDescent="0.3">
      <c r="A429" s="4" t="s">
        <v>543</v>
      </c>
      <c r="B429" s="3" t="s">
        <v>542</v>
      </c>
      <c r="C429" s="5">
        <v>-4.7969227288154901</v>
      </c>
      <c r="D429" s="5">
        <v>11.1086659918137</v>
      </c>
      <c r="E429" s="5">
        <v>3.34029227557411</v>
      </c>
      <c r="F429" s="5">
        <v>26.401962747847001</v>
      </c>
      <c r="G429" s="5">
        <v>45.161290322580598</v>
      </c>
      <c r="H429" s="5">
        <v>104.366455891413</v>
      </c>
      <c r="I429" s="3"/>
    </row>
    <row r="430" spans="1:9" ht="25.2" x14ac:dyDescent="0.3">
      <c r="A430" s="4" t="s">
        <v>545</v>
      </c>
      <c r="B430" s="3" t="s">
        <v>544</v>
      </c>
      <c r="C430" s="5">
        <v>-2.86075970147485</v>
      </c>
      <c r="D430" s="5">
        <v>9.2966100390458593</v>
      </c>
      <c r="E430" s="5">
        <v>3.8185424718422101</v>
      </c>
      <c r="F430" s="3"/>
      <c r="G430" s="3"/>
      <c r="H430" s="3"/>
      <c r="I430" s="3"/>
    </row>
    <row r="431" spans="1:9" x14ac:dyDescent="0.3">
      <c r="A431" s="3"/>
      <c r="B431" s="3" t="s">
        <v>546</v>
      </c>
      <c r="C431" s="3"/>
      <c r="D431" s="3"/>
      <c r="E431" s="3"/>
      <c r="F431" s="3"/>
      <c r="G431" s="3"/>
      <c r="H431" s="3"/>
      <c r="I431" s="3"/>
    </row>
    <row r="432" spans="1:9" ht="25.2" x14ac:dyDescent="0.3">
      <c r="A432" s="4" t="s">
        <v>548</v>
      </c>
      <c r="B432" s="3" t="s">
        <v>547</v>
      </c>
      <c r="C432" s="5">
        <v>-3.9017729658734099</v>
      </c>
      <c r="D432" s="5">
        <v>9.7556244187387193</v>
      </c>
      <c r="E432" s="5">
        <v>3.22423274051418</v>
      </c>
      <c r="F432" s="3"/>
      <c r="G432" s="3"/>
      <c r="H432" s="3"/>
      <c r="I432" s="3"/>
    </row>
    <row r="433" spans="1:9" x14ac:dyDescent="0.3">
      <c r="A433" s="3"/>
      <c r="B433" s="3" t="s">
        <v>1999</v>
      </c>
      <c r="C433" s="3"/>
      <c r="D433" s="3"/>
      <c r="E433" s="3"/>
      <c r="F433" s="3"/>
      <c r="G433" s="3"/>
      <c r="H433" s="3"/>
      <c r="I433" s="3"/>
    </row>
    <row r="434" spans="1:9" ht="25.2" x14ac:dyDescent="0.3">
      <c r="A434" s="4" t="s">
        <v>550</v>
      </c>
      <c r="B434" s="3" t="s">
        <v>549</v>
      </c>
      <c r="C434" s="5">
        <v>-4.6404989290907999</v>
      </c>
      <c r="D434" s="5">
        <v>9.5329327107630597</v>
      </c>
      <c r="E434" s="5">
        <v>2.0203931654403999</v>
      </c>
      <c r="F434" s="3"/>
      <c r="G434" s="3"/>
      <c r="H434" s="3"/>
      <c r="I434" s="3"/>
    </row>
    <row r="435" spans="1:9" x14ac:dyDescent="0.3">
      <c r="A435" s="3"/>
      <c r="B435" s="3" t="s">
        <v>551</v>
      </c>
      <c r="C435" s="3"/>
      <c r="D435" s="3"/>
      <c r="E435" s="3"/>
      <c r="F435" s="3"/>
      <c r="G435" s="3"/>
      <c r="H435" s="3"/>
      <c r="I435" s="3"/>
    </row>
    <row r="436" spans="1:9" ht="25.2" x14ac:dyDescent="0.3">
      <c r="A436" s="4" t="s">
        <v>553</v>
      </c>
      <c r="B436" s="3" t="s">
        <v>552</v>
      </c>
      <c r="C436" s="5">
        <v>-3.3517774754360601</v>
      </c>
      <c r="D436" s="5">
        <v>6.8992779148777101</v>
      </c>
      <c r="E436" s="5">
        <v>-1.11615416270059</v>
      </c>
      <c r="F436" s="3"/>
      <c r="G436" s="3"/>
      <c r="H436" s="3"/>
      <c r="I436" s="3"/>
    </row>
    <row r="437" spans="1:9" ht="25.2" x14ac:dyDescent="0.3">
      <c r="A437" s="4" t="s">
        <v>555</v>
      </c>
      <c r="B437" s="3" t="s">
        <v>554</v>
      </c>
      <c r="C437" s="5">
        <v>-3.3518880667948499</v>
      </c>
      <c r="D437" s="5">
        <v>6.8991762957023903</v>
      </c>
      <c r="E437" s="5">
        <v>-1.11624104991051</v>
      </c>
      <c r="F437" s="5">
        <v>13.37541409038</v>
      </c>
      <c r="G437" s="3"/>
      <c r="H437" s="3"/>
      <c r="I437" s="3"/>
    </row>
    <row r="438" spans="1:9" ht="25.2" x14ac:dyDescent="0.3">
      <c r="A438" s="4" t="s">
        <v>557</v>
      </c>
      <c r="B438" s="3" t="s">
        <v>556</v>
      </c>
      <c r="C438" s="5">
        <v>-4.0750238032492403</v>
      </c>
      <c r="D438" s="5">
        <v>8.3994858929393992</v>
      </c>
      <c r="E438" s="5">
        <v>1.03304645680434</v>
      </c>
      <c r="F438" s="3"/>
      <c r="G438" s="3"/>
      <c r="H438" s="3"/>
      <c r="I438" s="3"/>
    </row>
    <row r="439" spans="1:9" x14ac:dyDescent="0.3">
      <c r="A439" s="3"/>
      <c r="B439" s="3" t="s">
        <v>558</v>
      </c>
      <c r="C439" s="3"/>
      <c r="D439" s="3"/>
      <c r="E439" s="3"/>
      <c r="F439" s="3"/>
      <c r="G439" s="3"/>
      <c r="H439" s="3"/>
      <c r="I439" s="3"/>
    </row>
    <row r="440" spans="1:9" ht="25.2" x14ac:dyDescent="0.3">
      <c r="A440" s="4" t="s">
        <v>560</v>
      </c>
      <c r="B440" s="3" t="s">
        <v>559</v>
      </c>
      <c r="C440" s="5">
        <v>-3.19649126568947</v>
      </c>
      <c r="D440" s="5">
        <v>7.5355379896436796</v>
      </c>
      <c r="E440" s="5">
        <v>1.2646881200931801</v>
      </c>
      <c r="F440" s="5">
        <v>14.9054331864904</v>
      </c>
      <c r="G440" s="3"/>
      <c r="H440" s="3"/>
      <c r="I440" s="3"/>
    </row>
    <row r="441" spans="1:9" x14ac:dyDescent="0.3">
      <c r="A441" s="3"/>
      <c r="B441" s="3" t="s">
        <v>561</v>
      </c>
      <c r="C441" s="3"/>
      <c r="D441" s="3"/>
      <c r="E441" s="3"/>
      <c r="F441" s="3"/>
      <c r="G441" s="3"/>
      <c r="H441" s="3"/>
      <c r="I441" s="3"/>
    </row>
    <row r="442" spans="1:9" ht="25.2" x14ac:dyDescent="0.3">
      <c r="A442" s="4" t="s">
        <v>563</v>
      </c>
      <c r="B442" s="3" t="s">
        <v>562</v>
      </c>
      <c r="C442" s="5">
        <v>-3.2033750943762702</v>
      </c>
      <c r="D442" s="5">
        <v>7.4370798548740398</v>
      </c>
      <c r="E442" s="5">
        <v>1.1936565473493399</v>
      </c>
      <c r="F442" s="5">
        <v>14.978499538728</v>
      </c>
      <c r="G442" s="3"/>
      <c r="H442" s="3"/>
      <c r="I442" s="3"/>
    </row>
    <row r="443" spans="1:9" ht="25.2" x14ac:dyDescent="0.3">
      <c r="A443" s="4" t="s">
        <v>565</v>
      </c>
      <c r="B443" s="3" t="s">
        <v>564</v>
      </c>
      <c r="C443" s="5">
        <v>-2.6928087379336501</v>
      </c>
      <c r="D443" s="5">
        <v>8.1314343453094509</v>
      </c>
      <c r="E443" s="5">
        <v>-0.89983243192859497</v>
      </c>
      <c r="F443" s="3"/>
      <c r="G443" s="3"/>
      <c r="H443" s="3"/>
      <c r="I443" s="3"/>
    </row>
    <row r="444" spans="1:9" ht="25.2" x14ac:dyDescent="0.3">
      <c r="A444" s="4" t="s">
        <v>567</v>
      </c>
      <c r="B444" s="3" t="s">
        <v>566</v>
      </c>
      <c r="C444" s="5">
        <v>-4.29507597662026</v>
      </c>
      <c r="D444" s="5">
        <v>8.7675995281817301</v>
      </c>
      <c r="E444" s="3"/>
      <c r="F444" s="3"/>
      <c r="G444" s="3"/>
      <c r="H444" s="3"/>
      <c r="I444" s="3"/>
    </row>
    <row r="445" spans="1:9" x14ac:dyDescent="0.3">
      <c r="A445" s="4"/>
      <c r="B445" s="3" t="s">
        <v>2000</v>
      </c>
      <c r="C445" s="5">
        <f>MEDIAN(C428:C444)</f>
        <v>-3.6268305163341301</v>
      </c>
      <c r="D445" s="5">
        <f t="shared" ref="D445:I445" si="8">MEDIAN(D428:D444)</f>
        <v>8.265460119124425</v>
      </c>
      <c r="E445" s="5">
        <f t="shared" si="8"/>
        <v>1.2646881200931801</v>
      </c>
      <c r="F445" s="5">
        <f t="shared" si="8"/>
        <v>14.978499538728</v>
      </c>
      <c r="G445" s="5">
        <f t="shared" si="8"/>
        <v>38.558897214358296</v>
      </c>
      <c r="H445" s="5">
        <f t="shared" si="8"/>
        <v>89.109677086107595</v>
      </c>
      <c r="I445" s="5">
        <f t="shared" si="8"/>
        <v>82.657371394818099</v>
      </c>
    </row>
    <row r="446" spans="1:9" x14ac:dyDescent="0.3">
      <c r="A446" s="4"/>
      <c r="B446" s="3"/>
      <c r="C446" s="5"/>
      <c r="D446" s="5"/>
      <c r="E446" s="3"/>
      <c r="F446" s="3"/>
      <c r="G446" s="3"/>
      <c r="H446" s="3"/>
      <c r="I446" s="3"/>
    </row>
    <row r="447" spans="1:9" x14ac:dyDescent="0.3">
      <c r="A447" s="4"/>
      <c r="B447" s="3"/>
      <c r="C447" s="5"/>
      <c r="D447" s="5"/>
      <c r="E447" s="3"/>
      <c r="F447" s="3"/>
      <c r="G447" s="3"/>
      <c r="H447" s="3"/>
      <c r="I447" s="3"/>
    </row>
    <row r="448" spans="1:9" ht="17.399999999999999" x14ac:dyDescent="0.3">
      <c r="A448" s="7"/>
      <c r="B448" s="7" t="s">
        <v>568</v>
      </c>
      <c r="C448" s="7"/>
      <c r="D448" s="7"/>
      <c r="E448" s="7"/>
      <c r="F448" s="7"/>
      <c r="G448" s="7"/>
      <c r="H448" s="7"/>
      <c r="I448" s="7"/>
    </row>
    <row r="449" spans="1:9" x14ac:dyDescent="0.3">
      <c r="A449" s="3"/>
      <c r="B449" s="3"/>
      <c r="C449" s="10" t="s">
        <v>2001</v>
      </c>
      <c r="D449" s="10" t="s">
        <v>2002</v>
      </c>
      <c r="E449" s="10" t="s">
        <v>2003</v>
      </c>
      <c r="F449" s="10" t="s">
        <v>2004</v>
      </c>
      <c r="G449" s="10" t="s">
        <v>2005</v>
      </c>
      <c r="H449" s="10" t="s">
        <v>2006</v>
      </c>
      <c r="I449" s="10" t="s">
        <v>2007</v>
      </c>
    </row>
    <row r="450" spans="1:9" x14ac:dyDescent="0.3">
      <c r="A450" s="3"/>
      <c r="B450" s="3" t="s">
        <v>1998</v>
      </c>
      <c r="C450" s="3"/>
      <c r="D450" s="3"/>
      <c r="E450" s="3"/>
      <c r="F450" s="3"/>
      <c r="G450" s="3"/>
      <c r="H450" s="3"/>
      <c r="I450" s="3"/>
    </row>
    <row r="451" spans="1:9" ht="25.2" x14ac:dyDescent="0.3">
      <c r="A451" s="4" t="s">
        <v>570</v>
      </c>
      <c r="B451" s="3" t="s">
        <v>569</v>
      </c>
      <c r="C451" s="5">
        <v>-0.843602332742173</v>
      </c>
      <c r="D451" s="5">
        <v>2.8900534862242799</v>
      </c>
      <c r="E451" s="5">
        <v>1.58570047353995</v>
      </c>
      <c r="F451" s="5">
        <v>3.5791748727180002</v>
      </c>
      <c r="G451" s="5">
        <v>5.39553956832615</v>
      </c>
      <c r="H451" s="3"/>
      <c r="I451" s="3"/>
    </row>
    <row r="452" spans="1:9" ht="25.2" x14ac:dyDescent="0.3">
      <c r="A452" s="4" t="s">
        <v>572</v>
      </c>
      <c r="B452" s="3" t="s">
        <v>571</v>
      </c>
      <c r="C452" s="5">
        <v>-2.0316027088036099</v>
      </c>
      <c r="D452" s="5">
        <v>5.0146015853149803</v>
      </c>
      <c r="E452" s="5">
        <v>2.0762368207623698</v>
      </c>
      <c r="F452" s="5">
        <v>15.056220861139</v>
      </c>
      <c r="G452" s="5">
        <v>21.135707410972099</v>
      </c>
      <c r="H452" s="3"/>
      <c r="I452" s="3"/>
    </row>
    <row r="453" spans="1:9" ht="25.2" x14ac:dyDescent="0.3">
      <c r="A453" s="4" t="s">
        <v>574</v>
      </c>
      <c r="B453" s="3" t="s">
        <v>573</v>
      </c>
      <c r="C453" s="5">
        <v>-2.6761300831927399</v>
      </c>
      <c r="D453" s="5">
        <v>8.0056814513525794</v>
      </c>
      <c r="E453" s="5">
        <v>3.4954219252660299</v>
      </c>
      <c r="F453" s="5">
        <v>17.240171000070099</v>
      </c>
      <c r="G453" s="5">
        <v>23.125045999852802</v>
      </c>
      <c r="H453" s="5">
        <v>42.718766481249197</v>
      </c>
      <c r="I453" s="3"/>
    </row>
    <row r="454" spans="1:9" ht="25.2" x14ac:dyDescent="0.3">
      <c r="A454" s="4" t="s">
        <v>576</v>
      </c>
      <c r="B454" s="3" t="s">
        <v>575</v>
      </c>
      <c r="C454" s="5">
        <v>0.985224926915093</v>
      </c>
      <c r="D454" s="5">
        <v>4.0645416371686203</v>
      </c>
      <c r="E454" s="5">
        <v>4.0306737783167499</v>
      </c>
      <c r="F454" s="5">
        <v>12.778232204256</v>
      </c>
      <c r="G454" s="5">
        <v>13.355274960998401</v>
      </c>
      <c r="H454" s="3"/>
      <c r="I454" s="3"/>
    </row>
    <row r="455" spans="1:9" ht="25.2" x14ac:dyDescent="0.3">
      <c r="A455" s="4" t="s">
        <v>578</v>
      </c>
      <c r="B455" s="3" t="s">
        <v>577</v>
      </c>
      <c r="C455" s="5">
        <v>-1.56506816460997</v>
      </c>
      <c r="D455" s="5">
        <v>3.7876461342007199</v>
      </c>
      <c r="E455" s="5">
        <v>1.7659457912701999</v>
      </c>
      <c r="F455" s="5">
        <v>10.0409686611341</v>
      </c>
      <c r="G455" s="5">
        <v>18.321814397880999</v>
      </c>
      <c r="H455" s="3"/>
      <c r="I455" s="3"/>
    </row>
    <row r="456" spans="1:9" ht="25.2" x14ac:dyDescent="0.3">
      <c r="A456" s="4" t="s">
        <v>580</v>
      </c>
      <c r="B456" s="3" t="s">
        <v>579</v>
      </c>
      <c r="C456" s="5">
        <v>-1.1394437923701599</v>
      </c>
      <c r="D456" s="5">
        <v>3.6583499003961899</v>
      </c>
      <c r="E456" s="5">
        <v>2.39844560667999</v>
      </c>
      <c r="F456" s="3"/>
      <c r="G456" s="3"/>
      <c r="H456" s="3"/>
      <c r="I456" s="3"/>
    </row>
    <row r="457" spans="1:9" x14ac:dyDescent="0.3">
      <c r="A457" s="3"/>
      <c r="B457" s="3" t="s">
        <v>581</v>
      </c>
      <c r="C457" s="3"/>
      <c r="D457" s="3"/>
      <c r="E457" s="3"/>
      <c r="F457" s="3"/>
      <c r="G457" s="3"/>
      <c r="H457" s="3"/>
      <c r="I457" s="3"/>
    </row>
    <row r="458" spans="1:9" ht="25.2" x14ac:dyDescent="0.3">
      <c r="A458" s="4" t="s">
        <v>583</v>
      </c>
      <c r="B458" s="3" t="s">
        <v>582</v>
      </c>
      <c r="C458" s="5">
        <v>-1.27373560653672</v>
      </c>
      <c r="D458" s="5">
        <v>4.3587425203779402</v>
      </c>
      <c r="E458" s="5">
        <v>2.2226165037103298</v>
      </c>
      <c r="F458" s="3"/>
      <c r="G458" s="3"/>
      <c r="H458" s="3"/>
      <c r="I458" s="3"/>
    </row>
    <row r="459" spans="1:9" x14ac:dyDescent="0.3">
      <c r="A459" s="3"/>
      <c r="B459" s="3" t="s">
        <v>1999</v>
      </c>
      <c r="C459" s="3"/>
      <c r="D459" s="3"/>
      <c r="E459" s="3"/>
      <c r="F459" s="3"/>
      <c r="G459" s="3"/>
      <c r="H459" s="3"/>
      <c r="I459" s="3"/>
    </row>
    <row r="460" spans="1:9" ht="25.2" x14ac:dyDescent="0.3">
      <c r="A460" s="4" t="s">
        <v>585</v>
      </c>
      <c r="B460" s="3" t="s">
        <v>584</v>
      </c>
      <c r="C460" s="5">
        <v>-0.850149644725952</v>
      </c>
      <c r="D460" s="5">
        <v>3.5491292545039901</v>
      </c>
      <c r="E460" s="5">
        <v>2.0140888350946802</v>
      </c>
      <c r="F460" s="3"/>
      <c r="G460" s="3"/>
      <c r="H460" s="3"/>
      <c r="I460" s="3"/>
    </row>
    <row r="461" spans="1:9" x14ac:dyDescent="0.3">
      <c r="A461" s="3"/>
      <c r="B461" s="3" t="s">
        <v>586</v>
      </c>
      <c r="C461" s="3"/>
      <c r="D461" s="3"/>
      <c r="E461" s="3"/>
      <c r="F461" s="3"/>
      <c r="G461" s="3"/>
      <c r="H461" s="3"/>
      <c r="I461" s="3"/>
    </row>
    <row r="462" spans="1:9" ht="25.2" x14ac:dyDescent="0.3">
      <c r="A462" s="4" t="s">
        <v>588</v>
      </c>
      <c r="B462" s="3" t="s">
        <v>587</v>
      </c>
      <c r="C462" s="5">
        <v>-1.14927335916777</v>
      </c>
      <c r="D462" s="5">
        <v>3.79659722757583</v>
      </c>
      <c r="E462" s="5">
        <v>0.57537926672611395</v>
      </c>
      <c r="F462" s="3"/>
      <c r="G462" s="3"/>
      <c r="H462" s="3"/>
      <c r="I462" s="3"/>
    </row>
    <row r="463" spans="1:9" ht="25.2" x14ac:dyDescent="0.3">
      <c r="A463" s="4" t="s">
        <v>590</v>
      </c>
      <c r="B463" s="3" t="s">
        <v>589</v>
      </c>
      <c r="C463" s="5">
        <v>-1.14924339077572</v>
      </c>
      <c r="D463" s="5">
        <v>3.7967603085117498</v>
      </c>
      <c r="E463" s="5">
        <v>0.575542591779027</v>
      </c>
      <c r="F463" s="5">
        <v>7.5365961084824704</v>
      </c>
      <c r="G463" s="3"/>
      <c r="H463" s="3"/>
      <c r="I463" s="3"/>
    </row>
    <row r="464" spans="1:9" x14ac:dyDescent="0.3">
      <c r="A464" s="3"/>
      <c r="B464" s="3" t="s">
        <v>591</v>
      </c>
      <c r="C464" s="3"/>
      <c r="D464" s="3"/>
      <c r="E464" s="3"/>
      <c r="F464" s="3"/>
      <c r="G464" s="3"/>
      <c r="H464" s="3"/>
      <c r="I464" s="3"/>
    </row>
    <row r="465" spans="1:9" ht="25.2" x14ac:dyDescent="0.3">
      <c r="A465" s="4" t="s">
        <v>593</v>
      </c>
      <c r="B465" s="3" t="s">
        <v>592</v>
      </c>
      <c r="C465" s="5">
        <v>-0.59056674574520196</v>
      </c>
      <c r="D465" s="5">
        <v>3.0648708111446599</v>
      </c>
      <c r="E465" s="5">
        <v>0.97918478594634295</v>
      </c>
      <c r="F465" s="3"/>
      <c r="G465" s="3"/>
      <c r="H465" s="3"/>
      <c r="I465" s="3"/>
    </row>
    <row r="466" spans="1:9" ht="25.2" x14ac:dyDescent="0.3">
      <c r="A466" s="4" t="s">
        <v>595</v>
      </c>
      <c r="B466" s="3" t="s">
        <v>594</v>
      </c>
      <c r="C466" s="5">
        <v>-1.0817477666536199</v>
      </c>
      <c r="D466" s="5">
        <v>3.48688573605504</v>
      </c>
      <c r="E466" s="5">
        <v>0.95881145959697001</v>
      </c>
      <c r="F466" s="3"/>
      <c r="G466" s="3"/>
      <c r="H466" s="3"/>
      <c r="I466" s="3"/>
    </row>
    <row r="467" spans="1:9" x14ac:dyDescent="0.3">
      <c r="A467" s="3"/>
      <c r="B467" s="3" t="s">
        <v>596</v>
      </c>
      <c r="C467" s="3"/>
      <c r="D467" s="3"/>
      <c r="E467" s="3"/>
      <c r="F467" s="3"/>
      <c r="G467" s="3"/>
      <c r="H467" s="3"/>
      <c r="I467" s="3"/>
    </row>
    <row r="468" spans="1:9" ht="25.2" x14ac:dyDescent="0.3">
      <c r="A468" s="4" t="s">
        <v>598</v>
      </c>
      <c r="B468" s="3" t="s">
        <v>597</v>
      </c>
      <c r="C468" s="5">
        <v>-0.47534740472304698</v>
      </c>
      <c r="D468" s="5">
        <v>2.5976532051696402</v>
      </c>
      <c r="E468" s="5">
        <v>1.3155918520604499</v>
      </c>
      <c r="F468" s="5">
        <v>6.2736313509255597</v>
      </c>
      <c r="G468" s="3"/>
      <c r="H468" s="3"/>
      <c r="I468" s="3"/>
    </row>
    <row r="469" spans="1:9" x14ac:dyDescent="0.3">
      <c r="A469" s="3"/>
      <c r="B469" s="3" t="s">
        <v>599</v>
      </c>
      <c r="C469" s="3"/>
      <c r="D469" s="3"/>
      <c r="E469" s="3"/>
      <c r="F469" s="3"/>
      <c r="G469" s="3"/>
      <c r="H469" s="3"/>
      <c r="I469" s="3"/>
    </row>
    <row r="470" spans="1:9" ht="25.2" x14ac:dyDescent="0.3">
      <c r="A470" s="4" t="s">
        <v>601</v>
      </c>
      <c r="B470" s="3" t="s">
        <v>600</v>
      </c>
      <c r="C470" s="5">
        <v>-0.47396368327761701</v>
      </c>
      <c r="D470" s="5">
        <v>2.5769721624867699</v>
      </c>
      <c r="E470" s="5">
        <v>1.26562720631118</v>
      </c>
      <c r="F470" s="5">
        <v>6.2474310851006303</v>
      </c>
      <c r="G470" s="3"/>
      <c r="H470" s="3"/>
      <c r="I470" s="3"/>
    </row>
    <row r="471" spans="1:9" ht="25.2" x14ac:dyDescent="0.3">
      <c r="A471" s="4" t="s">
        <v>603</v>
      </c>
      <c r="B471" s="3" t="s">
        <v>602</v>
      </c>
      <c r="C471" s="5">
        <v>-4.9488451011547403E-3</v>
      </c>
      <c r="D471" s="5">
        <v>0.55697914984506403</v>
      </c>
      <c r="E471" s="5">
        <v>0.19034608378871301</v>
      </c>
      <c r="F471" s="3"/>
      <c r="G471" s="3"/>
      <c r="H471" s="3"/>
      <c r="I471" s="3"/>
    </row>
    <row r="472" spans="1:9" ht="25.2" x14ac:dyDescent="0.3">
      <c r="A472" s="4" t="s">
        <v>605</v>
      </c>
      <c r="B472" s="3" t="s">
        <v>604</v>
      </c>
      <c r="C472" s="5">
        <v>-0.59381877016658402</v>
      </c>
      <c r="D472" s="5">
        <v>2.4634471075900999</v>
      </c>
      <c r="E472" s="5">
        <v>1.39132512634322</v>
      </c>
      <c r="F472" s="5">
        <v>4.6347585537130502</v>
      </c>
      <c r="G472" s="5">
        <v>9.3971425015856607</v>
      </c>
      <c r="H472" s="3"/>
      <c r="I472" s="3"/>
    </row>
    <row r="473" spans="1:9" x14ac:dyDescent="0.3">
      <c r="A473" s="4"/>
      <c r="B473" s="3" t="s">
        <v>2000</v>
      </c>
      <c r="C473" s="5">
        <f>MEDIAN(C451:C472)</f>
        <v>-0.96594870568978597</v>
      </c>
      <c r="D473" s="5">
        <f t="shared" ref="D473:H473" si="9">MEDIAN(D451:D472)</f>
        <v>3.60373957745009</v>
      </c>
      <c r="E473" s="5">
        <f t="shared" si="9"/>
        <v>1.488512799941585</v>
      </c>
      <c r="F473" s="5">
        <f t="shared" si="9"/>
        <v>7.5365961084824704</v>
      </c>
      <c r="G473" s="5">
        <f t="shared" si="9"/>
        <v>15.8385446794397</v>
      </c>
      <c r="H473" s="5">
        <f t="shared" si="9"/>
        <v>42.718766481249197</v>
      </c>
      <c r="I473" s="5"/>
    </row>
    <row r="474" spans="1:9" x14ac:dyDescent="0.3">
      <c r="A474" s="4"/>
      <c r="B474" s="3"/>
      <c r="C474" s="5"/>
      <c r="D474" s="5"/>
      <c r="E474" s="5"/>
      <c r="F474" s="5"/>
      <c r="G474" s="5"/>
      <c r="H474" s="3"/>
      <c r="I474" s="3"/>
    </row>
    <row r="475" spans="1:9" x14ac:dyDescent="0.3">
      <c r="A475" s="4"/>
      <c r="B475" s="3"/>
      <c r="C475" s="5"/>
      <c r="D475" s="5"/>
      <c r="E475" s="5"/>
      <c r="F475" s="5"/>
      <c r="G475" s="5"/>
      <c r="H475" s="3"/>
      <c r="I475" s="3"/>
    </row>
    <row r="476" spans="1:9" x14ac:dyDescent="0.3">
      <c r="A476" s="4"/>
      <c r="B476" s="3"/>
      <c r="C476" s="5"/>
      <c r="D476" s="5"/>
      <c r="E476" s="5"/>
      <c r="F476" s="5"/>
      <c r="G476" s="5"/>
      <c r="H476" s="3"/>
      <c r="I476" s="3"/>
    </row>
    <row r="477" spans="1:9" ht="17.399999999999999" x14ac:dyDescent="0.3">
      <c r="A477" s="7"/>
      <c r="B477" s="7" t="s">
        <v>606</v>
      </c>
      <c r="C477" s="7"/>
      <c r="D477" s="7"/>
      <c r="E477" s="7"/>
      <c r="F477" s="7"/>
      <c r="G477" s="7"/>
      <c r="H477" s="7"/>
      <c r="I477" s="7"/>
    </row>
    <row r="478" spans="1:9" x14ac:dyDescent="0.3">
      <c r="A478" s="3"/>
      <c r="B478" s="3"/>
      <c r="C478" s="10" t="s">
        <v>2001</v>
      </c>
      <c r="D478" s="10" t="s">
        <v>2002</v>
      </c>
      <c r="E478" s="10" t="s">
        <v>2003</v>
      </c>
      <c r="F478" s="10" t="s">
        <v>2004</v>
      </c>
      <c r="G478" s="10" t="s">
        <v>2005</v>
      </c>
      <c r="H478" s="10" t="s">
        <v>2006</v>
      </c>
      <c r="I478" s="10" t="s">
        <v>2007</v>
      </c>
    </row>
    <row r="479" spans="1:9" x14ac:dyDescent="0.3">
      <c r="A479" s="3"/>
      <c r="B479" s="3" t="s">
        <v>1998</v>
      </c>
      <c r="C479" s="3"/>
      <c r="D479" s="3"/>
      <c r="E479" s="3"/>
      <c r="F479" s="3"/>
      <c r="G479" s="3"/>
      <c r="H479" s="3"/>
      <c r="I479" s="3"/>
    </row>
    <row r="480" spans="1:9" ht="25.2" x14ac:dyDescent="0.3">
      <c r="A480" s="4" t="s">
        <v>608</v>
      </c>
      <c r="B480" s="3" t="s">
        <v>607</v>
      </c>
      <c r="C480" s="5">
        <v>0.60628526259859605</v>
      </c>
      <c r="D480" s="5">
        <v>18.3942716696966</v>
      </c>
      <c r="E480" s="5">
        <v>12.0742064302398</v>
      </c>
      <c r="F480" s="5">
        <v>43.090641383919603</v>
      </c>
      <c r="G480" s="5">
        <v>92.150354818467903</v>
      </c>
      <c r="H480" s="5">
        <v>181.199411771424</v>
      </c>
      <c r="I480" s="5">
        <v>408.21585603605803</v>
      </c>
    </row>
    <row r="481" spans="1:9" ht="25.2" x14ac:dyDescent="0.3">
      <c r="A481" s="4" t="s">
        <v>610</v>
      </c>
      <c r="B481" s="3" t="s">
        <v>609</v>
      </c>
      <c r="C481" s="5">
        <v>-6.2466856451295598</v>
      </c>
      <c r="D481" s="5">
        <v>14.3819107472023</v>
      </c>
      <c r="E481" s="5">
        <v>9.2935520780965497</v>
      </c>
      <c r="F481" s="5">
        <v>59.493878953697099</v>
      </c>
      <c r="G481" s="5">
        <v>102.281239560554</v>
      </c>
      <c r="H481" s="5">
        <v>166.62886028062599</v>
      </c>
      <c r="I481" s="5">
        <v>343.40815520537598</v>
      </c>
    </row>
    <row r="482" spans="1:9" ht="25.2" x14ac:dyDescent="0.3">
      <c r="A482" s="4" t="s">
        <v>612</v>
      </c>
      <c r="B482" s="3" t="s">
        <v>611</v>
      </c>
      <c r="C482" s="5">
        <v>-6.92430551667929</v>
      </c>
      <c r="D482" s="5">
        <v>15.383971228800799</v>
      </c>
      <c r="E482" s="5">
        <v>8.9086774692198905</v>
      </c>
      <c r="F482" s="5">
        <v>60.485146780995798</v>
      </c>
      <c r="G482" s="3"/>
      <c r="H482" s="3"/>
      <c r="I482" s="3"/>
    </row>
    <row r="483" spans="1:9" ht="25.2" x14ac:dyDescent="0.3">
      <c r="A483" s="4" t="s">
        <v>614</v>
      </c>
      <c r="B483" s="3" t="s">
        <v>613</v>
      </c>
      <c r="C483" s="5">
        <v>2.1221634690202098</v>
      </c>
      <c r="D483" s="5">
        <v>19.524572702966601</v>
      </c>
      <c r="E483" s="5">
        <v>10.1047259235438</v>
      </c>
      <c r="F483" s="5">
        <v>31.288559756685501</v>
      </c>
      <c r="G483" s="3"/>
      <c r="H483" s="3"/>
      <c r="I483" s="3"/>
    </row>
    <row r="484" spans="1:9" ht="25.2" x14ac:dyDescent="0.3">
      <c r="A484" s="4" t="s">
        <v>616</v>
      </c>
      <c r="B484" s="3" t="s">
        <v>615</v>
      </c>
      <c r="C484" s="5">
        <v>1.4944842417066699</v>
      </c>
      <c r="D484" s="5">
        <v>18.488894838408601</v>
      </c>
      <c r="E484" s="5">
        <v>8.6956994344467908</v>
      </c>
      <c r="F484" s="3"/>
      <c r="G484" s="3"/>
      <c r="H484" s="3"/>
      <c r="I484" s="3"/>
    </row>
    <row r="485" spans="1:9" ht="25.2" x14ac:dyDescent="0.3">
      <c r="A485" s="4" t="s">
        <v>618</v>
      </c>
      <c r="B485" s="3" t="s">
        <v>617</v>
      </c>
      <c r="C485" s="5">
        <v>-2.47131011652167</v>
      </c>
      <c r="D485" s="5">
        <v>13.5108950983096</v>
      </c>
      <c r="E485" s="5">
        <v>0.23494852563931001</v>
      </c>
      <c r="F485" s="5">
        <v>13.649679920311399</v>
      </c>
      <c r="G485" s="5">
        <v>83.600955803077596</v>
      </c>
      <c r="H485" s="5">
        <v>230.52502418689099</v>
      </c>
      <c r="I485" s="3"/>
    </row>
    <row r="486" spans="1:9" x14ac:dyDescent="0.3">
      <c r="A486" s="3"/>
      <c r="B486" s="3" t="s">
        <v>1999</v>
      </c>
      <c r="C486" s="3"/>
      <c r="D486" s="3"/>
      <c r="E486" s="3"/>
      <c r="F486" s="3"/>
      <c r="G486" s="3"/>
      <c r="H486" s="3"/>
      <c r="I486" s="3"/>
    </row>
    <row r="487" spans="1:9" ht="25.2" x14ac:dyDescent="0.3">
      <c r="A487" s="4" t="s">
        <v>620</v>
      </c>
      <c r="B487" s="3" t="s">
        <v>619</v>
      </c>
      <c r="C487" s="5">
        <v>-5.3204115169478801</v>
      </c>
      <c r="D487" s="5">
        <v>12.537140687710201</v>
      </c>
      <c r="E487" s="5">
        <v>-0.852456039755351</v>
      </c>
      <c r="F487" s="3"/>
      <c r="G487" s="3"/>
      <c r="H487" s="3"/>
      <c r="I487" s="3"/>
    </row>
    <row r="488" spans="1:9" ht="25.2" x14ac:dyDescent="0.3">
      <c r="A488" s="4" t="s">
        <v>622</v>
      </c>
      <c r="B488" s="3" t="s">
        <v>621</v>
      </c>
      <c r="C488" s="5">
        <v>-5.2744062087237999</v>
      </c>
      <c r="D488" s="5">
        <v>4.2360352612341403</v>
      </c>
      <c r="E488" s="5">
        <v>-7.63920746808917</v>
      </c>
      <c r="F488" s="3"/>
      <c r="G488" s="3"/>
      <c r="H488" s="3"/>
      <c r="I488" s="3"/>
    </row>
    <row r="489" spans="1:9" ht="25.2" x14ac:dyDescent="0.3">
      <c r="A489" s="4" t="s">
        <v>624</v>
      </c>
      <c r="B489" s="3" t="s">
        <v>623</v>
      </c>
      <c r="C489" s="5">
        <v>-2.4023489845123698</v>
      </c>
      <c r="D489" s="5">
        <v>13.817408826076599</v>
      </c>
      <c r="E489" s="5">
        <v>0.99580298677076995</v>
      </c>
      <c r="F489" s="5">
        <v>16.533428736761898</v>
      </c>
      <c r="G489" s="5">
        <v>90.785465148099206</v>
      </c>
      <c r="H489" s="5">
        <v>255.12090559808399</v>
      </c>
      <c r="I489" s="3"/>
    </row>
    <row r="490" spans="1:9" x14ac:dyDescent="0.3">
      <c r="A490" s="4"/>
      <c r="B490" s="3" t="s">
        <v>2000</v>
      </c>
      <c r="C490" s="5">
        <f>MEDIAN(C480:C489)</f>
        <v>-2.47131011652167</v>
      </c>
      <c r="D490" s="5">
        <f t="shared" ref="D490:I490" si="10">MEDIAN(D480:D489)</f>
        <v>14.3819107472023</v>
      </c>
      <c r="E490" s="5">
        <f t="shared" si="10"/>
        <v>8.6956994344467908</v>
      </c>
      <c r="F490" s="5">
        <f t="shared" si="10"/>
        <v>37.189600570302552</v>
      </c>
      <c r="G490" s="5">
        <f t="shared" si="10"/>
        <v>91.467909983283562</v>
      </c>
      <c r="H490" s="5">
        <f t="shared" si="10"/>
        <v>205.86221797915749</v>
      </c>
      <c r="I490" s="5">
        <f t="shared" si="10"/>
        <v>375.812005620717</v>
      </c>
    </row>
    <row r="491" spans="1:9" x14ac:dyDescent="0.3">
      <c r="A491" s="4"/>
      <c r="B491" s="3"/>
      <c r="C491" s="5"/>
      <c r="D491" s="5"/>
      <c r="E491" s="5"/>
      <c r="F491" s="5"/>
      <c r="G491" s="5"/>
      <c r="H491" s="5"/>
      <c r="I491" s="3"/>
    </row>
    <row r="492" spans="1:9" x14ac:dyDescent="0.3">
      <c r="A492" s="4"/>
      <c r="B492" s="3"/>
      <c r="C492" s="5"/>
      <c r="D492" s="5"/>
      <c r="E492" s="5"/>
      <c r="F492" s="5"/>
      <c r="G492" s="5"/>
      <c r="H492" s="5"/>
      <c r="I492" s="3"/>
    </row>
    <row r="493" spans="1:9" x14ac:dyDescent="0.3">
      <c r="A493" s="4"/>
      <c r="B493" s="3"/>
      <c r="C493" s="5"/>
      <c r="D493" s="5"/>
      <c r="E493" s="5"/>
      <c r="F493" s="5"/>
      <c r="G493" s="5"/>
      <c r="H493" s="5"/>
      <c r="I493" s="3"/>
    </row>
    <row r="494" spans="1:9" x14ac:dyDescent="0.3">
      <c r="A494" s="4"/>
      <c r="B494" s="3"/>
      <c r="C494" s="5"/>
      <c r="D494" s="5"/>
      <c r="E494" s="5"/>
      <c r="F494" s="5"/>
      <c r="G494" s="5"/>
      <c r="H494" s="5"/>
      <c r="I494" s="3"/>
    </row>
    <row r="495" spans="1:9" ht="17.399999999999999" x14ac:dyDescent="0.3">
      <c r="A495" s="7"/>
      <c r="B495" s="7" t="s">
        <v>625</v>
      </c>
      <c r="C495" s="7"/>
      <c r="D495" s="7"/>
      <c r="E495" s="7"/>
      <c r="F495" s="7"/>
      <c r="G495" s="7"/>
      <c r="H495" s="7"/>
      <c r="I495" s="7"/>
    </row>
    <row r="496" spans="1:9" x14ac:dyDescent="0.3">
      <c r="A496" s="3"/>
      <c r="B496" s="3"/>
      <c r="C496" s="10" t="s">
        <v>2001</v>
      </c>
      <c r="D496" s="10" t="s">
        <v>2002</v>
      </c>
      <c r="E496" s="10" t="s">
        <v>2003</v>
      </c>
      <c r="F496" s="10" t="s">
        <v>2004</v>
      </c>
      <c r="G496" s="10" t="s">
        <v>2005</v>
      </c>
      <c r="H496" s="10" t="s">
        <v>2006</v>
      </c>
      <c r="I496" s="10" t="s">
        <v>2007</v>
      </c>
    </row>
    <row r="497" spans="1:9" x14ac:dyDescent="0.3">
      <c r="A497" s="3"/>
      <c r="B497" s="3" t="s">
        <v>1998</v>
      </c>
      <c r="C497" s="3"/>
      <c r="D497" s="3"/>
      <c r="E497" s="3"/>
      <c r="F497" s="3"/>
      <c r="G497" s="3"/>
      <c r="H497" s="3"/>
      <c r="I497" s="3"/>
    </row>
    <row r="498" spans="1:9" ht="25.2" x14ac:dyDescent="0.3">
      <c r="A498" s="4" t="s">
        <v>627</v>
      </c>
      <c r="B498" s="3" t="s">
        <v>626</v>
      </c>
      <c r="C498" s="5">
        <v>5.2070309071495296E-3</v>
      </c>
      <c r="D498" s="5">
        <v>5.1417137773406498</v>
      </c>
      <c r="E498" s="5">
        <v>3.1318316554716801</v>
      </c>
      <c r="F498" s="5">
        <v>12.321132949343101</v>
      </c>
      <c r="G498" s="3"/>
      <c r="H498" s="3"/>
      <c r="I498" s="3"/>
    </row>
    <row r="499" spans="1:9" ht="25.2" x14ac:dyDescent="0.3">
      <c r="A499" s="4" t="s">
        <v>629</v>
      </c>
      <c r="B499" s="3" t="s">
        <v>628</v>
      </c>
      <c r="C499" s="5">
        <v>-0.251748335076458</v>
      </c>
      <c r="D499" s="5">
        <v>8.9229375060575405E-2</v>
      </c>
      <c r="E499" s="5">
        <v>-3.3389461725526202</v>
      </c>
      <c r="F499" s="5">
        <v>-2.9784276648673198</v>
      </c>
      <c r="G499" s="3"/>
      <c r="H499" s="3"/>
      <c r="I499" s="3"/>
    </row>
    <row r="500" spans="1:9" ht="25.2" x14ac:dyDescent="0.3">
      <c r="A500" s="4" t="s">
        <v>631</v>
      </c>
      <c r="B500" s="3" t="s">
        <v>630</v>
      </c>
      <c r="C500" s="5">
        <v>-8.7165833816756993E-2</v>
      </c>
      <c r="D500" s="5">
        <v>8.6609742018479299</v>
      </c>
      <c r="E500" s="5">
        <v>3.7184912151968801</v>
      </c>
      <c r="F500" s="5">
        <v>12.7951651534137</v>
      </c>
      <c r="G500" s="3"/>
      <c r="H500" s="3"/>
      <c r="I500" s="3"/>
    </row>
    <row r="501" spans="1:9" ht="25.2" x14ac:dyDescent="0.3">
      <c r="A501" s="4" t="s">
        <v>633</v>
      </c>
      <c r="B501" s="3" t="s">
        <v>632</v>
      </c>
      <c r="C501" s="5">
        <v>0.65776649232190498</v>
      </c>
      <c r="D501" s="5">
        <v>4.9894627623395902</v>
      </c>
      <c r="E501" s="5">
        <v>6.1692011901645296</v>
      </c>
      <c r="F501" s="5">
        <v>13.8661438001363</v>
      </c>
      <c r="G501" s="3"/>
      <c r="H501" s="3"/>
      <c r="I501" s="3"/>
    </row>
    <row r="502" spans="1:9" x14ac:dyDescent="0.3">
      <c r="A502" s="3"/>
      <c r="B502" s="3" t="s">
        <v>634</v>
      </c>
      <c r="C502" s="3"/>
      <c r="D502" s="3"/>
      <c r="E502" s="3"/>
      <c r="F502" s="3"/>
      <c r="G502" s="3"/>
      <c r="H502" s="3"/>
      <c r="I502" s="3"/>
    </row>
    <row r="503" spans="1:9" ht="25.2" x14ac:dyDescent="0.3">
      <c r="A503" s="4" t="s">
        <v>636</v>
      </c>
      <c r="B503" s="3" t="s">
        <v>635</v>
      </c>
      <c r="C503" s="5">
        <v>-5.3946688299241803</v>
      </c>
      <c r="D503" s="5">
        <v>11.438382329494299</v>
      </c>
      <c r="E503" s="3"/>
      <c r="F503" s="3"/>
      <c r="G503" s="3"/>
      <c r="H503" s="3"/>
      <c r="I503" s="3"/>
    </row>
    <row r="504" spans="1:9" x14ac:dyDescent="0.3">
      <c r="A504" s="3"/>
      <c r="B504" s="3" t="s">
        <v>1999</v>
      </c>
      <c r="C504" s="3"/>
      <c r="D504" s="3"/>
      <c r="E504" s="3"/>
      <c r="F504" s="3"/>
      <c r="G504" s="3"/>
      <c r="H504" s="3"/>
      <c r="I504" s="3"/>
    </row>
    <row r="505" spans="1:9" ht="25.2" x14ac:dyDescent="0.3">
      <c r="A505" s="4" t="s">
        <v>638</v>
      </c>
      <c r="B505" s="3" t="s">
        <v>637</v>
      </c>
      <c r="C505" s="5">
        <v>-1.4264466723162501</v>
      </c>
      <c r="D505" s="5">
        <v>5.6648546084151601</v>
      </c>
      <c r="E505" s="5">
        <v>2.2549026808666901</v>
      </c>
      <c r="F505" s="3"/>
      <c r="G505" s="3"/>
      <c r="H505" s="3"/>
      <c r="I505" s="3"/>
    </row>
    <row r="506" spans="1:9" ht="25.2" x14ac:dyDescent="0.3">
      <c r="A506" s="4" t="s">
        <v>640</v>
      </c>
      <c r="B506" s="3" t="s">
        <v>639</v>
      </c>
      <c r="C506" s="5">
        <v>-2.9148016779462198</v>
      </c>
      <c r="D506" s="5">
        <v>8.1685319697983392</v>
      </c>
      <c r="E506" s="5">
        <v>0.74930787377041896</v>
      </c>
      <c r="F506" s="3"/>
      <c r="G506" s="3"/>
      <c r="H506" s="3"/>
      <c r="I506" s="3"/>
    </row>
    <row r="507" spans="1:9" ht="25.2" x14ac:dyDescent="0.3">
      <c r="A507" s="4" t="s">
        <v>642</v>
      </c>
      <c r="B507" s="3" t="s">
        <v>641</v>
      </c>
      <c r="C507" s="5">
        <v>-3.93867658529933</v>
      </c>
      <c r="D507" s="5">
        <v>10.090749137172599</v>
      </c>
      <c r="E507" s="5">
        <v>-0.26295138250262201</v>
      </c>
      <c r="F507" s="3"/>
      <c r="G507" s="3"/>
      <c r="H507" s="3"/>
      <c r="I507" s="3"/>
    </row>
    <row r="508" spans="1:9" x14ac:dyDescent="0.3">
      <c r="A508" s="4"/>
      <c r="B508" s="3" t="s">
        <v>2000</v>
      </c>
      <c r="C508" s="5">
        <f>MEDIAN(C498:C507)</f>
        <v>-0.83909750369635405</v>
      </c>
      <c r="D508" s="5">
        <f t="shared" ref="D508:F508" si="11">MEDIAN(D498:D507)</f>
        <v>6.9166932891067496</v>
      </c>
      <c r="E508" s="5">
        <f t="shared" si="11"/>
        <v>2.2549026808666901</v>
      </c>
      <c r="F508" s="5">
        <f t="shared" si="11"/>
        <v>12.5581490513784</v>
      </c>
      <c r="G508" s="5"/>
      <c r="H508" s="5"/>
      <c r="I508" s="5"/>
    </row>
    <row r="509" spans="1:9" x14ac:dyDescent="0.3">
      <c r="A509" s="4"/>
      <c r="B509" s="3"/>
      <c r="C509" s="5"/>
      <c r="D509" s="5"/>
      <c r="E509" s="5"/>
      <c r="F509" s="3"/>
      <c r="G509" s="3"/>
      <c r="H509" s="3"/>
      <c r="I509" s="3"/>
    </row>
    <row r="510" spans="1:9" x14ac:dyDescent="0.3">
      <c r="A510" s="4"/>
      <c r="B510" s="3"/>
      <c r="C510" s="5"/>
      <c r="D510" s="5"/>
      <c r="E510" s="5"/>
      <c r="F510" s="3"/>
      <c r="G510" s="3"/>
      <c r="H510" s="3"/>
      <c r="I510" s="3"/>
    </row>
    <row r="511" spans="1:9" x14ac:dyDescent="0.3">
      <c r="A511" s="4"/>
      <c r="B511" s="3"/>
      <c r="C511" s="5"/>
      <c r="D511" s="5"/>
      <c r="E511" s="5"/>
      <c r="F511" s="3"/>
      <c r="G511" s="3"/>
      <c r="H511" s="3"/>
      <c r="I511" s="3"/>
    </row>
    <row r="512" spans="1:9" x14ac:dyDescent="0.3">
      <c r="A512" s="4"/>
      <c r="B512" s="3"/>
      <c r="C512" s="5"/>
      <c r="D512" s="5"/>
      <c r="E512" s="5"/>
      <c r="F512" s="3"/>
      <c r="G512" s="3"/>
      <c r="H512" s="3"/>
      <c r="I512" s="3"/>
    </row>
    <row r="513" spans="1:9" x14ac:dyDescent="0.3">
      <c r="A513" s="4"/>
      <c r="B513" s="3"/>
      <c r="C513" s="5"/>
      <c r="D513" s="5"/>
      <c r="E513" s="5"/>
      <c r="F513" s="3"/>
      <c r="G513" s="3"/>
      <c r="H513" s="3"/>
      <c r="I513" s="3"/>
    </row>
    <row r="514" spans="1:9" ht="17.399999999999999" x14ac:dyDescent="0.3">
      <c r="A514" s="7"/>
      <c r="B514" s="7" t="s">
        <v>643</v>
      </c>
      <c r="C514" s="7"/>
      <c r="D514" s="7"/>
      <c r="E514" s="7"/>
      <c r="F514" s="7"/>
      <c r="G514" s="7"/>
      <c r="H514" s="7"/>
      <c r="I514" s="7"/>
    </row>
    <row r="515" spans="1:9" x14ac:dyDescent="0.3">
      <c r="A515" s="3"/>
      <c r="B515" s="3"/>
      <c r="C515" s="10" t="s">
        <v>2001</v>
      </c>
      <c r="D515" s="10" t="s">
        <v>2002</v>
      </c>
      <c r="E515" s="10" t="s">
        <v>2003</v>
      </c>
      <c r="F515" s="10" t="s">
        <v>2004</v>
      </c>
      <c r="G515" s="10" t="s">
        <v>2005</v>
      </c>
      <c r="H515" s="10" t="s">
        <v>2006</v>
      </c>
      <c r="I515" s="10" t="s">
        <v>2007</v>
      </c>
    </row>
    <row r="516" spans="1:9" x14ac:dyDescent="0.3">
      <c r="A516" s="3"/>
      <c r="B516" s="3" t="s">
        <v>1998</v>
      </c>
      <c r="C516" s="3"/>
      <c r="D516" s="3"/>
      <c r="E516" s="3"/>
      <c r="F516" s="3"/>
      <c r="G516" s="3"/>
      <c r="H516" s="3"/>
      <c r="I516" s="3"/>
    </row>
    <row r="517" spans="1:9" ht="25.2" x14ac:dyDescent="0.3">
      <c r="A517" s="4" t="s">
        <v>645</v>
      </c>
      <c r="B517" s="3" t="s">
        <v>644</v>
      </c>
      <c r="C517" s="5">
        <v>-4.6817110138093696</v>
      </c>
      <c r="D517" s="5">
        <v>15.181115181115199</v>
      </c>
      <c r="E517" s="5">
        <v>8.1922446750409605</v>
      </c>
      <c r="F517" s="5">
        <v>43.280775350788403</v>
      </c>
      <c r="G517" s="5">
        <v>74.522068540216694</v>
      </c>
      <c r="H517" s="3"/>
      <c r="I517" s="3"/>
    </row>
    <row r="518" spans="1:9" ht="25.2" x14ac:dyDescent="0.3">
      <c r="A518" s="4" t="s">
        <v>647</v>
      </c>
      <c r="B518" s="3" t="s">
        <v>646</v>
      </c>
      <c r="C518" s="5">
        <v>0.47943086916177302</v>
      </c>
      <c r="D518" s="5">
        <v>2.8738817195788098</v>
      </c>
      <c r="E518" s="5">
        <v>3.9021269790500499</v>
      </c>
      <c r="F518" s="5">
        <v>15.379151127686001</v>
      </c>
      <c r="G518" s="5">
        <v>19.4960456133897</v>
      </c>
      <c r="H518" s="3"/>
      <c r="I518" s="3"/>
    </row>
    <row r="519" spans="1:9" ht="25.2" x14ac:dyDescent="0.3">
      <c r="A519" s="4" t="s">
        <v>649</v>
      </c>
      <c r="B519" s="3" t="s">
        <v>648</v>
      </c>
      <c r="C519" s="5">
        <v>-2.0698359276398799</v>
      </c>
      <c r="D519" s="5">
        <v>4.49811456275813</v>
      </c>
      <c r="E519" s="5">
        <v>3.4301963920732201</v>
      </c>
      <c r="F519" s="5">
        <v>9.7397699415425194</v>
      </c>
      <c r="G519" s="5">
        <v>16.623246492985999</v>
      </c>
      <c r="H519" s="3"/>
      <c r="I519" s="3"/>
    </row>
    <row r="520" spans="1:9" ht="25.2" x14ac:dyDescent="0.3">
      <c r="A520" s="4" t="s">
        <v>651</v>
      </c>
      <c r="B520" s="3" t="s">
        <v>650</v>
      </c>
      <c r="C520" s="5">
        <v>-3.5269285762919602</v>
      </c>
      <c r="D520" s="5">
        <v>9.4384799567467397</v>
      </c>
      <c r="E520" s="5">
        <v>4.07668576465404</v>
      </c>
      <c r="F520" s="5">
        <v>26.126045931992198</v>
      </c>
      <c r="G520" s="5">
        <v>36.779611931653598</v>
      </c>
      <c r="H520" s="3"/>
      <c r="I520" s="3"/>
    </row>
    <row r="521" spans="1:9" ht="25.2" x14ac:dyDescent="0.3">
      <c r="A521" s="4" t="s">
        <v>653</v>
      </c>
      <c r="B521" s="3" t="s">
        <v>652</v>
      </c>
      <c r="C521" s="5">
        <v>-5.4498714652956304</v>
      </c>
      <c r="D521" s="5">
        <v>17.507987220447301</v>
      </c>
      <c r="E521" s="5">
        <v>9.2637520423825404</v>
      </c>
      <c r="F521" s="5">
        <v>53.377814845704798</v>
      </c>
      <c r="G521" s="5">
        <v>89.035463422991299</v>
      </c>
      <c r="H521" s="3"/>
      <c r="I521" s="3"/>
    </row>
    <row r="522" spans="1:9" ht="25.2" x14ac:dyDescent="0.3">
      <c r="A522" s="4" t="s">
        <v>655</v>
      </c>
      <c r="B522" s="3" t="s">
        <v>654</v>
      </c>
      <c r="C522" s="5">
        <v>-4.1863683542843901</v>
      </c>
      <c r="D522" s="5">
        <v>12.050711443792601</v>
      </c>
      <c r="E522" s="5">
        <v>5.7939640901566198</v>
      </c>
      <c r="F522" s="5">
        <v>34.108151735270397</v>
      </c>
      <c r="G522" s="5">
        <v>52.063695433330302</v>
      </c>
      <c r="H522" s="3"/>
      <c r="I522" s="3"/>
    </row>
    <row r="523" spans="1:9" ht="25.2" x14ac:dyDescent="0.3">
      <c r="A523" s="4" t="s">
        <v>657</v>
      </c>
      <c r="B523" s="3" t="s">
        <v>656</v>
      </c>
      <c r="C523" s="5">
        <v>-9.9160006168554193E-2</v>
      </c>
      <c r="D523" s="5">
        <v>-0.1684094814014</v>
      </c>
      <c r="E523" s="5">
        <v>2.5472583079830899</v>
      </c>
      <c r="F523" s="5">
        <v>19.052127580487898</v>
      </c>
      <c r="G523" s="5">
        <v>23.5404253347542</v>
      </c>
      <c r="H523" s="5">
        <v>69.220388369293303</v>
      </c>
      <c r="I523" s="5">
        <v>186.30511582299499</v>
      </c>
    </row>
    <row r="524" spans="1:9" ht="25.2" x14ac:dyDescent="0.3">
      <c r="A524" s="4" t="s">
        <v>659</v>
      </c>
      <c r="B524" s="3" t="s">
        <v>658</v>
      </c>
      <c r="C524" s="5">
        <v>0.37116521521265999</v>
      </c>
      <c r="D524" s="5">
        <v>2.7351211528468902</v>
      </c>
      <c r="E524" s="5">
        <v>2.0815938013132902</v>
      </c>
      <c r="F524" s="5">
        <v>20.232564629142001</v>
      </c>
      <c r="G524" s="5">
        <v>33.692300813735201</v>
      </c>
      <c r="H524" s="3"/>
      <c r="I524" s="3"/>
    </row>
    <row r="525" spans="1:9" ht="25.2" x14ac:dyDescent="0.3">
      <c r="A525" s="4" t="s">
        <v>661</v>
      </c>
      <c r="B525" s="3" t="s">
        <v>660</v>
      </c>
      <c r="C525" s="5">
        <v>-3.4714334529679598</v>
      </c>
      <c r="D525" s="5">
        <v>-1.0418871461872401</v>
      </c>
      <c r="E525" s="5">
        <v>-1.6052608495279299</v>
      </c>
      <c r="F525" s="5">
        <v>24.699631747223101</v>
      </c>
      <c r="G525" s="5">
        <v>34.090885790444901</v>
      </c>
      <c r="H525" s="5">
        <v>89.827584830600003</v>
      </c>
      <c r="I525" s="5">
        <v>139.749835185135</v>
      </c>
    </row>
    <row r="526" spans="1:9" x14ac:dyDescent="0.3">
      <c r="A526" s="4"/>
      <c r="B526" s="3" t="s">
        <v>2000</v>
      </c>
      <c r="C526" s="5">
        <f>MEDIAN(C517:C525)</f>
        <v>-3.4714334529679598</v>
      </c>
      <c r="D526" s="5">
        <f t="shared" ref="D526:I526" si="12">MEDIAN(D517:D525)</f>
        <v>4.49811456275813</v>
      </c>
      <c r="E526" s="5">
        <f t="shared" si="12"/>
        <v>3.9021269790500499</v>
      </c>
      <c r="F526" s="5">
        <f t="shared" si="12"/>
        <v>24.699631747223101</v>
      </c>
      <c r="G526" s="5">
        <f t="shared" si="12"/>
        <v>34.090885790444901</v>
      </c>
      <c r="H526" s="5">
        <f t="shared" si="12"/>
        <v>79.523986599946653</v>
      </c>
      <c r="I526" s="5">
        <f t="shared" si="12"/>
        <v>163.02747550406499</v>
      </c>
    </row>
    <row r="527" spans="1:9" x14ac:dyDescent="0.3">
      <c r="A527" s="4"/>
      <c r="B527" s="3"/>
      <c r="C527" s="5"/>
      <c r="D527" s="5"/>
      <c r="E527" s="5"/>
      <c r="F527" s="5"/>
      <c r="G527" s="5"/>
      <c r="H527" s="5"/>
      <c r="I527" s="5"/>
    </row>
    <row r="528" spans="1:9" x14ac:dyDescent="0.3">
      <c r="A528" s="4"/>
      <c r="B528" s="3"/>
      <c r="C528" s="5"/>
      <c r="D528" s="5"/>
      <c r="E528" s="5"/>
      <c r="F528" s="5"/>
      <c r="G528" s="5"/>
      <c r="H528" s="5"/>
      <c r="I528" s="5"/>
    </row>
    <row r="529" spans="1:9" ht="17.399999999999999" x14ac:dyDescent="0.3">
      <c r="A529" s="7"/>
      <c r="B529" s="7" t="s">
        <v>662</v>
      </c>
      <c r="C529" s="7"/>
      <c r="D529" s="7"/>
      <c r="E529" s="7"/>
      <c r="F529" s="7"/>
      <c r="G529" s="7"/>
      <c r="H529" s="7"/>
      <c r="I529" s="7"/>
    </row>
    <row r="530" spans="1:9" x14ac:dyDescent="0.3">
      <c r="A530" s="3"/>
      <c r="B530" s="3"/>
      <c r="C530" s="10" t="s">
        <v>2001</v>
      </c>
      <c r="D530" s="10" t="s">
        <v>2002</v>
      </c>
      <c r="E530" s="10" t="s">
        <v>2003</v>
      </c>
      <c r="F530" s="10" t="s">
        <v>2004</v>
      </c>
      <c r="G530" s="10" t="s">
        <v>2005</v>
      </c>
      <c r="H530" s="10" t="s">
        <v>2006</v>
      </c>
      <c r="I530" s="10" t="s">
        <v>2007</v>
      </c>
    </row>
    <row r="531" spans="1:9" x14ac:dyDescent="0.3">
      <c r="A531" s="3"/>
      <c r="B531" s="3" t="s">
        <v>1998</v>
      </c>
      <c r="C531" s="3"/>
      <c r="D531" s="3"/>
      <c r="E531" s="3"/>
      <c r="F531" s="3"/>
      <c r="G531" s="3"/>
      <c r="H531" s="3"/>
      <c r="I531" s="3"/>
    </row>
    <row r="532" spans="1:9" ht="25.2" x14ac:dyDescent="0.3">
      <c r="A532" s="4" t="s">
        <v>664</v>
      </c>
      <c r="B532" s="3" t="s">
        <v>663</v>
      </c>
      <c r="C532" s="5">
        <v>3.09106463897269E-2</v>
      </c>
      <c r="D532" s="5">
        <v>1.4727212935299001</v>
      </c>
      <c r="E532" s="5">
        <v>-0.75549654594371796</v>
      </c>
      <c r="F532" s="5">
        <v>3.5491482111313402</v>
      </c>
      <c r="G532" s="3"/>
      <c r="H532" s="3"/>
      <c r="I532" s="3"/>
    </row>
    <row r="533" spans="1:9" ht="25.2" x14ac:dyDescent="0.3">
      <c r="A533" s="4" t="s">
        <v>666</v>
      </c>
      <c r="B533" s="3" t="s">
        <v>665</v>
      </c>
      <c r="C533" s="5">
        <v>-0.18340242864908099</v>
      </c>
      <c r="D533" s="5">
        <v>2.1037936969004898</v>
      </c>
      <c r="E533" s="5">
        <v>-0.232522779089855</v>
      </c>
      <c r="F533" s="5">
        <v>4.5080724165650601</v>
      </c>
      <c r="G533" s="3"/>
      <c r="H533" s="3"/>
      <c r="I533" s="3"/>
    </row>
    <row r="534" spans="1:9" ht="25.2" x14ac:dyDescent="0.3">
      <c r="A534" s="4" t="s">
        <v>668</v>
      </c>
      <c r="B534" s="3" t="s">
        <v>667</v>
      </c>
      <c r="C534" s="5">
        <v>-2.5401095425984701E-2</v>
      </c>
      <c r="D534" s="5">
        <v>0.68339122813530995</v>
      </c>
      <c r="E534" s="5">
        <v>0.692121701353833</v>
      </c>
      <c r="F534" s="5">
        <v>4.7960334204744504</v>
      </c>
      <c r="G534" s="3"/>
      <c r="H534" s="3"/>
      <c r="I534" s="3"/>
    </row>
    <row r="535" spans="1:9" ht="25.2" x14ac:dyDescent="0.3">
      <c r="A535" s="4" t="s">
        <v>670</v>
      </c>
      <c r="B535" s="3" t="s">
        <v>669</v>
      </c>
      <c r="C535" s="5">
        <v>-0.69229305285878795</v>
      </c>
      <c r="D535" s="5">
        <v>6.2148793397136997</v>
      </c>
      <c r="E535" s="5">
        <v>3.2606283890621</v>
      </c>
      <c r="F535" s="5">
        <v>11.835272118559599</v>
      </c>
      <c r="G535" s="5">
        <v>13.2143591437142</v>
      </c>
      <c r="H535" s="5">
        <v>34.666931557888297</v>
      </c>
      <c r="I535" s="5">
        <v>97.605093042923201</v>
      </c>
    </row>
    <row r="536" spans="1:9" x14ac:dyDescent="0.3">
      <c r="A536" s="3"/>
      <c r="B536" s="3" t="s">
        <v>1999</v>
      </c>
      <c r="C536" s="3"/>
      <c r="D536" s="3"/>
      <c r="E536" s="3"/>
      <c r="F536" s="3"/>
      <c r="G536" s="3"/>
      <c r="H536" s="3"/>
      <c r="I536" s="3"/>
    </row>
    <row r="537" spans="1:9" ht="25.2" x14ac:dyDescent="0.3">
      <c r="A537" s="4" t="s">
        <v>672</v>
      </c>
      <c r="B537" s="3" t="s">
        <v>671</v>
      </c>
      <c r="C537" s="5">
        <v>0.11790866700691</v>
      </c>
      <c r="D537" s="5">
        <v>3.2305107920695399</v>
      </c>
      <c r="E537" s="5">
        <v>3.3314302473359998</v>
      </c>
      <c r="F537" s="3"/>
      <c r="G537" s="3"/>
      <c r="H537" s="3"/>
      <c r="I537" s="3"/>
    </row>
    <row r="538" spans="1:9" ht="25.2" x14ac:dyDescent="0.3">
      <c r="A538" s="4" t="s">
        <v>674</v>
      </c>
      <c r="B538" s="3" t="s">
        <v>673</v>
      </c>
      <c r="C538" s="5">
        <v>0.14505978830535901</v>
      </c>
      <c r="D538" s="5">
        <v>-2.4957444727059199</v>
      </c>
      <c r="E538" s="5">
        <v>-2.4384788566953701</v>
      </c>
      <c r="F538" s="3"/>
      <c r="G538" s="3"/>
      <c r="H538" s="3"/>
      <c r="I538" s="3"/>
    </row>
    <row r="539" spans="1:9" x14ac:dyDescent="0.3">
      <c r="A539" s="4"/>
      <c r="B539" s="3" t="s">
        <v>2000</v>
      </c>
      <c r="C539" s="5">
        <f>MEDIAN(C532:C538)</f>
        <v>2.7547754818710996E-3</v>
      </c>
      <c r="D539" s="5">
        <f t="shared" ref="D539:I539" si="13">MEDIAN(D532:D538)</f>
        <v>1.7882574952151948</v>
      </c>
      <c r="E539" s="5">
        <f t="shared" si="13"/>
        <v>0.22979946113198899</v>
      </c>
      <c r="F539" s="5">
        <f t="shared" si="13"/>
        <v>4.6520529185197557</v>
      </c>
      <c r="G539" s="5">
        <f t="shared" si="13"/>
        <v>13.2143591437142</v>
      </c>
      <c r="H539" s="5">
        <f t="shared" si="13"/>
        <v>34.666931557888297</v>
      </c>
      <c r="I539" s="5">
        <f t="shared" si="13"/>
        <v>97.605093042923201</v>
      </c>
    </row>
    <row r="540" spans="1:9" x14ac:dyDescent="0.3">
      <c r="A540" s="4"/>
      <c r="B540" s="3"/>
      <c r="C540" s="5"/>
      <c r="D540" s="5"/>
      <c r="E540" s="5"/>
      <c r="F540" s="3"/>
      <c r="G540" s="3"/>
      <c r="H540" s="3"/>
      <c r="I540" s="3"/>
    </row>
    <row r="541" spans="1:9" x14ac:dyDescent="0.3">
      <c r="A541" s="4"/>
      <c r="B541" s="3"/>
      <c r="C541" s="5"/>
      <c r="D541" s="5"/>
      <c r="E541" s="5"/>
      <c r="F541" s="3"/>
      <c r="G541" s="3"/>
      <c r="H541" s="3"/>
      <c r="I541" s="3"/>
    </row>
    <row r="542" spans="1:9" x14ac:dyDescent="0.3">
      <c r="A542" s="4"/>
      <c r="B542" s="3"/>
      <c r="C542" s="5"/>
      <c r="D542" s="5"/>
      <c r="E542" s="5"/>
      <c r="F542" s="3"/>
      <c r="G542" s="3"/>
      <c r="H542" s="3"/>
      <c r="I542" s="3"/>
    </row>
    <row r="543" spans="1:9" ht="17.399999999999999" x14ac:dyDescent="0.3">
      <c r="A543" s="7"/>
      <c r="B543" s="7" t="s">
        <v>675</v>
      </c>
      <c r="C543" s="7"/>
      <c r="D543" s="7"/>
      <c r="E543" s="7"/>
      <c r="F543" s="7"/>
      <c r="G543" s="7"/>
      <c r="H543" s="7"/>
      <c r="I543" s="7"/>
    </row>
    <row r="544" spans="1:9" x14ac:dyDescent="0.3">
      <c r="A544" s="3"/>
      <c r="B544" s="3"/>
      <c r="C544" s="10" t="s">
        <v>2001</v>
      </c>
      <c r="D544" s="10" t="s">
        <v>2002</v>
      </c>
      <c r="E544" s="10" t="s">
        <v>2003</v>
      </c>
      <c r="F544" s="10" t="s">
        <v>2004</v>
      </c>
      <c r="G544" s="10" t="s">
        <v>2005</v>
      </c>
      <c r="H544" s="10" t="s">
        <v>2006</v>
      </c>
      <c r="I544" s="10" t="s">
        <v>2007</v>
      </c>
    </row>
    <row r="545" spans="1:9" x14ac:dyDescent="0.3">
      <c r="A545" s="3"/>
      <c r="B545" s="3" t="s">
        <v>1999</v>
      </c>
      <c r="C545" s="3"/>
      <c r="D545" s="3"/>
      <c r="E545" s="3"/>
      <c r="F545" s="3"/>
      <c r="G545" s="3"/>
      <c r="H545" s="3"/>
      <c r="I545" s="3"/>
    </row>
    <row r="546" spans="1:9" ht="25.2" x14ac:dyDescent="0.3">
      <c r="A546" s="4" t="s">
        <v>677</v>
      </c>
      <c r="B546" s="3" t="s">
        <v>676</v>
      </c>
      <c r="C546" s="5">
        <v>-4.8328347538514</v>
      </c>
      <c r="D546" s="5">
        <v>12.934723560729701</v>
      </c>
      <c r="E546" s="5">
        <v>1.4857673953824699</v>
      </c>
      <c r="F546" s="3"/>
      <c r="G546" s="3"/>
      <c r="H546" s="3"/>
      <c r="I546" s="3"/>
    </row>
    <row r="547" spans="1:9" x14ac:dyDescent="0.3">
      <c r="A547" s="4"/>
      <c r="B547" s="3"/>
      <c r="C547" s="5"/>
      <c r="D547" s="5"/>
      <c r="E547" s="5"/>
      <c r="F547" s="3"/>
      <c r="G547" s="3"/>
      <c r="H547" s="3"/>
      <c r="I547" s="3"/>
    </row>
    <row r="548" spans="1:9" x14ac:dyDescent="0.3">
      <c r="A548" s="4"/>
      <c r="B548" s="3"/>
      <c r="C548" s="5"/>
      <c r="D548" s="5"/>
      <c r="E548" s="5"/>
      <c r="F548" s="3"/>
      <c r="G548" s="3"/>
      <c r="H548" s="3"/>
      <c r="I548" s="3"/>
    </row>
    <row r="549" spans="1:9" x14ac:dyDescent="0.3">
      <c r="A549" s="4"/>
      <c r="B549" s="3"/>
      <c r="C549" s="5"/>
      <c r="D549" s="5"/>
      <c r="E549" s="5"/>
      <c r="F549" s="3"/>
      <c r="G549" s="3"/>
      <c r="H549" s="3"/>
      <c r="I549" s="3"/>
    </row>
    <row r="550" spans="1:9" ht="17.399999999999999" x14ac:dyDescent="0.3">
      <c r="A550" s="7"/>
      <c r="B550" s="7" t="s">
        <v>678</v>
      </c>
      <c r="C550" s="7"/>
      <c r="D550" s="7"/>
      <c r="E550" s="7"/>
      <c r="F550" s="7"/>
      <c r="G550" s="7"/>
      <c r="H550" s="7"/>
      <c r="I550" s="7"/>
    </row>
    <row r="551" spans="1:9" x14ac:dyDescent="0.3">
      <c r="A551" s="3"/>
      <c r="B551" s="3"/>
      <c r="C551" s="10" t="s">
        <v>2001</v>
      </c>
      <c r="D551" s="10" t="s">
        <v>2002</v>
      </c>
      <c r="E551" s="10" t="s">
        <v>2003</v>
      </c>
      <c r="F551" s="10" t="s">
        <v>2004</v>
      </c>
      <c r="G551" s="10" t="s">
        <v>2005</v>
      </c>
      <c r="H551" s="10" t="s">
        <v>2006</v>
      </c>
      <c r="I551" s="10" t="s">
        <v>2007</v>
      </c>
    </row>
    <row r="552" spans="1:9" x14ac:dyDescent="0.3">
      <c r="A552" s="3"/>
      <c r="B552" s="3" t="s">
        <v>1998</v>
      </c>
      <c r="C552" s="3"/>
      <c r="D552" s="3"/>
      <c r="E552" s="3"/>
      <c r="F552" s="3"/>
      <c r="G552" s="3"/>
      <c r="H552" s="3"/>
      <c r="I552" s="3"/>
    </row>
    <row r="553" spans="1:9" ht="25.2" x14ac:dyDescent="0.3">
      <c r="A553" s="4" t="s">
        <v>680</v>
      </c>
      <c r="B553" s="3" t="s">
        <v>679</v>
      </c>
      <c r="C553" s="5">
        <v>-0.13035195026572699</v>
      </c>
      <c r="D553" s="5">
        <v>5.7774001699235296</v>
      </c>
      <c r="E553" s="5">
        <v>4.1841004184100399</v>
      </c>
      <c r="F553" s="5">
        <v>16.407546247761999</v>
      </c>
      <c r="G553" s="3"/>
      <c r="H553" s="3"/>
      <c r="I553" s="3"/>
    </row>
    <row r="554" spans="1:9" ht="25.2" x14ac:dyDescent="0.3">
      <c r="A554" s="4" t="s">
        <v>682</v>
      </c>
      <c r="B554" s="3" t="s">
        <v>681</v>
      </c>
      <c r="C554" s="5">
        <v>-0.15408600577579801</v>
      </c>
      <c r="D554" s="5">
        <v>3.6528740826935802</v>
      </c>
      <c r="E554" s="5">
        <v>3.0552126843378402</v>
      </c>
      <c r="F554" s="5">
        <v>9.24251445059034</v>
      </c>
      <c r="G554" s="5">
        <v>7.1737274886545102</v>
      </c>
      <c r="H554" s="3"/>
      <c r="I554" s="3"/>
    </row>
    <row r="555" spans="1:9" ht="25.2" x14ac:dyDescent="0.3">
      <c r="A555" s="4" t="s">
        <v>684</v>
      </c>
      <c r="B555" s="3" t="s">
        <v>683</v>
      </c>
      <c r="C555" s="5">
        <v>-0.68075900540015499</v>
      </c>
      <c r="D555" s="5">
        <v>3.1503085286195001</v>
      </c>
      <c r="E555" s="5">
        <v>-2.0142635158550801</v>
      </c>
      <c r="F555" s="5">
        <v>3.4838980974949401</v>
      </c>
      <c r="G555" s="3"/>
      <c r="H555" s="3"/>
      <c r="I555" s="3"/>
    </row>
    <row r="556" spans="1:9" ht="25.2" x14ac:dyDescent="0.3">
      <c r="A556" s="4" t="s">
        <v>686</v>
      </c>
      <c r="B556" s="3" t="s">
        <v>685</v>
      </c>
      <c r="C556" s="5">
        <v>0.16203333568016101</v>
      </c>
      <c r="D556" s="5">
        <v>4.6505915941679596</v>
      </c>
      <c r="E556" s="5">
        <v>4.2683251877122297</v>
      </c>
      <c r="F556" s="5">
        <v>17.690180510241099</v>
      </c>
      <c r="G556" s="3"/>
      <c r="H556" s="3"/>
      <c r="I556" s="3"/>
    </row>
    <row r="557" spans="1:9" ht="25.2" x14ac:dyDescent="0.3">
      <c r="A557" s="4" t="s">
        <v>688</v>
      </c>
      <c r="B557" s="3" t="s">
        <v>687</v>
      </c>
      <c r="C557" s="5">
        <v>0.16901489696147401</v>
      </c>
      <c r="D557" s="5">
        <v>4.7545472745761002</v>
      </c>
      <c r="E557" s="5">
        <v>4.4706633486372196</v>
      </c>
      <c r="F557" s="5">
        <v>18.241725411790402</v>
      </c>
      <c r="G557" s="3"/>
      <c r="H557" s="3"/>
      <c r="I557" s="3"/>
    </row>
    <row r="558" spans="1:9" ht="25.2" x14ac:dyDescent="0.3">
      <c r="A558" s="4" t="s">
        <v>690</v>
      </c>
      <c r="B558" s="3" t="s">
        <v>689</v>
      </c>
      <c r="C558" s="5">
        <v>-6.1326519985584201E-2</v>
      </c>
      <c r="D558" s="3"/>
      <c r="E558" s="3"/>
      <c r="F558" s="3"/>
      <c r="G558" s="3"/>
      <c r="H558" s="3"/>
      <c r="I558" s="3"/>
    </row>
    <row r="559" spans="1:9" ht="25.2" x14ac:dyDescent="0.3">
      <c r="A559" s="4" t="s">
        <v>692</v>
      </c>
      <c r="B559" s="3" t="s">
        <v>691</v>
      </c>
      <c r="C559" s="5">
        <v>-0.106011194063374</v>
      </c>
      <c r="D559" s="3"/>
      <c r="E559" s="3"/>
      <c r="F559" s="3"/>
      <c r="G559" s="3"/>
      <c r="H559" s="3"/>
      <c r="I559" s="3"/>
    </row>
    <row r="560" spans="1:9" ht="25.2" x14ac:dyDescent="0.3">
      <c r="A560" s="4" t="s">
        <v>694</v>
      </c>
      <c r="B560" s="3" t="s">
        <v>693</v>
      </c>
      <c r="C560" s="5">
        <v>0.320619437529159</v>
      </c>
      <c r="D560" s="5">
        <v>5.1391847720028601</v>
      </c>
      <c r="E560" s="5">
        <v>2.4691211272014399</v>
      </c>
      <c r="F560" s="5">
        <v>4.9215938029526596</v>
      </c>
      <c r="G560" s="5">
        <v>8.0368382405694607</v>
      </c>
      <c r="H560" s="5">
        <v>20.281658610425399</v>
      </c>
      <c r="I560" s="5">
        <v>68.631358055241904</v>
      </c>
    </row>
    <row r="561" spans="1:9" x14ac:dyDescent="0.3">
      <c r="A561" s="3"/>
      <c r="B561" s="3" t="s">
        <v>1999</v>
      </c>
      <c r="C561" s="3"/>
      <c r="D561" s="3"/>
      <c r="E561" s="3"/>
      <c r="F561" s="3"/>
      <c r="G561" s="3"/>
      <c r="H561" s="3"/>
      <c r="I561" s="3"/>
    </row>
    <row r="562" spans="1:9" x14ac:dyDescent="0.3">
      <c r="A562" s="3"/>
      <c r="B562" s="3" t="s">
        <v>695</v>
      </c>
      <c r="C562" s="3"/>
      <c r="D562" s="3"/>
      <c r="E562" s="3"/>
      <c r="F562" s="3"/>
      <c r="G562" s="3"/>
      <c r="H562" s="3"/>
      <c r="I562" s="3"/>
    </row>
    <row r="563" spans="1:9" ht="25.2" x14ac:dyDescent="0.3">
      <c r="A563" s="4" t="s">
        <v>697</v>
      </c>
      <c r="B563" s="3" t="s">
        <v>696</v>
      </c>
      <c r="C563" s="5">
        <v>0.27614525044819599</v>
      </c>
      <c r="D563" s="5">
        <v>5.2510556295554096</v>
      </c>
      <c r="E563" s="5">
        <v>3.4556870203846302</v>
      </c>
      <c r="F563" s="5">
        <v>7.4583877048714502</v>
      </c>
      <c r="G563" s="5">
        <v>10.858312245871399</v>
      </c>
      <c r="H563" s="5">
        <v>27.223910790111098</v>
      </c>
      <c r="I563" s="5">
        <v>82.833933711125596</v>
      </c>
    </row>
    <row r="564" spans="1:9" x14ac:dyDescent="0.3">
      <c r="A564" s="3"/>
      <c r="B564" s="3" t="s">
        <v>698</v>
      </c>
      <c r="C564" s="3"/>
      <c r="D564" s="3"/>
      <c r="E564" s="3"/>
      <c r="F564" s="3"/>
      <c r="G564" s="3"/>
      <c r="H564" s="3"/>
      <c r="I564" s="3"/>
    </row>
    <row r="565" spans="1:9" ht="25.2" x14ac:dyDescent="0.3">
      <c r="A565" s="4" t="s">
        <v>700</v>
      </c>
      <c r="B565" s="3" t="s">
        <v>699</v>
      </c>
      <c r="C565" s="5">
        <v>0.27589871954786499</v>
      </c>
      <c r="D565" s="5">
        <v>5.4215738149354697</v>
      </c>
      <c r="E565" s="5">
        <v>3.7702123849549598</v>
      </c>
      <c r="F565" s="5">
        <v>8.1210221009768606</v>
      </c>
      <c r="G565" s="5">
        <v>11.762624407141701</v>
      </c>
      <c r="H565" s="5">
        <v>27.422754086391599</v>
      </c>
      <c r="I565" s="5">
        <v>84.917685063215004</v>
      </c>
    </row>
    <row r="566" spans="1:9" x14ac:dyDescent="0.3">
      <c r="A566" s="3"/>
      <c r="B566" s="3" t="s">
        <v>701</v>
      </c>
      <c r="C566" s="3"/>
      <c r="D566" s="3"/>
      <c r="E566" s="3"/>
      <c r="F566" s="3"/>
      <c r="G566" s="3"/>
      <c r="H566" s="3"/>
      <c r="I566" s="3"/>
    </row>
    <row r="567" spans="1:9" ht="25.2" x14ac:dyDescent="0.3">
      <c r="A567" s="4" t="s">
        <v>703</v>
      </c>
      <c r="B567" s="3" t="s">
        <v>702</v>
      </c>
      <c r="C567" s="5">
        <v>1.0789858796854099</v>
      </c>
      <c r="D567" s="5">
        <v>5.4910200711483199</v>
      </c>
      <c r="E567" s="5">
        <v>4.7535035961228997</v>
      </c>
      <c r="F567" s="5">
        <v>10.3357618426098</v>
      </c>
      <c r="G567" s="5">
        <v>8.5117470620723594</v>
      </c>
      <c r="H567" s="5">
        <v>5.2525392807111801</v>
      </c>
      <c r="I567" s="5">
        <v>43.239922249195097</v>
      </c>
    </row>
    <row r="568" spans="1:9" x14ac:dyDescent="0.3">
      <c r="A568" s="3"/>
      <c r="B568" s="3" t="s">
        <v>704</v>
      </c>
      <c r="C568" s="3"/>
      <c r="D568" s="3"/>
      <c r="E568" s="3"/>
      <c r="F568" s="3"/>
      <c r="G568" s="3"/>
      <c r="H568" s="3"/>
      <c r="I568" s="3"/>
    </row>
    <row r="569" spans="1:9" ht="25.2" x14ac:dyDescent="0.3">
      <c r="A569" s="4" t="s">
        <v>706</v>
      </c>
      <c r="B569" s="3" t="s">
        <v>705</v>
      </c>
      <c r="C569" s="5">
        <v>1.1486712857516801</v>
      </c>
      <c r="D569" s="5">
        <v>6.1401245534078797</v>
      </c>
      <c r="E569" s="5">
        <v>4.3391261921633699</v>
      </c>
      <c r="F569" s="5">
        <v>12.8957382557717</v>
      </c>
      <c r="G569" s="5">
        <v>4.8536520589497103</v>
      </c>
      <c r="H569" s="3"/>
      <c r="I569" s="3"/>
    </row>
    <row r="570" spans="1:9" x14ac:dyDescent="0.3">
      <c r="A570" s="3"/>
      <c r="B570" s="3" t="s">
        <v>707</v>
      </c>
      <c r="C570" s="3"/>
      <c r="D570" s="3"/>
      <c r="E570" s="3"/>
      <c r="F570" s="3"/>
      <c r="G570" s="3"/>
      <c r="H570" s="3"/>
      <c r="I570" s="3"/>
    </row>
    <row r="571" spans="1:9" ht="25.2" x14ac:dyDescent="0.3">
      <c r="A571" s="4" t="s">
        <v>709</v>
      </c>
      <c r="B571" s="3" t="s">
        <v>708</v>
      </c>
      <c r="C571" s="5">
        <v>0.39816094645939298</v>
      </c>
      <c r="D571" s="5">
        <v>6.5829038729712002</v>
      </c>
      <c r="E571" s="5">
        <v>4.4247778708329797</v>
      </c>
      <c r="F571" s="5">
        <v>13.6509615733698</v>
      </c>
      <c r="G571" s="5">
        <v>20.5290109742967</v>
      </c>
      <c r="H571" s="5">
        <v>44.1553281719344</v>
      </c>
      <c r="I571" s="3"/>
    </row>
    <row r="572" spans="1:9" x14ac:dyDescent="0.3">
      <c r="A572" s="3"/>
      <c r="B572" s="3" t="s">
        <v>710</v>
      </c>
      <c r="C572" s="3"/>
      <c r="D572" s="3"/>
      <c r="E572" s="3"/>
      <c r="F572" s="3"/>
      <c r="G572" s="3"/>
      <c r="H572" s="3"/>
      <c r="I572" s="3"/>
    </row>
    <row r="573" spans="1:9" ht="25.2" x14ac:dyDescent="0.3">
      <c r="A573" s="4" t="s">
        <v>712</v>
      </c>
      <c r="B573" s="3" t="s">
        <v>711</v>
      </c>
      <c r="C573" s="5">
        <v>0.30452444319933802</v>
      </c>
      <c r="D573" s="5">
        <v>6.5806237795100602</v>
      </c>
      <c r="E573" s="5">
        <v>4.1774324953445099</v>
      </c>
      <c r="F573" s="5">
        <v>12.6556608330357</v>
      </c>
      <c r="G573" s="5">
        <v>18.5687907684378</v>
      </c>
      <c r="H573" s="5">
        <v>39.343068749555101</v>
      </c>
      <c r="I573" s="5">
        <v>115.392721239156</v>
      </c>
    </row>
    <row r="574" spans="1:9" x14ac:dyDescent="0.3">
      <c r="A574" s="3"/>
      <c r="B574" s="3" t="s">
        <v>713</v>
      </c>
      <c r="C574" s="3"/>
      <c r="D574" s="3"/>
      <c r="E574" s="3"/>
      <c r="F574" s="3"/>
      <c r="G574" s="3"/>
      <c r="H574" s="3"/>
      <c r="I574" s="3"/>
    </row>
    <row r="575" spans="1:9" ht="25.2" x14ac:dyDescent="0.3">
      <c r="A575" s="4" t="s">
        <v>715</v>
      </c>
      <c r="B575" s="3" t="s">
        <v>714</v>
      </c>
      <c r="C575" s="5">
        <v>0.99298845112282896</v>
      </c>
      <c r="D575" s="5">
        <v>5.9746784844293197</v>
      </c>
      <c r="E575" s="5">
        <v>3.9533782249251201</v>
      </c>
      <c r="F575" s="5">
        <v>11.8861402531958</v>
      </c>
      <c r="G575" s="5">
        <v>3.48513424206471</v>
      </c>
      <c r="H575" s="5">
        <v>6.4234695500995702</v>
      </c>
      <c r="I575" s="5">
        <v>44.779371828703397</v>
      </c>
    </row>
    <row r="576" spans="1:9" x14ac:dyDescent="0.3">
      <c r="A576" s="3"/>
      <c r="B576" s="3" t="s">
        <v>716</v>
      </c>
      <c r="C576" s="3"/>
      <c r="D576" s="3"/>
      <c r="E576" s="3"/>
      <c r="F576" s="3"/>
      <c r="G576" s="3"/>
      <c r="H576" s="3"/>
      <c r="I576" s="3"/>
    </row>
    <row r="577" spans="1:9" ht="25.2" x14ac:dyDescent="0.3">
      <c r="A577" s="4" t="s">
        <v>718</v>
      </c>
      <c r="B577" s="3" t="s">
        <v>717</v>
      </c>
      <c r="C577" s="5">
        <v>0.85914859090866003</v>
      </c>
      <c r="D577" s="5">
        <v>4.4445772836160602</v>
      </c>
      <c r="E577" s="5">
        <v>2.2271147839032301</v>
      </c>
      <c r="F577" s="5">
        <v>6.5962124652869596</v>
      </c>
      <c r="G577" s="5">
        <v>2.3670879621040299</v>
      </c>
      <c r="H577" s="5">
        <v>9.7541309399959495</v>
      </c>
      <c r="I577" s="5">
        <v>50.271853947981597</v>
      </c>
    </row>
    <row r="578" spans="1:9" x14ac:dyDescent="0.3">
      <c r="A578" s="3"/>
      <c r="B578" s="3" t="s">
        <v>719</v>
      </c>
      <c r="C578" s="3"/>
      <c r="D578" s="3"/>
      <c r="E578" s="3"/>
      <c r="F578" s="3"/>
      <c r="G578" s="3"/>
      <c r="H578" s="3"/>
      <c r="I578" s="3"/>
    </row>
    <row r="579" spans="1:9" ht="25.2" x14ac:dyDescent="0.3">
      <c r="A579" s="4" t="s">
        <v>721</v>
      </c>
      <c r="B579" s="3" t="s">
        <v>720</v>
      </c>
      <c r="C579" s="3"/>
      <c r="D579" s="3"/>
      <c r="E579" s="3"/>
      <c r="F579" s="3"/>
      <c r="G579" s="3"/>
      <c r="H579" s="3"/>
      <c r="I579" s="3"/>
    </row>
    <row r="580" spans="1:9" x14ac:dyDescent="0.3">
      <c r="A580" s="3"/>
      <c r="B580" s="3" t="s">
        <v>722</v>
      </c>
      <c r="C580" s="3"/>
      <c r="D580" s="3"/>
      <c r="E580" s="3"/>
      <c r="F580" s="3"/>
      <c r="G580" s="3"/>
      <c r="H580" s="3"/>
      <c r="I580" s="3"/>
    </row>
    <row r="581" spans="1:9" ht="25.2" x14ac:dyDescent="0.3">
      <c r="A581" s="4" t="s">
        <v>724</v>
      </c>
      <c r="B581" s="3" t="s">
        <v>723</v>
      </c>
      <c r="C581" s="5">
        <v>0.26950818636449902</v>
      </c>
      <c r="D581" s="5">
        <v>6.1436922362614297</v>
      </c>
      <c r="E581" s="5">
        <v>3.34087077097313</v>
      </c>
      <c r="F581" s="5">
        <v>5.0037779875759796</v>
      </c>
      <c r="G581" s="5">
        <v>7.7670596869521402</v>
      </c>
      <c r="H581" s="5">
        <v>24.3898848948531</v>
      </c>
      <c r="I581" s="5">
        <v>63.4792411555391</v>
      </c>
    </row>
    <row r="582" spans="1:9" x14ac:dyDescent="0.3">
      <c r="A582" s="3"/>
      <c r="B582" s="3" t="s">
        <v>725</v>
      </c>
      <c r="C582" s="3"/>
      <c r="D582" s="3"/>
      <c r="E582" s="3"/>
      <c r="F582" s="3"/>
      <c r="G582" s="3"/>
      <c r="H582" s="3"/>
      <c r="I582" s="3"/>
    </row>
    <row r="583" spans="1:9" ht="25.2" x14ac:dyDescent="0.3">
      <c r="A583" s="4" t="s">
        <v>727</v>
      </c>
      <c r="B583" s="3" t="s">
        <v>726</v>
      </c>
      <c r="C583" s="5">
        <v>-6.8166939426199696E-2</v>
      </c>
      <c r="D583" s="5">
        <v>3.9650818693219798</v>
      </c>
      <c r="E583" s="5">
        <v>2.1075259928169801</v>
      </c>
      <c r="F583" s="3"/>
      <c r="G583" s="3"/>
      <c r="H583" s="3"/>
      <c r="I583" s="3"/>
    </row>
    <row r="584" spans="1:9" x14ac:dyDescent="0.3">
      <c r="A584" s="3"/>
      <c r="B584" s="3" t="s">
        <v>728</v>
      </c>
      <c r="C584" s="3"/>
      <c r="D584" s="3"/>
      <c r="E584" s="3"/>
      <c r="F584" s="3"/>
      <c r="G584" s="3"/>
      <c r="H584" s="3"/>
      <c r="I584" s="3"/>
    </row>
    <row r="585" spans="1:9" ht="25.2" x14ac:dyDescent="0.3">
      <c r="A585" s="4" t="s">
        <v>730</v>
      </c>
      <c r="B585" s="3" t="s">
        <v>729</v>
      </c>
      <c r="C585" s="5">
        <v>-0.35448410091378701</v>
      </c>
      <c r="D585" s="5">
        <v>5.3295144900962299</v>
      </c>
      <c r="E585" s="5">
        <v>1.35977843294916</v>
      </c>
      <c r="F585" s="5">
        <v>7.4356060606060597</v>
      </c>
      <c r="G585" s="3"/>
      <c r="H585" s="3"/>
      <c r="I585" s="3"/>
    </row>
    <row r="586" spans="1:9" x14ac:dyDescent="0.3">
      <c r="A586" s="3"/>
      <c r="B586" s="3" t="s">
        <v>731</v>
      </c>
      <c r="C586" s="3"/>
      <c r="D586" s="3"/>
      <c r="E586" s="3"/>
      <c r="F586" s="3"/>
      <c r="G586" s="3"/>
      <c r="H586" s="3"/>
      <c r="I586" s="3"/>
    </row>
    <row r="587" spans="1:9" ht="25.2" x14ac:dyDescent="0.3">
      <c r="A587" s="4" t="s">
        <v>733</v>
      </c>
      <c r="B587" s="3" t="s">
        <v>732</v>
      </c>
      <c r="C587" s="5">
        <v>-0.346512348816574</v>
      </c>
      <c r="D587" s="5">
        <v>5.3677733310350799</v>
      </c>
      <c r="E587" s="5">
        <v>1.4754033246649201</v>
      </c>
      <c r="F587" s="5">
        <v>7.0515080559928904</v>
      </c>
      <c r="G587" s="5">
        <v>6.5143799749511899</v>
      </c>
      <c r="H587" s="5">
        <v>23.162918419830401</v>
      </c>
      <c r="I587" s="5">
        <v>96.672721849151003</v>
      </c>
    </row>
    <row r="588" spans="1:9" x14ac:dyDescent="0.3">
      <c r="A588" s="3"/>
      <c r="B588" s="3" t="s">
        <v>734</v>
      </c>
      <c r="C588" s="3"/>
      <c r="D588" s="3"/>
      <c r="E588" s="3"/>
      <c r="F588" s="3"/>
      <c r="G588" s="3"/>
      <c r="H588" s="3"/>
      <c r="I588" s="3"/>
    </row>
    <row r="589" spans="1:9" ht="25.2" x14ac:dyDescent="0.3">
      <c r="A589" s="4" t="s">
        <v>736</v>
      </c>
      <c r="B589" s="3" t="s">
        <v>735</v>
      </c>
      <c r="C589" s="5">
        <v>-7.1166993252702301E-2</v>
      </c>
      <c r="D589" s="5">
        <v>2.18246532425171</v>
      </c>
      <c r="E589" s="5">
        <v>1.21211823627615</v>
      </c>
      <c r="F589" s="3"/>
      <c r="G589" s="3"/>
      <c r="H589" s="3"/>
      <c r="I589" s="3"/>
    </row>
    <row r="590" spans="1:9" x14ac:dyDescent="0.3">
      <c r="A590" s="3"/>
      <c r="B590" s="3" t="s">
        <v>737</v>
      </c>
      <c r="C590" s="3"/>
      <c r="D590" s="3"/>
      <c r="E590" s="3"/>
      <c r="F590" s="3"/>
      <c r="G590" s="3"/>
      <c r="H590" s="3"/>
      <c r="I590" s="3"/>
    </row>
    <row r="591" spans="1:9" ht="25.2" x14ac:dyDescent="0.3">
      <c r="A591" s="4" t="s">
        <v>739</v>
      </c>
      <c r="B591" s="3" t="s">
        <v>738</v>
      </c>
      <c r="C591" s="5">
        <v>0.31821209205949602</v>
      </c>
      <c r="D591" s="5">
        <v>5.4513939413906698</v>
      </c>
      <c r="E591" s="5">
        <v>3.9101812607088098</v>
      </c>
      <c r="F591" s="5">
        <v>11.447915659154701</v>
      </c>
      <c r="G591" s="3"/>
      <c r="H591" s="3"/>
      <c r="I591" s="3"/>
    </row>
    <row r="592" spans="1:9" x14ac:dyDescent="0.3">
      <c r="A592" s="3"/>
      <c r="B592" s="3" t="s">
        <v>740</v>
      </c>
      <c r="C592" s="3"/>
      <c r="D592" s="3"/>
      <c r="E592" s="3"/>
      <c r="F592" s="3"/>
      <c r="G592" s="3"/>
      <c r="H592" s="3"/>
      <c r="I592" s="3"/>
    </row>
    <row r="593" spans="1:9" ht="25.2" x14ac:dyDescent="0.3">
      <c r="A593" s="4" t="s">
        <v>742</v>
      </c>
      <c r="B593" s="3" t="s">
        <v>741</v>
      </c>
      <c r="C593" s="5">
        <v>0.33053496914946001</v>
      </c>
      <c r="D593" s="5">
        <v>5.4143822240224502</v>
      </c>
      <c r="E593" s="5">
        <v>3.9314443282304801</v>
      </c>
      <c r="F593" s="5">
        <v>11.010099241212499</v>
      </c>
      <c r="G593" s="5">
        <v>9.2693180901130994</v>
      </c>
      <c r="H593" s="5">
        <v>6.9869967365892904</v>
      </c>
      <c r="I593" s="5">
        <v>68.427428387087502</v>
      </c>
    </row>
    <row r="594" spans="1:9" x14ac:dyDescent="0.3">
      <c r="A594" s="3"/>
      <c r="B594" s="3" t="s">
        <v>743</v>
      </c>
      <c r="C594" s="3"/>
      <c r="D594" s="3"/>
      <c r="E594" s="3"/>
      <c r="F594" s="3"/>
      <c r="G594" s="3"/>
      <c r="H594" s="3"/>
      <c r="I594" s="3"/>
    </row>
    <row r="595" spans="1:9" ht="25.2" x14ac:dyDescent="0.3">
      <c r="A595" s="4" t="s">
        <v>745</v>
      </c>
      <c r="B595" s="3" t="s">
        <v>744</v>
      </c>
      <c r="C595" s="5">
        <v>-0.103304715251823</v>
      </c>
      <c r="D595" s="5">
        <v>5.1663884674066702</v>
      </c>
      <c r="E595" s="5">
        <v>2.14854169615074</v>
      </c>
      <c r="F595" s="5">
        <v>8.1586427479519497</v>
      </c>
      <c r="G595" s="5">
        <v>6.9528744166448</v>
      </c>
      <c r="H595" s="5">
        <v>12.5496170732374</v>
      </c>
      <c r="I595" s="5">
        <v>79.223159597543102</v>
      </c>
    </row>
    <row r="596" spans="1:9" x14ac:dyDescent="0.3">
      <c r="A596" s="3"/>
      <c r="B596" s="3" t="s">
        <v>746</v>
      </c>
      <c r="C596" s="3"/>
      <c r="D596" s="3"/>
      <c r="E596" s="3"/>
      <c r="F596" s="3"/>
      <c r="G596" s="3"/>
      <c r="H596" s="3"/>
      <c r="I596" s="3"/>
    </row>
    <row r="597" spans="1:9" ht="25.2" x14ac:dyDescent="0.3">
      <c r="A597" s="4" t="s">
        <v>748</v>
      </c>
      <c r="B597" s="3" t="s">
        <v>747</v>
      </c>
      <c r="C597" s="5">
        <v>3.5525169854712803E-2</v>
      </c>
      <c r="D597" s="5">
        <v>3.9873425472605599</v>
      </c>
      <c r="E597" s="5">
        <v>3.62701840030042</v>
      </c>
      <c r="F597" s="5">
        <v>9.5291724548521497</v>
      </c>
      <c r="G597" s="5">
        <v>7.3247447739426397</v>
      </c>
      <c r="H597" s="5">
        <v>3.28090701278439</v>
      </c>
      <c r="I597" s="5">
        <v>50.807324838309299</v>
      </c>
    </row>
    <row r="598" spans="1:9" x14ac:dyDescent="0.3">
      <c r="A598" s="4"/>
      <c r="B598" s="3" t="s">
        <v>2000</v>
      </c>
      <c r="C598" s="5">
        <f>MEDIAN(C553:C597)</f>
        <v>0.16901489696147401</v>
      </c>
      <c r="D598" s="5">
        <f t="shared" ref="D598:I598" si="14">MEDIAN(D553:D597)</f>
        <v>5.3295144900962299</v>
      </c>
      <c r="E598" s="5">
        <f t="shared" si="14"/>
        <v>3.62701840030042</v>
      </c>
      <c r="F598" s="5">
        <f t="shared" si="14"/>
        <v>9.5291724548521497</v>
      </c>
      <c r="G598" s="5">
        <f t="shared" si="14"/>
        <v>7.7670596869521402</v>
      </c>
      <c r="H598" s="5">
        <f t="shared" si="14"/>
        <v>20.281658610425399</v>
      </c>
      <c r="I598" s="5">
        <f t="shared" si="14"/>
        <v>68.529393221164696</v>
      </c>
    </row>
    <row r="599" spans="1:9" x14ac:dyDescent="0.3">
      <c r="A599" s="4"/>
      <c r="B599" s="3"/>
      <c r="C599" s="5"/>
      <c r="D599" s="5"/>
      <c r="E599" s="5"/>
      <c r="F599" s="5"/>
      <c r="G599" s="5"/>
      <c r="H599" s="5"/>
      <c r="I599" s="5"/>
    </row>
    <row r="600" spans="1:9" x14ac:dyDescent="0.3">
      <c r="A600" s="4"/>
      <c r="B600" s="3"/>
      <c r="C600" s="5"/>
      <c r="D600" s="5"/>
      <c r="E600" s="5"/>
      <c r="F600" s="5"/>
      <c r="G600" s="5"/>
      <c r="H600" s="5"/>
      <c r="I600" s="5"/>
    </row>
    <row r="601" spans="1:9" ht="17.399999999999999" x14ac:dyDescent="0.3">
      <c r="A601" s="7"/>
      <c r="B601" s="7" t="s">
        <v>749</v>
      </c>
      <c r="C601" s="7"/>
      <c r="D601" s="7"/>
      <c r="E601" s="7"/>
      <c r="F601" s="7"/>
      <c r="G601" s="7"/>
      <c r="H601" s="7"/>
      <c r="I601" s="7"/>
    </row>
    <row r="602" spans="1:9" x14ac:dyDescent="0.3">
      <c r="A602" s="3"/>
      <c r="B602" s="3"/>
      <c r="C602" s="10" t="s">
        <v>2001</v>
      </c>
      <c r="D602" s="10" t="s">
        <v>2002</v>
      </c>
      <c r="E602" s="10" t="s">
        <v>2003</v>
      </c>
      <c r="F602" s="10" t="s">
        <v>2004</v>
      </c>
      <c r="G602" s="10" t="s">
        <v>2005</v>
      </c>
      <c r="H602" s="10" t="s">
        <v>2006</v>
      </c>
      <c r="I602" s="10" t="s">
        <v>2007</v>
      </c>
    </row>
    <row r="603" spans="1:9" x14ac:dyDescent="0.3">
      <c r="A603" s="3"/>
      <c r="B603" s="3" t="s">
        <v>1998</v>
      </c>
      <c r="C603" s="3"/>
      <c r="D603" s="3"/>
      <c r="E603" s="3"/>
      <c r="F603" s="3"/>
      <c r="G603" s="3"/>
      <c r="H603" s="3"/>
      <c r="I603" s="3"/>
    </row>
    <row r="604" spans="1:9" ht="25.2" x14ac:dyDescent="0.3">
      <c r="A604" s="4" t="s">
        <v>751</v>
      </c>
      <c r="B604" s="3" t="s">
        <v>750</v>
      </c>
      <c r="C604" s="5">
        <v>-0.49045119169744</v>
      </c>
      <c r="D604" s="5">
        <v>3.1638853450128002</v>
      </c>
      <c r="E604" s="5">
        <v>1.6705776887245001</v>
      </c>
      <c r="F604" s="5">
        <v>2.5732310242202399</v>
      </c>
      <c r="G604" s="3"/>
      <c r="H604" s="3"/>
      <c r="I604" s="3"/>
    </row>
    <row r="605" spans="1:9" ht="25.2" x14ac:dyDescent="0.3">
      <c r="A605" s="4" t="s">
        <v>753</v>
      </c>
      <c r="B605" s="3" t="s">
        <v>752</v>
      </c>
      <c r="C605" s="5">
        <v>0.33226029360819398</v>
      </c>
      <c r="D605" s="5">
        <v>5.8091110232019103</v>
      </c>
      <c r="E605" s="5">
        <v>4.4283758085943399</v>
      </c>
      <c r="F605" s="5">
        <v>5.3605942942655798</v>
      </c>
      <c r="G605" s="5">
        <v>9.6800109937550793</v>
      </c>
      <c r="H605" s="3"/>
      <c r="I605" s="3"/>
    </row>
    <row r="606" spans="1:9" ht="25.2" x14ac:dyDescent="0.3">
      <c r="A606" s="4" t="s">
        <v>755</v>
      </c>
      <c r="B606" s="3" t="s">
        <v>754</v>
      </c>
      <c r="C606" s="5">
        <v>0.269118487159765</v>
      </c>
      <c r="D606" s="5">
        <v>5.7194497522635999</v>
      </c>
      <c r="E606" s="5">
        <v>4.3688830457809997</v>
      </c>
      <c r="F606" s="5">
        <v>5.2155010427007502</v>
      </c>
      <c r="G606" s="5">
        <v>10.119600674915599</v>
      </c>
      <c r="H606" s="3"/>
      <c r="I606" s="3"/>
    </row>
    <row r="607" spans="1:9" ht="25.2" x14ac:dyDescent="0.3">
      <c r="A607" s="4" t="s">
        <v>757</v>
      </c>
      <c r="B607" s="3" t="s">
        <v>756</v>
      </c>
      <c r="C607" s="5">
        <v>1.6385307245576499</v>
      </c>
      <c r="D607" s="5">
        <v>2.84942728645846</v>
      </c>
      <c r="E607" s="5">
        <v>4.0293162341609001</v>
      </c>
      <c r="F607" s="3"/>
      <c r="G607" s="3"/>
      <c r="H607" s="3"/>
      <c r="I607" s="3"/>
    </row>
    <row r="608" spans="1:9" ht="25.2" x14ac:dyDescent="0.3">
      <c r="A608" s="4" t="s">
        <v>759</v>
      </c>
      <c r="B608" s="3" t="s">
        <v>758</v>
      </c>
      <c r="C608" s="5">
        <v>-0.229634229083583</v>
      </c>
      <c r="D608" s="5">
        <v>4.2482457883906202</v>
      </c>
      <c r="E608" s="5">
        <v>4.3490839124615803</v>
      </c>
      <c r="F608" s="5">
        <v>9.3271787235325707</v>
      </c>
      <c r="G608" s="5">
        <v>18.803778595652101</v>
      </c>
      <c r="H608" s="5">
        <v>40.517952705814302</v>
      </c>
      <c r="I608" s="5">
        <v>89.412743446041404</v>
      </c>
    </row>
    <row r="609" spans="1:9" ht="25.2" x14ac:dyDescent="0.3">
      <c r="A609" s="4" t="s">
        <v>761</v>
      </c>
      <c r="B609" s="3" t="s">
        <v>760</v>
      </c>
      <c r="C609" s="5">
        <v>-0.21524185754493599</v>
      </c>
      <c r="D609" s="5">
        <v>4.07237352208874</v>
      </c>
      <c r="E609" s="5">
        <v>4.2329162618717797</v>
      </c>
      <c r="F609" s="5">
        <v>8.6137428520584596</v>
      </c>
      <c r="G609" s="3"/>
      <c r="H609" s="3"/>
      <c r="I609" s="3"/>
    </row>
    <row r="610" spans="1:9" x14ac:dyDescent="0.3">
      <c r="A610" s="3"/>
      <c r="B610" s="3" t="s">
        <v>1999</v>
      </c>
      <c r="C610" s="3"/>
      <c r="D610" s="3"/>
      <c r="E610" s="3"/>
      <c r="F610" s="3"/>
      <c r="G610" s="3"/>
      <c r="H610" s="3"/>
      <c r="I610" s="3"/>
    </row>
    <row r="611" spans="1:9" x14ac:dyDescent="0.3">
      <c r="A611" s="3"/>
      <c r="B611" s="3" t="s">
        <v>762</v>
      </c>
      <c r="C611" s="3"/>
      <c r="D611" s="3"/>
      <c r="E611" s="3"/>
      <c r="F611" s="3"/>
      <c r="G611" s="3"/>
      <c r="H611" s="3"/>
      <c r="I611" s="3"/>
    </row>
    <row r="612" spans="1:9" ht="25.2" x14ac:dyDescent="0.3">
      <c r="A612" s="4" t="s">
        <v>764</v>
      </c>
      <c r="B612" s="3" t="s">
        <v>763</v>
      </c>
      <c r="C612" s="5">
        <v>0.82343079639426098</v>
      </c>
      <c r="D612" s="5">
        <v>1.47963771022057</v>
      </c>
      <c r="E612" s="5">
        <v>2.10138805999097</v>
      </c>
      <c r="F612" s="5">
        <v>-1.6858779623946101</v>
      </c>
      <c r="G612" s="5">
        <v>2.29872474476955</v>
      </c>
      <c r="H612" s="5">
        <v>6.1551703706891203</v>
      </c>
      <c r="I612" s="5">
        <v>27.7866006589859</v>
      </c>
    </row>
    <row r="613" spans="1:9" x14ac:dyDescent="0.3">
      <c r="A613" s="3"/>
      <c r="B613" s="3" t="s">
        <v>765</v>
      </c>
      <c r="C613" s="3"/>
      <c r="D613" s="3"/>
      <c r="E613" s="3"/>
      <c r="F613" s="3"/>
      <c r="G613" s="3"/>
      <c r="H613" s="3"/>
      <c r="I613" s="3"/>
    </row>
    <row r="614" spans="1:9" ht="25.2" x14ac:dyDescent="0.3">
      <c r="A614" s="4" t="s">
        <v>767</v>
      </c>
      <c r="B614" s="3" t="s">
        <v>766</v>
      </c>
      <c r="C614" s="5">
        <v>-0.20559520629297001</v>
      </c>
      <c r="D614" s="5">
        <v>3.5946937224418098</v>
      </c>
      <c r="E614" s="5">
        <v>3.02999970139857</v>
      </c>
      <c r="F614" s="5">
        <v>5.67725731682805</v>
      </c>
      <c r="G614" s="5">
        <v>9.8669937849335891</v>
      </c>
      <c r="H614" s="5">
        <v>25.437374656278301</v>
      </c>
      <c r="I614" s="5">
        <v>69.889387133857099</v>
      </c>
    </row>
    <row r="615" spans="1:9" x14ac:dyDescent="0.3">
      <c r="A615" s="3"/>
      <c r="B615" s="3" t="s">
        <v>768</v>
      </c>
      <c r="C615" s="3"/>
      <c r="D615" s="3"/>
      <c r="E615" s="3"/>
      <c r="F615" s="3"/>
      <c r="G615" s="3"/>
      <c r="H615" s="3"/>
      <c r="I615" s="3"/>
    </row>
    <row r="616" spans="1:9" ht="25.2" x14ac:dyDescent="0.3">
      <c r="A616" s="4" t="s">
        <v>770</v>
      </c>
      <c r="B616" s="3" t="s">
        <v>769</v>
      </c>
      <c r="C616" s="3"/>
      <c r="D616" s="3"/>
      <c r="E616" s="3"/>
      <c r="F616" s="3"/>
      <c r="G616" s="3"/>
      <c r="H616" s="3"/>
      <c r="I616" s="3"/>
    </row>
    <row r="617" spans="1:9" x14ac:dyDescent="0.3">
      <c r="A617" s="3"/>
      <c r="B617" s="3" t="s">
        <v>771</v>
      </c>
      <c r="C617" s="3"/>
      <c r="D617" s="3"/>
      <c r="E617" s="3"/>
      <c r="F617" s="3"/>
      <c r="G617" s="3"/>
      <c r="H617" s="3"/>
      <c r="I617" s="3"/>
    </row>
    <row r="618" spans="1:9" ht="25.2" x14ac:dyDescent="0.3">
      <c r="A618" s="4" t="s">
        <v>773</v>
      </c>
      <c r="B618" s="3" t="s">
        <v>772</v>
      </c>
      <c r="C618" s="5">
        <v>-0.190139768856461</v>
      </c>
      <c r="D618" s="5">
        <v>3.6045738005736001</v>
      </c>
      <c r="E618" s="5">
        <v>3.06811544691362</v>
      </c>
      <c r="F618" s="5">
        <v>5.8104653226325498</v>
      </c>
      <c r="G618" s="5">
        <v>9.8341031580445595</v>
      </c>
      <c r="H618" s="5">
        <v>25.1412483258378</v>
      </c>
      <c r="I618" s="5">
        <v>73.065490742164897</v>
      </c>
    </row>
    <row r="619" spans="1:9" x14ac:dyDescent="0.3">
      <c r="A619" s="3"/>
      <c r="B619" s="3" t="s">
        <v>774</v>
      </c>
      <c r="C619" s="3"/>
      <c r="D619" s="3"/>
      <c r="E619" s="3"/>
      <c r="F619" s="3"/>
      <c r="G619" s="3"/>
      <c r="H619" s="3"/>
      <c r="I619" s="3"/>
    </row>
    <row r="620" spans="1:9" ht="25.2" x14ac:dyDescent="0.3">
      <c r="A620" s="4" t="s">
        <v>776</v>
      </c>
      <c r="B620" s="3" t="s">
        <v>775</v>
      </c>
      <c r="C620" s="5">
        <v>-0.12688675498942201</v>
      </c>
      <c r="D620" s="5">
        <v>3.8555076084576201</v>
      </c>
      <c r="E620" s="5">
        <v>3.4051788154814302</v>
      </c>
      <c r="F620" s="5">
        <v>7.16198774277089</v>
      </c>
      <c r="G620" s="5">
        <v>12.9093289677363</v>
      </c>
      <c r="H620" s="5">
        <v>32.761420177900099</v>
      </c>
      <c r="I620" s="5">
        <v>74.047099772305401</v>
      </c>
    </row>
    <row r="621" spans="1:9" x14ac:dyDescent="0.3">
      <c r="A621" s="3"/>
      <c r="B621" s="3" t="s">
        <v>777</v>
      </c>
      <c r="C621" s="3"/>
      <c r="D621" s="3"/>
      <c r="E621" s="3"/>
      <c r="F621" s="3"/>
      <c r="G621" s="3"/>
      <c r="H621" s="3"/>
      <c r="I621" s="3"/>
    </row>
    <row r="622" spans="1:9" ht="25.2" x14ac:dyDescent="0.3">
      <c r="A622" s="4" t="s">
        <v>779</v>
      </c>
      <c r="B622" s="3" t="s">
        <v>778</v>
      </c>
      <c r="C622" s="5">
        <v>-0.18349969080248099</v>
      </c>
      <c r="D622" s="5">
        <v>3.78811522998096</v>
      </c>
      <c r="E622" s="5">
        <v>3.07969308961487</v>
      </c>
      <c r="F622" s="5">
        <v>6.7375678996242598</v>
      </c>
      <c r="G622" s="5">
        <v>12.167183751739699</v>
      </c>
      <c r="H622" s="5">
        <v>33.330362368215503</v>
      </c>
      <c r="I622" s="5">
        <v>76.130693234440997</v>
      </c>
    </row>
    <row r="623" spans="1:9" x14ac:dyDescent="0.3">
      <c r="A623" s="3"/>
      <c r="B623" s="3" t="s">
        <v>780</v>
      </c>
      <c r="C623" s="3"/>
      <c r="D623" s="3"/>
      <c r="E623" s="3"/>
      <c r="F623" s="3"/>
      <c r="G623" s="3"/>
      <c r="H623" s="3"/>
      <c r="I623" s="3"/>
    </row>
    <row r="624" spans="1:9" ht="25.2" x14ac:dyDescent="0.3">
      <c r="A624" s="4" t="s">
        <v>782</v>
      </c>
      <c r="B624" s="3" t="s">
        <v>781</v>
      </c>
      <c r="C624" s="5">
        <v>-6.8901130216870707E-2</v>
      </c>
      <c r="D624" s="5">
        <v>3.8781571511110502</v>
      </c>
      <c r="E624" s="5">
        <v>3.51706425505549</v>
      </c>
      <c r="F624" s="5">
        <v>7.0991108140721497</v>
      </c>
      <c r="G624" s="5">
        <v>12.1753318453438</v>
      </c>
      <c r="H624" s="5">
        <v>30.429039856301898</v>
      </c>
      <c r="I624" s="5">
        <v>70.692174573048405</v>
      </c>
    </row>
    <row r="625" spans="1:9" x14ac:dyDescent="0.3">
      <c r="A625" s="3"/>
      <c r="B625" s="3" t="s">
        <v>783</v>
      </c>
      <c r="C625" s="3"/>
      <c r="D625" s="3"/>
      <c r="E625" s="3"/>
      <c r="F625" s="3"/>
      <c r="G625" s="3"/>
      <c r="H625" s="3"/>
      <c r="I625" s="3"/>
    </row>
    <row r="626" spans="1:9" ht="25.2" x14ac:dyDescent="0.3">
      <c r="A626" s="4" t="s">
        <v>785</v>
      </c>
      <c r="B626" s="3" t="s">
        <v>784</v>
      </c>
      <c r="C626" s="5">
        <v>0.23006871009084401</v>
      </c>
      <c r="D626" s="5">
        <v>3.1363829641845502</v>
      </c>
      <c r="E626" s="5">
        <v>2.7667156832617099</v>
      </c>
      <c r="F626" s="5">
        <v>5.5173936388806899</v>
      </c>
      <c r="G626" s="5">
        <v>9.2268892441956893</v>
      </c>
      <c r="H626" s="5">
        <v>18.3961763742054</v>
      </c>
      <c r="I626" s="3"/>
    </row>
    <row r="627" spans="1:9" x14ac:dyDescent="0.3">
      <c r="A627" s="3"/>
      <c r="B627" s="3" t="s">
        <v>786</v>
      </c>
      <c r="C627" s="3"/>
      <c r="D627" s="3"/>
      <c r="E627" s="3"/>
      <c r="F627" s="3"/>
      <c r="G627" s="3"/>
      <c r="H627" s="3"/>
      <c r="I627" s="3"/>
    </row>
    <row r="628" spans="1:9" ht="25.2" x14ac:dyDescent="0.3">
      <c r="A628" s="4" t="s">
        <v>788</v>
      </c>
      <c r="B628" s="3" t="s">
        <v>787</v>
      </c>
      <c r="C628" s="5">
        <v>-0.157503152464013</v>
      </c>
      <c r="D628" s="5">
        <v>3.3963179410247699</v>
      </c>
      <c r="E628" s="5">
        <v>2.41670371491014</v>
      </c>
      <c r="F628" s="5">
        <v>6.5175492966806603</v>
      </c>
      <c r="G628" s="5">
        <v>11.144338541984199</v>
      </c>
      <c r="H628" s="5">
        <v>25.070022117870401</v>
      </c>
      <c r="I628" s="5">
        <v>59.383535141071498</v>
      </c>
    </row>
    <row r="629" spans="1:9" x14ac:dyDescent="0.3">
      <c r="A629" s="3"/>
      <c r="B629" s="3" t="s">
        <v>789</v>
      </c>
      <c r="C629" s="3"/>
      <c r="D629" s="3"/>
      <c r="E629" s="3"/>
      <c r="F629" s="3"/>
      <c r="G629" s="3"/>
      <c r="H629" s="3"/>
      <c r="I629" s="3"/>
    </row>
    <row r="630" spans="1:9" ht="25.2" x14ac:dyDescent="0.3">
      <c r="A630" s="4" t="s">
        <v>791</v>
      </c>
      <c r="B630" s="3" t="s">
        <v>790</v>
      </c>
      <c r="C630" s="5">
        <v>-0.18350808876504701</v>
      </c>
      <c r="D630" s="5">
        <v>3.3557685579203702</v>
      </c>
      <c r="E630" s="5">
        <v>0.748044450164845</v>
      </c>
      <c r="F630" s="5">
        <v>2.9883790750333499</v>
      </c>
      <c r="G630" s="5">
        <v>4.0638655512804398</v>
      </c>
      <c r="H630" s="3"/>
      <c r="I630" s="3"/>
    </row>
    <row r="631" spans="1:9" x14ac:dyDescent="0.3">
      <c r="A631" s="3"/>
      <c r="B631" s="3" t="s">
        <v>792</v>
      </c>
      <c r="C631" s="3"/>
      <c r="D631" s="3"/>
      <c r="E631" s="3"/>
      <c r="F631" s="3"/>
      <c r="G631" s="3"/>
      <c r="H631" s="3"/>
      <c r="I631" s="3"/>
    </row>
    <row r="632" spans="1:9" ht="25.2" x14ac:dyDescent="0.3">
      <c r="A632" s="4" t="s">
        <v>794</v>
      </c>
      <c r="B632" s="3" t="s">
        <v>793</v>
      </c>
      <c r="C632" s="5">
        <v>0.102291262851689</v>
      </c>
      <c r="D632" s="5">
        <v>4.9071084341228097</v>
      </c>
      <c r="E632" s="5">
        <v>3.3536314620995902</v>
      </c>
      <c r="F632" s="3"/>
      <c r="G632" s="3"/>
      <c r="H632" s="3"/>
      <c r="I632" s="3"/>
    </row>
    <row r="633" spans="1:9" x14ac:dyDescent="0.3">
      <c r="A633" s="3"/>
      <c r="B633" s="3" t="s">
        <v>795</v>
      </c>
      <c r="C633" s="3"/>
      <c r="D633" s="3"/>
      <c r="E633" s="3"/>
      <c r="F633" s="3"/>
      <c r="G633" s="3"/>
      <c r="H633" s="3"/>
      <c r="I633" s="3"/>
    </row>
    <row r="634" spans="1:9" ht="25.2" x14ac:dyDescent="0.3">
      <c r="A634" s="4" t="s">
        <v>797</v>
      </c>
      <c r="B634" s="3" t="s">
        <v>796</v>
      </c>
      <c r="C634" s="5">
        <v>4.7326491441791498E-2</v>
      </c>
      <c r="D634" s="5">
        <v>4.8694643646614999</v>
      </c>
      <c r="E634" s="5">
        <v>3.3076923076922999</v>
      </c>
      <c r="F634" s="3"/>
      <c r="G634" s="3"/>
      <c r="H634" s="3"/>
      <c r="I634" s="3"/>
    </row>
    <row r="635" spans="1:9" x14ac:dyDescent="0.3">
      <c r="A635" s="4"/>
      <c r="B635" s="3" t="s">
        <v>2000</v>
      </c>
      <c r="C635" s="5">
        <f>MEDIAN(C604:C634)</f>
        <v>-0.12688675498942201</v>
      </c>
      <c r="D635" s="5">
        <f t="shared" ref="D635:I635" si="15">MEDIAN(D604:D634)</f>
        <v>3.78811522998096</v>
      </c>
      <c r="E635" s="5">
        <f t="shared" si="15"/>
        <v>3.3076923076922999</v>
      </c>
      <c r="F635" s="5">
        <f t="shared" si="15"/>
        <v>5.7438613197302999</v>
      </c>
      <c r="G635" s="5">
        <f t="shared" si="15"/>
        <v>9.9932972299245932</v>
      </c>
      <c r="H635" s="5">
        <f t="shared" si="15"/>
        <v>25.437374656278301</v>
      </c>
      <c r="I635" s="5">
        <f t="shared" si="15"/>
        <v>71.878832657606651</v>
      </c>
    </row>
    <row r="636" spans="1:9" x14ac:dyDescent="0.3">
      <c r="A636" s="4"/>
      <c r="B636" s="3"/>
      <c r="C636" s="5"/>
      <c r="D636" s="5"/>
      <c r="E636" s="5"/>
      <c r="F636" s="3"/>
      <c r="G636" s="3"/>
      <c r="H636" s="3"/>
      <c r="I636" s="3"/>
    </row>
    <row r="637" spans="1:9" x14ac:dyDescent="0.3">
      <c r="A637" s="4"/>
      <c r="B637" s="3"/>
      <c r="C637" s="5"/>
      <c r="D637" s="5"/>
      <c r="E637" s="5"/>
      <c r="F637" s="3"/>
      <c r="G637" s="3"/>
      <c r="H637" s="3"/>
      <c r="I637" s="3"/>
    </row>
    <row r="638" spans="1:9" ht="17.399999999999999" x14ac:dyDescent="0.3">
      <c r="A638" s="7"/>
      <c r="B638" s="7" t="s">
        <v>798</v>
      </c>
      <c r="C638" s="7"/>
      <c r="D638" s="7"/>
      <c r="E638" s="7"/>
      <c r="F638" s="7"/>
      <c r="G638" s="7"/>
      <c r="H638" s="7"/>
      <c r="I638" s="7"/>
    </row>
    <row r="639" spans="1:9" x14ac:dyDescent="0.3">
      <c r="A639" s="3"/>
      <c r="B639" s="3"/>
      <c r="C639" s="10" t="s">
        <v>2001</v>
      </c>
      <c r="D639" s="10" t="s">
        <v>2002</v>
      </c>
      <c r="E639" s="10" t="s">
        <v>2003</v>
      </c>
      <c r="F639" s="10" t="s">
        <v>2004</v>
      </c>
      <c r="G639" s="10" t="s">
        <v>2005</v>
      </c>
      <c r="H639" s="10" t="s">
        <v>2006</v>
      </c>
      <c r="I639" s="10" t="s">
        <v>2007</v>
      </c>
    </row>
    <row r="640" spans="1:9" x14ac:dyDescent="0.3">
      <c r="A640" s="3"/>
      <c r="B640" s="3" t="s">
        <v>1998</v>
      </c>
      <c r="C640" s="3"/>
      <c r="D640" s="3"/>
      <c r="E640" s="3"/>
      <c r="F640" s="3"/>
      <c r="G640" s="3"/>
      <c r="H640" s="3"/>
      <c r="I640" s="3"/>
    </row>
    <row r="641" spans="1:9" ht="25.2" x14ac:dyDescent="0.3">
      <c r="A641" s="4" t="s">
        <v>800</v>
      </c>
      <c r="B641" s="3" t="s">
        <v>799</v>
      </c>
      <c r="C641" s="5">
        <v>0.20433451351377999</v>
      </c>
      <c r="D641" s="5">
        <v>1.01263212665645</v>
      </c>
      <c r="E641" s="5">
        <v>0.89374796403802004</v>
      </c>
      <c r="F641" s="5">
        <v>2.1331161362622999</v>
      </c>
      <c r="G641" s="5">
        <v>2.6694395492062002</v>
      </c>
      <c r="H641" s="5">
        <v>5.3354518456109599</v>
      </c>
      <c r="I641" s="3"/>
    </row>
    <row r="642" spans="1:9" ht="25.2" x14ac:dyDescent="0.3">
      <c r="A642" s="4" t="s">
        <v>802</v>
      </c>
      <c r="B642" s="3" t="s">
        <v>801</v>
      </c>
      <c r="C642" s="5">
        <v>9.5129855104287606E-2</v>
      </c>
      <c r="D642" s="5">
        <v>0.41261565399212002</v>
      </c>
      <c r="E642" s="5">
        <v>0.255033992247584</v>
      </c>
      <c r="F642" s="5">
        <v>1.7173182245548999</v>
      </c>
      <c r="G642" s="5">
        <v>3.2569565437884802</v>
      </c>
      <c r="H642" s="5">
        <v>7.1455619585357297</v>
      </c>
      <c r="I642" s="5">
        <v>20.449799569220499</v>
      </c>
    </row>
    <row r="643" spans="1:9" ht="25.2" x14ac:dyDescent="0.3">
      <c r="A643" s="4" t="s">
        <v>804</v>
      </c>
      <c r="B643" s="3" t="s">
        <v>803</v>
      </c>
      <c r="C643" s="5">
        <v>-0.14634231222622801</v>
      </c>
      <c r="D643" s="5">
        <v>0.94194530572229496</v>
      </c>
      <c r="E643" s="5">
        <v>1.2826593920417999</v>
      </c>
      <c r="F643" s="5">
        <v>4.7749917954068</v>
      </c>
      <c r="G643" s="5">
        <v>6.6585483519741304</v>
      </c>
      <c r="H643" s="5">
        <v>13.054916915103799</v>
      </c>
      <c r="I643" s="5">
        <v>29.496837276519098</v>
      </c>
    </row>
    <row r="644" spans="1:9" ht="25.2" x14ac:dyDescent="0.3">
      <c r="A644" s="4" t="s">
        <v>806</v>
      </c>
      <c r="B644" s="3" t="s">
        <v>805</v>
      </c>
      <c r="C644" s="5">
        <v>-4.0005318547145001E-2</v>
      </c>
      <c r="D644" s="5">
        <v>0.81038093964282998</v>
      </c>
      <c r="E644" s="5">
        <v>0.98062831426567998</v>
      </c>
      <c r="F644" s="5">
        <v>4.3476514040423</v>
      </c>
      <c r="G644" s="5">
        <v>6.61467736055413</v>
      </c>
      <c r="H644" s="5">
        <v>13.118736664908001</v>
      </c>
      <c r="I644" s="5">
        <v>29.8643086908674</v>
      </c>
    </row>
    <row r="645" spans="1:9" ht="25.2" x14ac:dyDescent="0.3">
      <c r="A645" s="4" t="s">
        <v>808</v>
      </c>
      <c r="B645" s="3" t="s">
        <v>807</v>
      </c>
      <c r="C645" s="5">
        <v>-0.22167801891883199</v>
      </c>
      <c r="D645" s="5">
        <v>0.84438213221313896</v>
      </c>
      <c r="E645" s="5">
        <v>1.2282420125677</v>
      </c>
      <c r="F645" s="5">
        <v>4.6094769050391804</v>
      </c>
      <c r="G645" s="3"/>
      <c r="H645" s="3"/>
      <c r="I645" s="3"/>
    </row>
    <row r="646" spans="1:9" x14ac:dyDescent="0.3">
      <c r="A646" s="3"/>
      <c r="B646" s="3" t="s">
        <v>809</v>
      </c>
      <c r="C646" s="3"/>
      <c r="D646" s="3"/>
      <c r="E646" s="3"/>
      <c r="F646" s="3"/>
      <c r="G646" s="3"/>
      <c r="H646" s="3"/>
      <c r="I646" s="3"/>
    </row>
    <row r="647" spans="1:9" ht="25.2" x14ac:dyDescent="0.3">
      <c r="A647" s="4" t="s">
        <v>811</v>
      </c>
      <c r="B647" s="3" t="s">
        <v>810</v>
      </c>
      <c r="C647" s="5">
        <v>0.18823977052298599</v>
      </c>
      <c r="D647" s="5">
        <v>0.720380935863566</v>
      </c>
      <c r="E647" s="5">
        <v>1.05294083452747</v>
      </c>
      <c r="F647" s="5">
        <v>2.7023280535357102</v>
      </c>
      <c r="G647" s="5">
        <v>4.8606958736658203</v>
      </c>
      <c r="H647" s="3"/>
      <c r="I647" s="3"/>
    </row>
    <row r="648" spans="1:9" x14ac:dyDescent="0.3">
      <c r="A648" s="3"/>
      <c r="B648" s="3" t="s">
        <v>1999</v>
      </c>
      <c r="C648" s="3"/>
      <c r="D648" s="3"/>
      <c r="E648" s="3"/>
      <c r="F648" s="3"/>
      <c r="G648" s="3"/>
      <c r="H648" s="3"/>
      <c r="I648" s="3"/>
    </row>
    <row r="649" spans="1:9" x14ac:dyDescent="0.3">
      <c r="A649" s="3"/>
      <c r="B649" s="3" t="s">
        <v>812</v>
      </c>
      <c r="C649" s="3"/>
      <c r="D649" s="3"/>
      <c r="E649" s="3"/>
      <c r="F649" s="3"/>
      <c r="G649" s="3"/>
      <c r="H649" s="3"/>
      <c r="I649" s="3"/>
    </row>
    <row r="650" spans="1:9" ht="25.2" x14ac:dyDescent="0.3">
      <c r="A650" s="4" t="s">
        <v>814</v>
      </c>
      <c r="B650" s="3" t="s">
        <v>813</v>
      </c>
      <c r="C650" s="5">
        <v>7.3594621787768905E-2</v>
      </c>
      <c r="D650" s="5">
        <v>0.41105848922946497</v>
      </c>
      <c r="E650" s="5">
        <v>0.39992610931751599</v>
      </c>
      <c r="F650" s="5">
        <v>2.29238304231863</v>
      </c>
      <c r="G650" s="5">
        <v>3.36058831572588</v>
      </c>
      <c r="H650" s="5">
        <v>7.2490119246766902</v>
      </c>
      <c r="I650" s="5">
        <v>19.949184512684401</v>
      </c>
    </row>
    <row r="651" spans="1:9" x14ac:dyDescent="0.3">
      <c r="A651" s="3"/>
      <c r="B651" s="3" t="s">
        <v>815</v>
      </c>
      <c r="C651" s="3"/>
      <c r="D651" s="3"/>
      <c r="E651" s="3"/>
      <c r="F651" s="3"/>
      <c r="G651" s="3"/>
      <c r="H651" s="3"/>
      <c r="I651" s="3"/>
    </row>
    <row r="652" spans="1:9" ht="25.2" x14ac:dyDescent="0.3">
      <c r="A652" s="4" t="s">
        <v>817</v>
      </c>
      <c r="B652" s="3" t="s">
        <v>816</v>
      </c>
      <c r="C652" s="5">
        <v>7.4515533495782299E-2</v>
      </c>
      <c r="D652" s="5">
        <v>0.40664662662052697</v>
      </c>
      <c r="E652" s="5">
        <v>0.491681136778923</v>
      </c>
      <c r="F652" s="5">
        <v>2.8375697952091201</v>
      </c>
      <c r="G652" s="5">
        <v>4.9309916881636502</v>
      </c>
      <c r="H652" s="5">
        <v>9.5937365804235792</v>
      </c>
      <c r="I652" s="5">
        <v>25.227456080004298</v>
      </c>
    </row>
    <row r="653" spans="1:9" x14ac:dyDescent="0.3">
      <c r="A653" s="3"/>
      <c r="B653" s="3" t="s">
        <v>818</v>
      </c>
      <c r="C653" s="3"/>
      <c r="D653" s="3"/>
      <c r="E653" s="3"/>
      <c r="F653" s="3"/>
      <c r="G653" s="3"/>
      <c r="H653" s="3"/>
      <c r="I653" s="3"/>
    </row>
    <row r="654" spans="1:9" ht="25.2" x14ac:dyDescent="0.3">
      <c r="A654" s="4" t="s">
        <v>820</v>
      </c>
      <c r="B654" s="3" t="s">
        <v>819</v>
      </c>
      <c r="C654" s="5">
        <v>9.2294142840761498E-2</v>
      </c>
      <c r="D654" s="5">
        <v>0.95282159013981405</v>
      </c>
      <c r="E654" s="5">
        <v>1.09226115142669</v>
      </c>
      <c r="F654" s="5">
        <v>3.34557954226762</v>
      </c>
      <c r="G654" s="5">
        <v>5.3009618583676996</v>
      </c>
      <c r="H654" s="5">
        <v>10.431127327671099</v>
      </c>
      <c r="I654" s="5">
        <v>22.5536284630947</v>
      </c>
    </row>
    <row r="655" spans="1:9" x14ac:dyDescent="0.3">
      <c r="A655" s="3"/>
      <c r="B655" s="3" t="s">
        <v>821</v>
      </c>
      <c r="C655" s="3"/>
      <c r="D655" s="3"/>
      <c r="E655" s="3"/>
      <c r="F655" s="3"/>
      <c r="G655" s="3"/>
      <c r="H655" s="3"/>
      <c r="I655" s="3"/>
    </row>
    <row r="656" spans="1:9" ht="25.2" x14ac:dyDescent="0.3">
      <c r="A656" s="4" t="s">
        <v>823</v>
      </c>
      <c r="B656" s="3" t="s">
        <v>822</v>
      </c>
      <c r="C656" s="5">
        <v>0.130824282176074</v>
      </c>
      <c r="D656" s="5">
        <v>0.656229246489197</v>
      </c>
      <c r="E656" s="5">
        <v>0.80004032506322698</v>
      </c>
      <c r="F656" s="3"/>
      <c r="G656" s="3"/>
      <c r="H656" s="3"/>
      <c r="I656" s="3"/>
    </row>
    <row r="657" spans="1:9" x14ac:dyDescent="0.3">
      <c r="A657" s="3"/>
      <c r="B657" s="3" t="s">
        <v>824</v>
      </c>
      <c r="C657" s="3"/>
      <c r="D657" s="3"/>
      <c r="E657" s="3"/>
      <c r="F657" s="3"/>
      <c r="G657" s="3"/>
      <c r="H657" s="3"/>
      <c r="I657" s="3"/>
    </row>
    <row r="658" spans="1:9" ht="25.2" x14ac:dyDescent="0.3">
      <c r="A658" s="4" t="s">
        <v>826</v>
      </c>
      <c r="B658" s="3" t="s">
        <v>825</v>
      </c>
      <c r="C658" s="5">
        <v>9.6802653406531394E-2</v>
      </c>
      <c r="D658" s="5">
        <v>0.43403937932629599</v>
      </c>
      <c r="E658" s="5">
        <v>0.86743606550349395</v>
      </c>
      <c r="F658" s="5">
        <v>3.0955343148018599</v>
      </c>
      <c r="G658" s="5">
        <v>3.10063858290808</v>
      </c>
      <c r="H658" s="5">
        <v>9.4385387138253893</v>
      </c>
      <c r="I658" s="5">
        <v>26.013658052501299</v>
      </c>
    </row>
    <row r="659" spans="1:9" ht="25.2" x14ac:dyDescent="0.3">
      <c r="A659" s="4" t="s">
        <v>828</v>
      </c>
      <c r="B659" s="3" t="s">
        <v>827</v>
      </c>
      <c r="C659" s="5">
        <v>8.6521822726402006E-2</v>
      </c>
      <c r="D659" s="5">
        <v>0.920130293199936</v>
      </c>
      <c r="E659" s="5">
        <v>0.90062504961793899</v>
      </c>
      <c r="F659" s="5">
        <v>3.3048876171867798</v>
      </c>
      <c r="G659" s="5">
        <v>5.2118137471970503</v>
      </c>
      <c r="H659" s="5">
        <v>9.8245917441295294</v>
      </c>
      <c r="I659" s="3"/>
    </row>
    <row r="660" spans="1:9" x14ac:dyDescent="0.3">
      <c r="A660" s="3"/>
      <c r="B660" s="3" t="s">
        <v>809</v>
      </c>
      <c r="C660" s="3"/>
      <c r="D660" s="3"/>
      <c r="E660" s="3"/>
      <c r="F660" s="3"/>
      <c r="G660" s="3"/>
      <c r="H660" s="3"/>
      <c r="I660" s="3"/>
    </row>
    <row r="661" spans="1:9" ht="25.2" x14ac:dyDescent="0.3">
      <c r="A661" s="4" t="s">
        <v>830</v>
      </c>
      <c r="B661" s="3" t="s">
        <v>829</v>
      </c>
      <c r="C661" s="5">
        <v>0.188197129523831</v>
      </c>
      <c r="D661" s="5">
        <v>0.720380935863566</v>
      </c>
      <c r="E661" s="5">
        <v>1.05294083452747</v>
      </c>
      <c r="F661" s="3"/>
      <c r="G661" s="3"/>
      <c r="H661" s="3"/>
      <c r="I661" s="3"/>
    </row>
    <row r="662" spans="1:9" x14ac:dyDescent="0.3">
      <c r="A662" s="3"/>
      <c r="B662" s="3" t="s">
        <v>831</v>
      </c>
      <c r="C662" s="3"/>
      <c r="D662" s="3"/>
      <c r="E662" s="3"/>
      <c r="F662" s="3"/>
      <c r="G662" s="3"/>
      <c r="H662" s="3"/>
      <c r="I662" s="3"/>
    </row>
    <row r="663" spans="1:9" ht="25.2" x14ac:dyDescent="0.3">
      <c r="A663" s="4" t="s">
        <v>833</v>
      </c>
      <c r="B663" s="3" t="s">
        <v>832</v>
      </c>
      <c r="C663" s="5">
        <v>0.164421559916194</v>
      </c>
      <c r="D663" s="5">
        <v>0.66279519775680695</v>
      </c>
      <c r="E663" s="5">
        <v>0.80383170977003904</v>
      </c>
      <c r="F663" s="5">
        <v>2.6176838350201099</v>
      </c>
      <c r="G663" s="5">
        <v>4.1140505151474001</v>
      </c>
      <c r="H663" s="5">
        <v>8.2867471555934493</v>
      </c>
      <c r="I663" s="5">
        <v>24.724902171741</v>
      </c>
    </row>
    <row r="664" spans="1:9" x14ac:dyDescent="0.3">
      <c r="A664" s="3"/>
      <c r="B664" s="3" t="s">
        <v>834</v>
      </c>
      <c r="C664" s="3"/>
      <c r="D664" s="3"/>
      <c r="E664" s="3"/>
      <c r="F664" s="3"/>
      <c r="G664" s="3"/>
      <c r="H664" s="3"/>
      <c r="I664" s="3"/>
    </row>
    <row r="665" spans="1:9" ht="25.2" x14ac:dyDescent="0.3">
      <c r="A665" s="4" t="s">
        <v>836</v>
      </c>
      <c r="B665" s="3" t="s">
        <v>835</v>
      </c>
      <c r="C665" s="5">
        <v>0.26139964877576199</v>
      </c>
      <c r="D665" s="5">
        <v>0.87836295497154204</v>
      </c>
      <c r="E665" s="5">
        <v>1.11615346459188</v>
      </c>
      <c r="F665" s="5">
        <v>3.4113855578993202</v>
      </c>
      <c r="G665" s="5">
        <v>4.7283026512112496</v>
      </c>
      <c r="H665" s="5">
        <v>7.1438781021674496</v>
      </c>
      <c r="I665" s="5">
        <v>17.194349030824501</v>
      </c>
    </row>
    <row r="666" spans="1:9" x14ac:dyDescent="0.3">
      <c r="A666" s="3"/>
      <c r="B666" s="3" t="s">
        <v>837</v>
      </c>
      <c r="C666" s="3"/>
      <c r="D666" s="3"/>
      <c r="E666" s="3"/>
      <c r="F666" s="3"/>
      <c r="G666" s="3"/>
      <c r="H666" s="3"/>
      <c r="I666" s="3"/>
    </row>
    <row r="667" spans="1:9" ht="25.2" x14ac:dyDescent="0.3">
      <c r="A667" s="4" t="s">
        <v>839</v>
      </c>
      <c r="B667" s="3" t="s">
        <v>838</v>
      </c>
      <c r="C667" s="5">
        <v>1.8795068803722999E-2</v>
      </c>
      <c r="D667" s="5">
        <v>0.53620496264071904</v>
      </c>
      <c r="E667" s="5">
        <v>0.98208697207235496</v>
      </c>
      <c r="F667" s="5">
        <v>2.6142172485309998</v>
      </c>
      <c r="G667" s="3"/>
      <c r="H667" s="3"/>
      <c r="I667" s="3"/>
    </row>
    <row r="668" spans="1:9" x14ac:dyDescent="0.3">
      <c r="A668" s="4"/>
      <c r="B668" s="3" t="s">
        <v>2000</v>
      </c>
      <c r="C668" s="5">
        <f>MEDIAN(C641:C667)</f>
        <v>9.3711998972524552E-2</v>
      </c>
      <c r="D668" s="5">
        <f t="shared" ref="D668:I668" si="16">MEDIAN(D641:D667)</f>
        <v>0.720380935863566</v>
      </c>
      <c r="E668" s="5">
        <f t="shared" si="16"/>
        <v>0.94062668194180943</v>
      </c>
      <c r="F668" s="5">
        <f t="shared" si="16"/>
        <v>2.96655205500549</v>
      </c>
      <c r="G668" s="5">
        <f t="shared" si="16"/>
        <v>4.794499262438535</v>
      </c>
      <c r="H668" s="5">
        <f t="shared" si="16"/>
        <v>9.4385387138253893</v>
      </c>
      <c r="I668" s="5">
        <f t="shared" si="16"/>
        <v>24.724902171741</v>
      </c>
    </row>
    <row r="669" spans="1:9" x14ac:dyDescent="0.3">
      <c r="A669" s="4"/>
      <c r="B669" s="3"/>
      <c r="C669" s="5"/>
      <c r="D669" s="5"/>
      <c r="E669" s="5"/>
      <c r="F669" s="5"/>
      <c r="G669" s="3"/>
      <c r="H669" s="3"/>
      <c r="I669" s="3"/>
    </row>
    <row r="670" spans="1:9" x14ac:dyDescent="0.3">
      <c r="A670" s="4"/>
      <c r="B670" s="3"/>
      <c r="C670" s="5"/>
      <c r="D670" s="5"/>
      <c r="E670" s="5"/>
      <c r="F670" s="5"/>
      <c r="G670" s="3"/>
      <c r="H670" s="3"/>
      <c r="I670" s="3"/>
    </row>
    <row r="671" spans="1:9" ht="17.399999999999999" x14ac:dyDescent="0.3">
      <c r="A671" s="7"/>
      <c r="B671" s="7" t="s">
        <v>840</v>
      </c>
      <c r="C671" s="7"/>
      <c r="D671" s="7"/>
      <c r="E671" s="7"/>
      <c r="F671" s="7"/>
      <c r="G671" s="7"/>
      <c r="H671" s="7"/>
      <c r="I671" s="7"/>
    </row>
    <row r="672" spans="1:9" x14ac:dyDescent="0.3">
      <c r="A672" s="3"/>
      <c r="B672" s="3"/>
      <c r="C672" s="10" t="s">
        <v>2001</v>
      </c>
      <c r="D672" s="10" t="s">
        <v>2002</v>
      </c>
      <c r="E672" s="10" t="s">
        <v>2003</v>
      </c>
      <c r="F672" s="10" t="s">
        <v>2004</v>
      </c>
      <c r="G672" s="10" t="s">
        <v>2005</v>
      </c>
      <c r="H672" s="10" t="s">
        <v>2006</v>
      </c>
      <c r="I672" s="10" t="s">
        <v>2007</v>
      </c>
    </row>
    <row r="673" spans="1:9" x14ac:dyDescent="0.3">
      <c r="A673" s="3"/>
      <c r="B673" s="3" t="s">
        <v>1998</v>
      </c>
      <c r="C673" s="3"/>
      <c r="D673" s="3"/>
      <c r="E673" s="3"/>
      <c r="F673" s="3"/>
      <c r="G673" s="3"/>
      <c r="H673" s="3"/>
      <c r="I673" s="3"/>
    </row>
    <row r="674" spans="1:9" ht="25.2" x14ac:dyDescent="0.3">
      <c r="A674" s="4" t="s">
        <v>842</v>
      </c>
      <c r="B674" s="3" t="s">
        <v>841</v>
      </c>
      <c r="C674" s="5">
        <v>0.17448401739714101</v>
      </c>
      <c r="D674" s="5">
        <v>3.2523444127881</v>
      </c>
      <c r="E674" s="5">
        <v>4.3118265123581896</v>
      </c>
      <c r="F674" s="5">
        <v>24.690401552441401</v>
      </c>
      <c r="G674" s="5">
        <v>33.8020261584075</v>
      </c>
      <c r="H674" s="5">
        <v>42.165863071926999</v>
      </c>
      <c r="I674" s="5">
        <v>81.434645038524096</v>
      </c>
    </row>
    <row r="675" spans="1:9" ht="25.2" x14ac:dyDescent="0.3">
      <c r="A675" s="4" t="s">
        <v>844</v>
      </c>
      <c r="B675" s="3" t="s">
        <v>843</v>
      </c>
      <c r="C675" s="5">
        <v>0.63588918537120198</v>
      </c>
      <c r="D675" s="5">
        <v>2.6675846616610399</v>
      </c>
      <c r="E675" s="5">
        <v>3.25197934166007</v>
      </c>
      <c r="F675" s="5">
        <v>8.8781206539013198</v>
      </c>
      <c r="G675" s="5">
        <v>17.4833321399339</v>
      </c>
      <c r="H675" s="5">
        <v>23.372233886766999</v>
      </c>
      <c r="I675" s="5">
        <v>60.097371944370401</v>
      </c>
    </row>
    <row r="676" spans="1:9" x14ac:dyDescent="0.3">
      <c r="A676" s="3"/>
      <c r="B676" s="3" t="s">
        <v>1999</v>
      </c>
      <c r="C676" s="3"/>
      <c r="D676" s="3"/>
      <c r="E676" s="3"/>
      <c r="F676" s="3"/>
      <c r="G676" s="3"/>
      <c r="H676" s="3"/>
      <c r="I676" s="3"/>
    </row>
    <row r="677" spans="1:9" x14ac:dyDescent="0.3">
      <c r="A677" s="3"/>
      <c r="B677" s="3" t="s">
        <v>845</v>
      </c>
      <c r="C677" s="3"/>
      <c r="D677" s="3"/>
      <c r="E677" s="3"/>
      <c r="F677" s="3"/>
      <c r="G677" s="3"/>
      <c r="H677" s="3"/>
      <c r="I677" s="3"/>
    </row>
    <row r="678" spans="1:9" ht="25.2" x14ac:dyDescent="0.3">
      <c r="A678" s="4" t="s">
        <v>847</v>
      </c>
      <c r="B678" s="3" t="s">
        <v>846</v>
      </c>
      <c r="C678" s="5">
        <v>0.82192222868731302</v>
      </c>
      <c r="D678" s="5">
        <v>2.9066749767061499</v>
      </c>
      <c r="E678" s="5">
        <v>3.5555295947735801</v>
      </c>
      <c r="F678" s="5">
        <v>9.0561650818387402</v>
      </c>
      <c r="G678" s="5">
        <v>17.410525719366301</v>
      </c>
      <c r="H678" s="5">
        <v>24.972310447346999</v>
      </c>
      <c r="I678" s="5">
        <v>64.359111314070503</v>
      </c>
    </row>
    <row r="679" spans="1:9" x14ac:dyDescent="0.3">
      <c r="A679" s="3"/>
      <c r="B679" s="3" t="s">
        <v>848</v>
      </c>
      <c r="C679" s="3"/>
      <c r="D679" s="3"/>
      <c r="E679" s="3"/>
      <c r="F679" s="3"/>
      <c r="G679" s="3"/>
      <c r="H679" s="3"/>
      <c r="I679" s="3"/>
    </row>
    <row r="680" spans="1:9" ht="25.2" x14ac:dyDescent="0.3">
      <c r="A680" s="4" t="s">
        <v>850</v>
      </c>
      <c r="B680" s="3" t="s">
        <v>849</v>
      </c>
      <c r="C680" s="5">
        <v>0.79771777193650095</v>
      </c>
      <c r="D680" s="5">
        <v>3.0823016137307802</v>
      </c>
      <c r="E680" s="5">
        <v>3.4260458054021701</v>
      </c>
      <c r="F680" s="5">
        <v>9.2599459048856794</v>
      </c>
      <c r="G680" s="5">
        <v>17.703986556962398</v>
      </c>
      <c r="H680" s="5">
        <v>26.3687105190388</v>
      </c>
      <c r="I680" s="5">
        <v>60.631815693453198</v>
      </c>
    </row>
    <row r="681" spans="1:9" ht="25.2" x14ac:dyDescent="0.3">
      <c r="A681" s="4" t="s">
        <v>852</v>
      </c>
      <c r="B681" s="3" t="s">
        <v>851</v>
      </c>
      <c r="C681" s="5">
        <v>0.902619574117284</v>
      </c>
      <c r="D681" s="5">
        <v>3.1630560038177702</v>
      </c>
      <c r="E681" s="5">
        <v>3.7694381923975202</v>
      </c>
      <c r="F681" s="5">
        <v>7.8527390773043804</v>
      </c>
      <c r="G681" s="5">
        <v>15.4142480692964</v>
      </c>
      <c r="H681" s="5">
        <v>21.703472027886999</v>
      </c>
      <c r="I681" s="3"/>
    </row>
    <row r="682" spans="1:9" ht="25.2" x14ac:dyDescent="0.3">
      <c r="A682" s="4" t="s">
        <v>854</v>
      </c>
      <c r="B682" s="3" t="s">
        <v>853</v>
      </c>
      <c r="C682" s="5">
        <v>0.92567383610127596</v>
      </c>
      <c r="D682" s="5">
        <v>3.1102060524340498</v>
      </c>
      <c r="E682" s="5">
        <v>3.6485665676844499</v>
      </c>
      <c r="F682" s="5">
        <v>9.2849767145238005</v>
      </c>
      <c r="G682" s="5">
        <v>19.120894556861501</v>
      </c>
      <c r="H682" s="5">
        <v>27.8476690639697</v>
      </c>
      <c r="I682" s="3"/>
    </row>
    <row r="683" spans="1:9" ht="25.2" x14ac:dyDescent="0.3">
      <c r="A683" s="4" t="s">
        <v>856</v>
      </c>
      <c r="B683" s="3" t="s">
        <v>855</v>
      </c>
      <c r="C683" s="5">
        <v>0.27213583220865001</v>
      </c>
      <c r="D683" s="5">
        <v>-2.83671162960262</v>
      </c>
      <c r="E683" s="5">
        <v>-2.0331189119647002</v>
      </c>
      <c r="F683" s="3"/>
      <c r="G683" s="3"/>
      <c r="H683" s="3"/>
      <c r="I683" s="3"/>
    </row>
    <row r="684" spans="1:9" ht="25.2" x14ac:dyDescent="0.3">
      <c r="A684" s="4" t="s">
        <v>858</v>
      </c>
      <c r="B684" s="3" t="s">
        <v>857</v>
      </c>
      <c r="C684" s="5">
        <v>0.23168746694487399</v>
      </c>
      <c r="D684" s="5">
        <v>2.8726327557294602</v>
      </c>
      <c r="E684" s="5">
        <v>3.7483172670387401</v>
      </c>
      <c r="F684" s="3"/>
      <c r="G684" s="3"/>
      <c r="H684" s="3"/>
      <c r="I684" s="3"/>
    </row>
    <row r="685" spans="1:9" x14ac:dyDescent="0.3">
      <c r="A685" s="3"/>
      <c r="B685" s="3" t="s">
        <v>859</v>
      </c>
      <c r="C685" s="3"/>
      <c r="D685" s="3"/>
      <c r="E685" s="3"/>
      <c r="F685" s="3"/>
      <c r="G685" s="3"/>
      <c r="H685" s="3"/>
      <c r="I685" s="3"/>
    </row>
    <row r="686" spans="1:9" ht="25.2" x14ac:dyDescent="0.3">
      <c r="A686" s="4" t="s">
        <v>861</v>
      </c>
      <c r="B686" s="3" t="s">
        <v>860</v>
      </c>
      <c r="C686" s="5">
        <v>0.54141808748468201</v>
      </c>
      <c r="D686" s="5">
        <v>2.0384365956286299</v>
      </c>
      <c r="E686" s="5">
        <v>2.35729398826189</v>
      </c>
      <c r="F686" s="5">
        <v>5.4666849209098602</v>
      </c>
      <c r="G686" s="3"/>
      <c r="H686" s="3"/>
      <c r="I686" s="3"/>
    </row>
    <row r="687" spans="1:9" x14ac:dyDescent="0.3">
      <c r="A687" s="3"/>
      <c r="B687" s="3" t="s">
        <v>862</v>
      </c>
      <c r="C687" s="3"/>
      <c r="D687" s="3"/>
      <c r="E687" s="3"/>
      <c r="F687" s="3"/>
      <c r="G687" s="3"/>
      <c r="H687" s="3"/>
      <c r="I687" s="3"/>
    </row>
    <row r="688" spans="1:9" ht="25.2" x14ac:dyDescent="0.3">
      <c r="A688" s="4" t="s">
        <v>864</v>
      </c>
      <c r="B688" s="3" t="s">
        <v>863</v>
      </c>
      <c r="C688" s="5">
        <v>0.54529635819238398</v>
      </c>
      <c r="D688" s="5">
        <v>2.0555416631388601</v>
      </c>
      <c r="E688" s="5">
        <v>2.4025486515854899</v>
      </c>
      <c r="F688" s="3"/>
      <c r="G688" s="3"/>
      <c r="H688" s="3"/>
      <c r="I688" s="3"/>
    </row>
    <row r="689" spans="1:9" x14ac:dyDescent="0.3">
      <c r="A689" s="4"/>
      <c r="B689" s="3" t="s">
        <v>2000</v>
      </c>
      <c r="C689" s="5">
        <f>MEDIAN(C674:C688)</f>
        <v>0.59059277178179292</v>
      </c>
      <c r="D689" s="5">
        <f t="shared" ref="D689:I689" si="17">MEDIAN(D674:D688)</f>
        <v>2.8896538662178051</v>
      </c>
      <c r="E689" s="5">
        <f t="shared" si="17"/>
        <v>3.4907877000878749</v>
      </c>
      <c r="F689" s="5">
        <f t="shared" si="17"/>
        <v>9.0561650818387402</v>
      </c>
      <c r="G689" s="5">
        <f t="shared" si="17"/>
        <v>17.593659348448149</v>
      </c>
      <c r="H689" s="5">
        <f t="shared" si="17"/>
        <v>25.670510483192899</v>
      </c>
      <c r="I689" s="5">
        <f t="shared" si="17"/>
        <v>62.495463503761854</v>
      </c>
    </row>
    <row r="690" spans="1:9" x14ac:dyDescent="0.3">
      <c r="A690" s="4"/>
      <c r="B690" s="3"/>
      <c r="C690" s="5"/>
      <c r="D690" s="5"/>
      <c r="E690" s="5"/>
      <c r="F690" s="3"/>
      <c r="G690" s="3"/>
      <c r="H690" s="3"/>
      <c r="I690" s="3"/>
    </row>
    <row r="691" spans="1:9" x14ac:dyDescent="0.3">
      <c r="A691" s="4"/>
      <c r="B691" s="3"/>
      <c r="C691" s="5"/>
      <c r="D691" s="5"/>
      <c r="E691" s="5"/>
      <c r="F691" s="3"/>
      <c r="G691" s="3"/>
      <c r="H691" s="3"/>
      <c r="I691" s="3"/>
    </row>
    <row r="692" spans="1:9" x14ac:dyDescent="0.3">
      <c r="A692" s="4"/>
      <c r="B692" s="3"/>
      <c r="C692" s="5"/>
      <c r="D692" s="5"/>
      <c r="E692" s="5"/>
      <c r="F692" s="3"/>
      <c r="G692" s="3"/>
      <c r="H692" s="3"/>
      <c r="I692" s="3"/>
    </row>
    <row r="693" spans="1:9" ht="17.399999999999999" x14ac:dyDescent="0.3">
      <c r="A693" s="7"/>
      <c r="B693" s="7" t="s">
        <v>865</v>
      </c>
      <c r="C693" s="7"/>
      <c r="D693" s="7"/>
      <c r="E693" s="7"/>
      <c r="F693" s="7"/>
      <c r="G693" s="7"/>
      <c r="H693" s="7"/>
      <c r="I693" s="7"/>
    </row>
    <row r="694" spans="1:9" x14ac:dyDescent="0.3">
      <c r="A694" s="3"/>
      <c r="B694" s="3"/>
      <c r="C694" s="10" t="s">
        <v>2001</v>
      </c>
      <c r="D694" s="10" t="s">
        <v>2002</v>
      </c>
      <c r="E694" s="10" t="s">
        <v>2003</v>
      </c>
      <c r="F694" s="10" t="s">
        <v>2004</v>
      </c>
      <c r="G694" s="10" t="s">
        <v>2005</v>
      </c>
      <c r="H694" s="10" t="s">
        <v>2006</v>
      </c>
      <c r="I694" s="10" t="s">
        <v>2007</v>
      </c>
    </row>
    <row r="695" spans="1:9" x14ac:dyDescent="0.3">
      <c r="A695" s="3"/>
      <c r="B695" s="3" t="s">
        <v>1998</v>
      </c>
      <c r="C695" s="3"/>
      <c r="D695" s="3"/>
      <c r="E695" s="3"/>
      <c r="F695" s="3"/>
      <c r="G695" s="3"/>
      <c r="H695" s="3"/>
      <c r="I695" s="3"/>
    </row>
    <row r="696" spans="1:9" ht="25.2" x14ac:dyDescent="0.3">
      <c r="A696" s="4" t="s">
        <v>867</v>
      </c>
      <c r="B696" s="3" t="s">
        <v>866</v>
      </c>
      <c r="C696" s="5">
        <v>-1.3526688824286</v>
      </c>
      <c r="D696" s="5">
        <v>4.07889101085481</v>
      </c>
      <c r="E696" s="5">
        <v>1.46497296141389</v>
      </c>
      <c r="F696" s="3"/>
      <c r="G696" s="3"/>
      <c r="H696" s="3"/>
      <c r="I696" s="3"/>
    </row>
    <row r="697" spans="1:9" ht="25.2" x14ac:dyDescent="0.3">
      <c r="A697" s="4" t="s">
        <v>869</v>
      </c>
      <c r="B697" s="3" t="s">
        <v>868</v>
      </c>
      <c r="C697" s="5">
        <v>-2.3198100992663</v>
      </c>
      <c r="D697" s="5">
        <v>5.2544318763965601</v>
      </c>
      <c r="E697" s="5">
        <v>-0.38643232789221199</v>
      </c>
      <c r="F697" s="5">
        <v>20.743089047387301</v>
      </c>
      <c r="G697" s="5">
        <v>11.303374126402201</v>
      </c>
      <c r="H697" s="5">
        <v>33.763800455622601</v>
      </c>
      <c r="I697" s="5">
        <v>91.714597557087004</v>
      </c>
    </row>
    <row r="698" spans="1:9" ht="25.2" x14ac:dyDescent="0.3">
      <c r="A698" s="4" t="s">
        <v>871</v>
      </c>
      <c r="B698" s="3" t="s">
        <v>870</v>
      </c>
      <c r="C698" s="5">
        <v>-1.68554926088164</v>
      </c>
      <c r="D698" s="5">
        <v>6.2764016630409003</v>
      </c>
      <c r="E698" s="5">
        <v>1.8957035058534999</v>
      </c>
      <c r="F698" s="5">
        <v>13.0698430632973</v>
      </c>
      <c r="G698" s="3"/>
      <c r="H698" s="3"/>
      <c r="I698" s="3"/>
    </row>
    <row r="699" spans="1:9" ht="25.2" x14ac:dyDescent="0.3">
      <c r="A699" s="4" t="s">
        <v>873</v>
      </c>
      <c r="B699" s="3" t="s">
        <v>872</v>
      </c>
      <c r="C699" s="5">
        <v>-1.3407825229815999</v>
      </c>
      <c r="D699" s="5">
        <v>5.6964990831190399</v>
      </c>
      <c r="E699" s="5">
        <v>1.1261914059796501</v>
      </c>
      <c r="F699" s="5">
        <v>13.1391452566236</v>
      </c>
      <c r="G699" s="5">
        <v>13.0311276364609</v>
      </c>
      <c r="H699" s="5">
        <v>40.013702608818399</v>
      </c>
      <c r="I699" s="3"/>
    </row>
    <row r="700" spans="1:9" ht="25.2" x14ac:dyDescent="0.3">
      <c r="A700" s="4" t="s">
        <v>875</v>
      </c>
      <c r="B700" s="3" t="s">
        <v>874</v>
      </c>
      <c r="C700" s="5">
        <v>-1.3351063945419399</v>
      </c>
      <c r="D700" s="5">
        <v>5.6739882762665896</v>
      </c>
      <c r="E700" s="5">
        <v>1.1019947666704799</v>
      </c>
      <c r="F700" s="5">
        <v>13.610983335778901</v>
      </c>
      <c r="G700" s="5">
        <v>13.6555688051514</v>
      </c>
      <c r="H700" s="5">
        <v>41.658103930401801</v>
      </c>
      <c r="I700" s="5">
        <v>118.415310683304</v>
      </c>
    </row>
    <row r="701" spans="1:9" ht="25.2" x14ac:dyDescent="0.3">
      <c r="A701" s="4" t="s">
        <v>877</v>
      </c>
      <c r="B701" s="3" t="s">
        <v>876</v>
      </c>
      <c r="C701" s="5">
        <v>-1.3323679191539699</v>
      </c>
      <c r="D701" s="5">
        <v>3.6410614590997001</v>
      </c>
      <c r="E701" s="5">
        <v>-2.7534357785428298</v>
      </c>
      <c r="F701" s="3"/>
      <c r="G701" s="3"/>
      <c r="H701" s="3"/>
      <c r="I701" s="3"/>
    </row>
    <row r="702" spans="1:9" ht="25.2" x14ac:dyDescent="0.3">
      <c r="A702" s="4" t="s">
        <v>879</v>
      </c>
      <c r="B702" s="3" t="s">
        <v>878</v>
      </c>
      <c r="C702" s="5">
        <v>-1.1413565800193699</v>
      </c>
      <c r="D702" s="5">
        <v>4.8357408524500398</v>
      </c>
      <c r="E702" s="5">
        <v>2.5729435741772502</v>
      </c>
      <c r="F702" s="5">
        <v>11.1867773588997</v>
      </c>
      <c r="G702" s="5">
        <v>13.103778399745501</v>
      </c>
      <c r="H702" s="5">
        <v>43.343170199057099</v>
      </c>
      <c r="I702" s="5">
        <v>94.265520650735098</v>
      </c>
    </row>
    <row r="703" spans="1:9" x14ac:dyDescent="0.3">
      <c r="A703" s="3"/>
      <c r="B703" s="3" t="s">
        <v>880</v>
      </c>
      <c r="C703" s="3"/>
      <c r="D703" s="3"/>
      <c r="E703" s="3"/>
      <c r="F703" s="3"/>
      <c r="G703" s="3"/>
      <c r="H703" s="3"/>
      <c r="I703" s="3"/>
    </row>
    <row r="704" spans="1:9" ht="25.2" x14ac:dyDescent="0.3">
      <c r="A704" s="4" t="s">
        <v>882</v>
      </c>
      <c r="B704" s="3" t="s">
        <v>881</v>
      </c>
      <c r="C704" s="5">
        <v>-0.87410069980969995</v>
      </c>
      <c r="D704" s="5">
        <v>6.1849346015707898</v>
      </c>
      <c r="E704" s="5">
        <v>3.0353628494326199</v>
      </c>
      <c r="F704" s="3"/>
      <c r="G704" s="3"/>
      <c r="H704" s="3"/>
      <c r="I704" s="3"/>
    </row>
    <row r="705" spans="1:9" x14ac:dyDescent="0.3">
      <c r="A705" s="3"/>
      <c r="B705" s="3" t="s">
        <v>883</v>
      </c>
      <c r="C705" s="3"/>
      <c r="D705" s="3"/>
      <c r="E705" s="3"/>
      <c r="F705" s="3"/>
      <c r="G705" s="3"/>
      <c r="H705" s="3"/>
      <c r="I705" s="3"/>
    </row>
    <row r="706" spans="1:9" ht="25.2" x14ac:dyDescent="0.3">
      <c r="A706" s="4" t="s">
        <v>885</v>
      </c>
      <c r="B706" s="3" t="s">
        <v>884</v>
      </c>
      <c r="C706" s="5">
        <v>-0.95191105716089996</v>
      </c>
      <c r="D706" s="5">
        <v>4.7225288531107497</v>
      </c>
      <c r="E706" s="5">
        <v>1.9463957702427499</v>
      </c>
      <c r="F706" s="3"/>
      <c r="G706" s="3"/>
      <c r="H706" s="3"/>
      <c r="I706" s="3"/>
    </row>
    <row r="707" spans="1:9" x14ac:dyDescent="0.3">
      <c r="A707" s="3"/>
      <c r="B707" s="3" t="s">
        <v>1999</v>
      </c>
      <c r="C707" s="3"/>
      <c r="D707" s="3"/>
      <c r="E707" s="3"/>
      <c r="F707" s="3"/>
      <c r="G707" s="3"/>
      <c r="H707" s="3"/>
      <c r="I707" s="3"/>
    </row>
    <row r="708" spans="1:9" x14ac:dyDescent="0.3">
      <c r="A708" s="3"/>
      <c r="B708" s="3" t="s">
        <v>886</v>
      </c>
      <c r="C708" s="3"/>
      <c r="D708" s="3"/>
      <c r="E708" s="3"/>
      <c r="F708" s="3"/>
      <c r="G708" s="3"/>
      <c r="H708" s="3"/>
      <c r="I708" s="3"/>
    </row>
    <row r="709" spans="1:9" ht="25.2" x14ac:dyDescent="0.3">
      <c r="A709" s="4" t="s">
        <v>888</v>
      </c>
      <c r="B709" s="3" t="s">
        <v>887</v>
      </c>
      <c r="C709" s="5">
        <v>-0.42225168550009001</v>
      </c>
      <c r="D709" s="5">
        <v>2.2654790518920902</v>
      </c>
      <c r="E709" s="3"/>
      <c r="F709" s="3"/>
      <c r="G709" s="3"/>
      <c r="H709" s="3"/>
      <c r="I709" s="3"/>
    </row>
    <row r="710" spans="1:9" x14ac:dyDescent="0.3">
      <c r="A710" s="3"/>
      <c r="B710" s="3" t="s">
        <v>889</v>
      </c>
      <c r="C710" s="3"/>
      <c r="D710" s="3"/>
      <c r="E710" s="3"/>
      <c r="F710" s="3"/>
      <c r="G710" s="3"/>
      <c r="H710" s="3"/>
      <c r="I710" s="3"/>
    </row>
    <row r="711" spans="1:9" ht="25.2" x14ac:dyDescent="0.3">
      <c r="A711" s="4" t="s">
        <v>891</v>
      </c>
      <c r="B711" s="3" t="s">
        <v>890</v>
      </c>
      <c r="C711" s="5">
        <v>-1.3525241525345899</v>
      </c>
      <c r="D711" s="5">
        <v>5.6999654985762804</v>
      </c>
      <c r="E711" s="5">
        <v>1.3827460754618801</v>
      </c>
      <c r="F711" s="5">
        <v>7.6639557257419897</v>
      </c>
      <c r="G711" s="5">
        <v>5.8565203049113101</v>
      </c>
      <c r="H711" s="3"/>
      <c r="I711" s="3"/>
    </row>
    <row r="712" spans="1:9" ht="25.2" x14ac:dyDescent="0.3">
      <c r="A712" s="4" t="s">
        <v>893</v>
      </c>
      <c r="B712" s="3" t="s">
        <v>892</v>
      </c>
      <c r="C712" s="5">
        <v>-0.29151351965549699</v>
      </c>
      <c r="D712" s="5">
        <v>5.5112222227243004</v>
      </c>
      <c r="E712" s="5">
        <v>1.26636599363946</v>
      </c>
      <c r="F712" s="3"/>
      <c r="G712" s="3"/>
      <c r="H712" s="3"/>
      <c r="I712" s="3"/>
    </row>
    <row r="713" spans="1:9" x14ac:dyDescent="0.3">
      <c r="A713" s="3"/>
      <c r="B713" s="3" t="s">
        <v>894</v>
      </c>
      <c r="C713" s="3"/>
      <c r="D713" s="3"/>
      <c r="E713" s="3"/>
      <c r="F713" s="3"/>
      <c r="G713" s="3"/>
      <c r="H713" s="3"/>
      <c r="I713" s="3"/>
    </row>
    <row r="714" spans="1:9" ht="25.2" x14ac:dyDescent="0.3">
      <c r="A714" s="4" t="s">
        <v>896</v>
      </c>
      <c r="B714" s="3" t="s">
        <v>895</v>
      </c>
      <c r="C714" s="5">
        <v>-1.30840203420055</v>
      </c>
      <c r="D714" s="5">
        <v>4.3521649365923603</v>
      </c>
      <c r="E714" s="5">
        <v>0.32916721079761702</v>
      </c>
      <c r="F714" s="5">
        <v>11.6916380180273</v>
      </c>
      <c r="G714" s="5">
        <v>14.7964251121108</v>
      </c>
      <c r="H714" s="5">
        <v>58.070319110443897</v>
      </c>
      <c r="I714" s="3"/>
    </row>
    <row r="715" spans="1:9" ht="25.2" x14ac:dyDescent="0.3">
      <c r="A715" s="4" t="s">
        <v>898</v>
      </c>
      <c r="B715" s="3" t="s">
        <v>897</v>
      </c>
      <c r="C715" s="5">
        <v>-0.81663388389438396</v>
      </c>
      <c r="D715" s="5">
        <v>7.3681425863739002E-3</v>
      </c>
      <c r="E715" s="5">
        <v>-1.94943754091671</v>
      </c>
      <c r="F715" s="3"/>
      <c r="G715" s="3"/>
      <c r="H715" s="3"/>
      <c r="I715" s="3"/>
    </row>
    <row r="716" spans="1:9" x14ac:dyDescent="0.3">
      <c r="A716" s="3"/>
      <c r="B716" s="3" t="s">
        <v>899</v>
      </c>
      <c r="C716" s="3"/>
      <c r="D716" s="3"/>
      <c r="E716" s="3"/>
      <c r="F716" s="3"/>
      <c r="G716" s="3"/>
      <c r="H716" s="3"/>
      <c r="I716" s="3"/>
    </row>
    <row r="717" spans="1:9" ht="25.2" x14ac:dyDescent="0.3">
      <c r="A717" s="4" t="s">
        <v>901</v>
      </c>
      <c r="B717" s="3" t="s">
        <v>900</v>
      </c>
      <c r="C717" s="5">
        <v>-1.3177806316512699</v>
      </c>
      <c r="D717" s="5">
        <v>4.3677195490422003</v>
      </c>
      <c r="E717" s="5">
        <v>0.15154337101099499</v>
      </c>
      <c r="F717" s="5">
        <v>11.115128646221001</v>
      </c>
      <c r="G717" s="5">
        <v>14.700808340132101</v>
      </c>
      <c r="H717" s="3"/>
      <c r="I717" s="3"/>
    </row>
    <row r="718" spans="1:9" x14ac:dyDescent="0.3">
      <c r="A718" s="3"/>
      <c r="B718" s="3" t="s">
        <v>902</v>
      </c>
      <c r="C718" s="3"/>
      <c r="D718" s="3"/>
      <c r="E718" s="3"/>
      <c r="F718" s="3"/>
      <c r="G718" s="3"/>
      <c r="H718" s="3"/>
      <c r="I718" s="3"/>
    </row>
    <row r="719" spans="1:9" ht="25.2" x14ac:dyDescent="0.3">
      <c r="A719" s="4" t="s">
        <v>904</v>
      </c>
      <c r="B719" s="3" t="s">
        <v>903</v>
      </c>
      <c r="C719" s="5">
        <v>-1.3226776536110501</v>
      </c>
      <c r="D719" s="5">
        <v>6.0460221255083999</v>
      </c>
      <c r="E719" s="5">
        <v>2.9427551030325998</v>
      </c>
      <c r="F719" s="5">
        <v>15.085275038992201</v>
      </c>
      <c r="G719" s="5">
        <v>11.0310705515819</v>
      </c>
      <c r="H719" s="5">
        <v>33.640784861868198</v>
      </c>
      <c r="I719" s="5">
        <v>101.644841606222</v>
      </c>
    </row>
    <row r="720" spans="1:9" x14ac:dyDescent="0.3">
      <c r="A720" s="3"/>
      <c r="B720" s="3" t="s">
        <v>905</v>
      </c>
      <c r="C720" s="3"/>
      <c r="D720" s="3"/>
      <c r="E720" s="3"/>
      <c r="F720" s="3"/>
      <c r="G720" s="3"/>
      <c r="H720" s="3"/>
      <c r="I720" s="3"/>
    </row>
    <row r="721" spans="1:9" ht="25.2" x14ac:dyDescent="0.3">
      <c r="A721" s="4" t="s">
        <v>907</v>
      </c>
      <c r="B721" s="3" t="s">
        <v>906</v>
      </c>
      <c r="C721" s="5">
        <v>-1.22836308712467</v>
      </c>
      <c r="D721" s="5">
        <v>6.2387481233989499</v>
      </c>
      <c r="E721" s="5">
        <v>3.33709913810356</v>
      </c>
      <c r="F721" s="5">
        <v>16.677559114094301</v>
      </c>
      <c r="G721" s="5">
        <v>12.5508918656856</v>
      </c>
      <c r="H721" s="5">
        <v>38.085126179777802</v>
      </c>
      <c r="I721" s="3"/>
    </row>
    <row r="722" spans="1:9" x14ac:dyDescent="0.3">
      <c r="A722" s="3"/>
      <c r="B722" s="3" t="s">
        <v>908</v>
      </c>
      <c r="C722" s="3"/>
      <c r="D722" s="3"/>
      <c r="E722" s="3"/>
      <c r="F722" s="3"/>
      <c r="G722" s="3"/>
      <c r="H722" s="3"/>
      <c r="I722" s="3"/>
    </row>
    <row r="723" spans="1:9" ht="25.2" x14ac:dyDescent="0.3">
      <c r="A723" s="4" t="s">
        <v>910</v>
      </c>
      <c r="B723" s="3" t="s">
        <v>909</v>
      </c>
      <c r="C723" s="5">
        <v>-1.1785402679042301</v>
      </c>
      <c r="D723" s="5">
        <v>5.4766691917897496</v>
      </c>
      <c r="E723" s="5">
        <v>0.85990524975195803</v>
      </c>
      <c r="F723" s="5">
        <v>13.992092104210201</v>
      </c>
      <c r="G723" s="5">
        <v>4.5048485247505301</v>
      </c>
      <c r="H723" s="3"/>
      <c r="I723" s="3"/>
    </row>
    <row r="724" spans="1:9" ht="25.2" x14ac:dyDescent="0.3">
      <c r="A724" s="4" t="s">
        <v>912</v>
      </c>
      <c r="B724" s="3" t="s">
        <v>911</v>
      </c>
      <c r="C724" s="5">
        <v>-1.16329357336779</v>
      </c>
      <c r="D724" s="5">
        <v>5.4316998444815203</v>
      </c>
      <c r="E724" s="5">
        <v>1.19260924302046</v>
      </c>
      <c r="F724" s="5">
        <v>13.8656174524482</v>
      </c>
      <c r="G724" s="5">
        <v>1.1645711443747</v>
      </c>
      <c r="H724" s="5">
        <v>20.2363341731605</v>
      </c>
      <c r="I724" s="3"/>
    </row>
    <row r="725" spans="1:9" ht="25.2" x14ac:dyDescent="0.3">
      <c r="A725" s="4" t="s">
        <v>914</v>
      </c>
      <c r="B725" s="3" t="s">
        <v>913</v>
      </c>
      <c r="C725" s="5">
        <v>-0.66424794874243198</v>
      </c>
      <c r="D725" s="5">
        <v>6.8677373853619796</v>
      </c>
      <c r="E725" s="3"/>
      <c r="F725" s="3"/>
      <c r="G725" s="3"/>
      <c r="H725" s="3"/>
      <c r="I725" s="3"/>
    </row>
    <row r="726" spans="1:9" x14ac:dyDescent="0.3">
      <c r="A726" s="3"/>
      <c r="B726" s="3" t="s">
        <v>915</v>
      </c>
      <c r="C726" s="3"/>
      <c r="D726" s="3"/>
      <c r="E726" s="3"/>
      <c r="F726" s="3"/>
      <c r="G726" s="3"/>
      <c r="H726" s="3"/>
      <c r="I726" s="3"/>
    </row>
    <row r="727" spans="1:9" ht="25.2" x14ac:dyDescent="0.3">
      <c r="A727" s="4" t="s">
        <v>917</v>
      </c>
      <c r="B727" s="3" t="s">
        <v>916</v>
      </c>
      <c r="C727" s="5">
        <v>-1.3746000161337899</v>
      </c>
      <c r="D727" s="5">
        <v>6.51338815365333</v>
      </c>
      <c r="E727" s="5">
        <v>2.41510875416889</v>
      </c>
      <c r="F727" s="5">
        <v>7.2972706698946501</v>
      </c>
      <c r="G727" s="5">
        <v>8.5382135066718892</v>
      </c>
      <c r="H727" s="5">
        <v>28.0891499559037</v>
      </c>
      <c r="I727" s="5">
        <v>87.149755275518402</v>
      </c>
    </row>
    <row r="728" spans="1:9" x14ac:dyDescent="0.3">
      <c r="A728" s="3"/>
      <c r="B728" s="3" t="s">
        <v>918</v>
      </c>
      <c r="C728" s="3"/>
      <c r="D728" s="3"/>
      <c r="E728" s="3"/>
      <c r="F728" s="3"/>
      <c r="G728" s="3"/>
      <c r="H728" s="3"/>
      <c r="I728" s="3"/>
    </row>
    <row r="729" spans="1:9" ht="25.2" x14ac:dyDescent="0.3">
      <c r="A729" s="4" t="s">
        <v>920</v>
      </c>
      <c r="B729" s="3" t="s">
        <v>919</v>
      </c>
      <c r="C729" s="5">
        <v>-0.76524692530008298</v>
      </c>
      <c r="D729" s="5">
        <v>3.1714525406164098</v>
      </c>
      <c r="E729" s="5">
        <v>0.85243870148886702</v>
      </c>
      <c r="F729" s="5">
        <v>6.2117761709634003</v>
      </c>
      <c r="G729" s="3"/>
      <c r="H729" s="3"/>
      <c r="I729" s="3"/>
    </row>
    <row r="730" spans="1:9" x14ac:dyDescent="0.3">
      <c r="A730" s="3"/>
      <c r="B730" s="3" t="s">
        <v>921</v>
      </c>
      <c r="C730" s="3"/>
      <c r="D730" s="3"/>
      <c r="E730" s="3"/>
      <c r="F730" s="3"/>
      <c r="G730" s="3"/>
      <c r="H730" s="3"/>
      <c r="I730" s="3"/>
    </row>
    <row r="731" spans="1:9" ht="25.2" x14ac:dyDescent="0.3">
      <c r="A731" s="4" t="s">
        <v>923</v>
      </c>
      <c r="B731" s="3" t="s">
        <v>922</v>
      </c>
      <c r="C731" s="3"/>
      <c r="D731" s="3"/>
      <c r="E731" s="3"/>
      <c r="F731" s="3"/>
      <c r="G731" s="3"/>
      <c r="H731" s="3"/>
      <c r="I731" s="3"/>
    </row>
    <row r="732" spans="1:9" x14ac:dyDescent="0.3">
      <c r="A732" s="3"/>
      <c r="B732" s="3" t="s">
        <v>924</v>
      </c>
      <c r="C732" s="3"/>
      <c r="D732" s="3"/>
      <c r="E732" s="3"/>
      <c r="F732" s="3"/>
      <c r="G732" s="3"/>
      <c r="H732" s="3"/>
      <c r="I732" s="3"/>
    </row>
    <row r="733" spans="1:9" ht="25.2" x14ac:dyDescent="0.3">
      <c r="A733" s="4" t="s">
        <v>926</v>
      </c>
      <c r="B733" s="3" t="s">
        <v>925</v>
      </c>
      <c r="C733" s="3"/>
      <c r="D733" s="3"/>
      <c r="E733" s="3"/>
      <c r="F733" s="3"/>
      <c r="G733" s="3"/>
      <c r="H733" s="3"/>
      <c r="I733" s="3"/>
    </row>
    <row r="734" spans="1:9" x14ac:dyDescent="0.3">
      <c r="A734" s="3"/>
      <c r="B734" s="3" t="s">
        <v>880</v>
      </c>
      <c r="C734" s="3"/>
      <c r="D734" s="3"/>
      <c r="E734" s="3"/>
      <c r="F734" s="3"/>
      <c r="G734" s="3"/>
      <c r="H734" s="3"/>
      <c r="I734" s="3"/>
    </row>
    <row r="735" spans="1:9" ht="25.2" x14ac:dyDescent="0.3">
      <c r="A735" s="4" t="s">
        <v>928</v>
      </c>
      <c r="B735" s="3" t="s">
        <v>927</v>
      </c>
      <c r="C735" s="5">
        <v>-0.33276247496854899</v>
      </c>
      <c r="D735" s="5">
        <v>4.1844307511469703</v>
      </c>
      <c r="E735" s="3"/>
      <c r="F735" s="3"/>
      <c r="G735" s="3"/>
      <c r="H735" s="3"/>
      <c r="I735" s="3"/>
    </row>
    <row r="736" spans="1:9" x14ac:dyDescent="0.3">
      <c r="A736" s="3"/>
      <c r="B736" s="3" t="s">
        <v>929</v>
      </c>
      <c r="C736" s="3"/>
      <c r="D736" s="3"/>
      <c r="E736" s="3"/>
      <c r="F736" s="3"/>
      <c r="G736" s="3"/>
      <c r="H736" s="3"/>
      <c r="I736" s="3"/>
    </row>
    <row r="737" spans="1:9" ht="25.2" x14ac:dyDescent="0.3">
      <c r="A737" s="4" t="s">
        <v>931</v>
      </c>
      <c r="B737" s="3" t="s">
        <v>930</v>
      </c>
      <c r="C737" s="5">
        <v>-1.66194688894797</v>
      </c>
      <c r="D737" s="5">
        <v>6.0774572976826304</v>
      </c>
      <c r="E737" s="5">
        <v>2.0190144617032701</v>
      </c>
      <c r="F737" s="5">
        <v>12.227928901109699</v>
      </c>
      <c r="G737" s="3"/>
      <c r="H737" s="3"/>
      <c r="I737" s="3"/>
    </row>
    <row r="738" spans="1:9" x14ac:dyDescent="0.3">
      <c r="A738" s="3"/>
      <c r="B738" s="3" t="s">
        <v>932</v>
      </c>
      <c r="C738" s="3"/>
      <c r="D738" s="3"/>
      <c r="E738" s="3"/>
      <c r="F738" s="3"/>
      <c r="G738" s="3"/>
      <c r="H738" s="3"/>
      <c r="I738" s="3"/>
    </row>
    <row r="739" spans="1:9" ht="25.2" x14ac:dyDescent="0.3">
      <c r="A739" s="4" t="s">
        <v>934</v>
      </c>
      <c r="B739" s="3" t="s">
        <v>933</v>
      </c>
      <c r="C739" s="5">
        <v>-1.4818784711739299</v>
      </c>
      <c r="D739" s="5">
        <v>5.4610485661344201</v>
      </c>
      <c r="E739" s="5">
        <v>0.93110358640818103</v>
      </c>
      <c r="F739" s="3"/>
      <c r="G739" s="3"/>
      <c r="H739" s="3"/>
      <c r="I739" s="3"/>
    </row>
    <row r="740" spans="1:9" x14ac:dyDescent="0.3">
      <c r="A740" s="3"/>
      <c r="B740" s="3" t="s">
        <v>935</v>
      </c>
      <c r="C740" s="3"/>
      <c r="D740" s="3"/>
      <c r="E740" s="3"/>
      <c r="F740" s="3"/>
      <c r="G740" s="3"/>
      <c r="H740" s="3"/>
      <c r="I740" s="3"/>
    </row>
    <row r="741" spans="1:9" ht="25.2" x14ac:dyDescent="0.3">
      <c r="A741" s="4" t="s">
        <v>937</v>
      </c>
      <c r="B741" s="3" t="s">
        <v>936</v>
      </c>
      <c r="C741" s="5">
        <v>-1.6658996665997501</v>
      </c>
      <c r="D741" s="5">
        <v>6.1282548628803797</v>
      </c>
      <c r="E741" s="5">
        <v>1.9209765156076</v>
      </c>
      <c r="F741" s="5">
        <v>11.262141743489799</v>
      </c>
      <c r="G741" s="5">
        <v>2.86066317914511</v>
      </c>
      <c r="H741" s="5">
        <v>27.4296062916276</v>
      </c>
      <c r="I741" s="5">
        <v>120.182485400689</v>
      </c>
    </row>
    <row r="742" spans="1:9" x14ac:dyDescent="0.3">
      <c r="A742" s="4"/>
      <c r="B742" s="3" t="s">
        <v>2000</v>
      </c>
      <c r="C742" s="5">
        <f>MEDIAN(C696:C741)</f>
        <v>-1.31309133292591</v>
      </c>
      <c r="D742" s="5">
        <f t="shared" ref="D742:I742" si="18">MEDIAN(D696:D741)</f>
        <v>5.4688588789620844</v>
      </c>
      <c r="E742" s="5">
        <f t="shared" si="18"/>
        <v>1.26636599363946</v>
      </c>
      <c r="F742" s="5">
        <f t="shared" si="18"/>
        <v>12.648885982203499</v>
      </c>
      <c r="G742" s="5">
        <f t="shared" si="18"/>
        <v>11.303374126402201</v>
      </c>
      <c r="H742" s="5">
        <f t="shared" si="18"/>
        <v>35.924463317700202</v>
      </c>
      <c r="I742" s="5">
        <f t="shared" si="18"/>
        <v>97.955181128478557</v>
      </c>
    </row>
    <row r="743" spans="1:9" x14ac:dyDescent="0.3">
      <c r="A743" s="4"/>
      <c r="B743" s="3"/>
      <c r="C743" s="5"/>
      <c r="D743" s="5"/>
      <c r="E743" s="5"/>
      <c r="F743" s="5"/>
      <c r="G743" s="5"/>
      <c r="H743" s="5"/>
      <c r="I743" s="5"/>
    </row>
    <row r="744" spans="1:9" ht="17.399999999999999" x14ac:dyDescent="0.3">
      <c r="A744" s="7"/>
      <c r="B744" s="7" t="s">
        <v>938</v>
      </c>
      <c r="C744" s="7"/>
      <c r="D744" s="7"/>
      <c r="E744" s="7"/>
      <c r="F744" s="7"/>
      <c r="G744" s="7"/>
      <c r="H744" s="7"/>
      <c r="I744" s="7"/>
    </row>
    <row r="745" spans="1:9" x14ac:dyDescent="0.3">
      <c r="A745" s="3"/>
      <c r="B745" s="3"/>
      <c r="C745" s="10" t="s">
        <v>2001</v>
      </c>
      <c r="D745" s="10" t="s">
        <v>2002</v>
      </c>
      <c r="E745" s="10" t="s">
        <v>2003</v>
      </c>
      <c r="F745" s="10" t="s">
        <v>2004</v>
      </c>
      <c r="G745" s="10" t="s">
        <v>2005</v>
      </c>
      <c r="H745" s="10" t="s">
        <v>2006</v>
      </c>
      <c r="I745" s="10" t="s">
        <v>2007</v>
      </c>
    </row>
    <row r="746" spans="1:9" x14ac:dyDescent="0.3">
      <c r="A746" s="3"/>
      <c r="B746" s="3" t="s">
        <v>1998</v>
      </c>
      <c r="C746" s="3"/>
      <c r="D746" s="3"/>
      <c r="E746" s="3"/>
      <c r="F746" s="3"/>
      <c r="G746" s="3"/>
      <c r="H746" s="3"/>
      <c r="I746" s="3"/>
    </row>
    <row r="747" spans="1:9" ht="25.2" x14ac:dyDescent="0.3">
      <c r="A747" s="4" t="s">
        <v>940</v>
      </c>
      <c r="B747" s="3" t="s">
        <v>939</v>
      </c>
      <c r="C747" s="5">
        <v>7.8973346495556096E-2</v>
      </c>
      <c r="D747" s="5">
        <v>1.86553965408617</v>
      </c>
      <c r="E747" s="5">
        <v>1.3573300170172899</v>
      </c>
      <c r="F747" s="5">
        <v>5.7556050248718602</v>
      </c>
      <c r="G747" s="3"/>
      <c r="H747" s="3"/>
      <c r="I747" s="3"/>
    </row>
    <row r="748" spans="1:9" ht="25.2" x14ac:dyDescent="0.3">
      <c r="A748" s="4" t="s">
        <v>942</v>
      </c>
      <c r="B748" s="3" t="s">
        <v>941</v>
      </c>
      <c r="C748" s="5">
        <v>-0.97782490307483505</v>
      </c>
      <c r="D748" s="5">
        <v>6.0676566023290999</v>
      </c>
      <c r="E748" s="5">
        <v>4.2768126834856099</v>
      </c>
      <c r="F748" s="3"/>
      <c r="G748" s="3"/>
      <c r="H748" s="3"/>
      <c r="I748" s="3"/>
    </row>
    <row r="749" spans="1:9" ht="25.2" x14ac:dyDescent="0.3">
      <c r="A749" s="4" t="s">
        <v>944</v>
      </c>
      <c r="B749" s="3" t="s">
        <v>943</v>
      </c>
      <c r="C749" s="3"/>
      <c r="D749" s="3"/>
      <c r="E749" s="3"/>
      <c r="F749" s="3"/>
      <c r="G749" s="3"/>
      <c r="H749" s="3"/>
      <c r="I749" s="3"/>
    </row>
    <row r="750" spans="1:9" x14ac:dyDescent="0.3">
      <c r="A750" s="3"/>
      <c r="B750" s="3" t="s">
        <v>1999</v>
      </c>
      <c r="C750" s="3"/>
      <c r="D750" s="3"/>
      <c r="E750" s="3"/>
      <c r="F750" s="3"/>
      <c r="G750" s="3"/>
      <c r="H750" s="3"/>
      <c r="I750" s="3"/>
    </row>
    <row r="751" spans="1:9" x14ac:dyDescent="0.3">
      <c r="A751" s="3"/>
      <c r="B751" s="3" t="s">
        <v>945</v>
      </c>
      <c r="C751" s="3"/>
      <c r="D751" s="3"/>
      <c r="E751" s="3"/>
      <c r="F751" s="3"/>
      <c r="G751" s="3"/>
      <c r="H751" s="3"/>
      <c r="I751" s="3"/>
    </row>
    <row r="752" spans="1:9" ht="25.2" x14ac:dyDescent="0.3">
      <c r="A752" s="4" t="s">
        <v>947</v>
      </c>
      <c r="B752" s="3" t="s">
        <v>946</v>
      </c>
      <c r="C752" s="5">
        <v>2.99201305605791E-2</v>
      </c>
      <c r="D752" s="5">
        <v>2.3074095742618099</v>
      </c>
      <c r="E752" s="5">
        <v>1.94465421695957</v>
      </c>
      <c r="F752" s="5">
        <v>6.2630410703418802</v>
      </c>
      <c r="G752" s="5">
        <v>7.25969174150406</v>
      </c>
      <c r="H752" s="5">
        <v>12.2899547654666</v>
      </c>
      <c r="I752" s="5">
        <v>20.14865809134</v>
      </c>
    </row>
    <row r="753" spans="1:9" x14ac:dyDescent="0.3">
      <c r="A753" s="3"/>
      <c r="B753" s="3" t="s">
        <v>948</v>
      </c>
      <c r="C753" s="3"/>
      <c r="D753" s="3"/>
      <c r="E753" s="3"/>
      <c r="F753" s="3"/>
      <c r="G753" s="3"/>
      <c r="H753" s="3"/>
      <c r="I753" s="3"/>
    </row>
    <row r="754" spans="1:9" ht="25.2" x14ac:dyDescent="0.3">
      <c r="A754" s="4" t="s">
        <v>950</v>
      </c>
      <c r="B754" s="3" t="s">
        <v>949</v>
      </c>
      <c r="C754" s="5">
        <v>0.34454887807153101</v>
      </c>
      <c r="D754" s="5">
        <v>-2.22352467330749</v>
      </c>
      <c r="E754" s="5">
        <v>-1.4856353218684899</v>
      </c>
      <c r="F754" s="3"/>
      <c r="G754" s="3"/>
      <c r="H754" s="3"/>
      <c r="I754" s="3"/>
    </row>
    <row r="755" spans="1:9" ht="25.2" x14ac:dyDescent="0.3">
      <c r="A755" s="4" t="s">
        <v>952</v>
      </c>
      <c r="B755" s="3" t="s">
        <v>951</v>
      </c>
      <c r="C755" s="5">
        <v>-0.17931767280298</v>
      </c>
      <c r="D755" s="5">
        <v>2.0302626314032799</v>
      </c>
      <c r="E755" s="5">
        <v>0.72990242481612599</v>
      </c>
      <c r="F755" s="5">
        <v>5.3899725825451901</v>
      </c>
      <c r="G755" s="5">
        <v>5.7932734131377002</v>
      </c>
      <c r="H755" s="3"/>
      <c r="I755" s="3"/>
    </row>
    <row r="756" spans="1:9" x14ac:dyDescent="0.3">
      <c r="A756" s="3"/>
      <c r="B756" s="3" t="s">
        <v>953</v>
      </c>
      <c r="C756" s="3"/>
      <c r="D756" s="3"/>
      <c r="E756" s="3"/>
      <c r="F756" s="3"/>
      <c r="G756" s="3"/>
      <c r="H756" s="3"/>
      <c r="I756" s="3"/>
    </row>
    <row r="757" spans="1:9" ht="25.2" x14ac:dyDescent="0.3">
      <c r="A757" s="4" t="s">
        <v>955</v>
      </c>
      <c r="B757" s="3" t="s">
        <v>954</v>
      </c>
      <c r="C757" s="5">
        <v>0.33275588607682099</v>
      </c>
      <c r="D757" s="5">
        <v>1.67699153166524</v>
      </c>
      <c r="E757" s="5">
        <v>2.17906787732201</v>
      </c>
      <c r="F757" s="5">
        <v>4.5443677863114704</v>
      </c>
      <c r="G757" s="5">
        <v>6.6436641108631198</v>
      </c>
      <c r="H757" s="3"/>
      <c r="I757" s="3"/>
    </row>
    <row r="758" spans="1:9" ht="25.2" x14ac:dyDescent="0.3">
      <c r="A758" s="4" t="s">
        <v>957</v>
      </c>
      <c r="B758" s="3" t="s">
        <v>956</v>
      </c>
      <c r="C758" s="5">
        <v>5.6190562815185897E-2</v>
      </c>
      <c r="D758" s="5">
        <v>0.82224926357221595</v>
      </c>
      <c r="E758" s="5">
        <v>0.96716218140230803</v>
      </c>
      <c r="F758" s="5">
        <v>2.3000994317285701</v>
      </c>
      <c r="G758" s="3"/>
      <c r="H758" s="3"/>
      <c r="I758" s="3"/>
    </row>
    <row r="759" spans="1:9" ht="25.2" x14ac:dyDescent="0.3">
      <c r="A759" s="4" t="s">
        <v>959</v>
      </c>
      <c r="B759" s="3" t="s">
        <v>958</v>
      </c>
      <c r="C759" s="5">
        <v>-0.22759250904252701</v>
      </c>
      <c r="D759" s="5">
        <v>4.8515227861997197</v>
      </c>
      <c r="E759" s="5">
        <v>2.81189930588602</v>
      </c>
      <c r="F759" s="5">
        <v>10.3660812465163</v>
      </c>
      <c r="G759" s="5">
        <v>9.7892352449556999</v>
      </c>
      <c r="H759" s="5">
        <v>28.524692680440001</v>
      </c>
      <c r="I759" s="5">
        <v>77.871405450665094</v>
      </c>
    </row>
    <row r="760" spans="1:9" ht="25.2" x14ac:dyDescent="0.3">
      <c r="A760" s="4" t="s">
        <v>961</v>
      </c>
      <c r="B760" s="3" t="s">
        <v>960</v>
      </c>
      <c r="C760" s="5">
        <v>-0.42390055077702699</v>
      </c>
      <c r="D760" s="5">
        <v>1.19194763447168</v>
      </c>
      <c r="E760" s="5">
        <v>0.46110966488518601</v>
      </c>
      <c r="F760" s="5">
        <v>4.0207104313887498</v>
      </c>
      <c r="G760" s="3"/>
      <c r="H760" s="3"/>
      <c r="I760" s="3"/>
    </row>
    <row r="761" spans="1:9" x14ac:dyDescent="0.3">
      <c r="A761" s="3"/>
      <c r="B761" s="3" t="s">
        <v>962</v>
      </c>
      <c r="C761" s="3"/>
      <c r="D761" s="3"/>
      <c r="E761" s="3"/>
      <c r="F761" s="3"/>
      <c r="G761" s="3"/>
      <c r="H761" s="3"/>
      <c r="I761" s="3"/>
    </row>
    <row r="762" spans="1:9" ht="25.2" x14ac:dyDescent="0.3">
      <c r="A762" s="4" t="s">
        <v>964</v>
      </c>
      <c r="B762" s="3" t="s">
        <v>963</v>
      </c>
      <c r="C762" s="5">
        <v>-0.40682675133954799</v>
      </c>
      <c r="D762" s="5">
        <v>5.0774706867671799</v>
      </c>
      <c r="E762" s="5">
        <v>2.6593024445126399</v>
      </c>
      <c r="F762" s="5">
        <v>8.5068877923708595</v>
      </c>
      <c r="G762" s="5">
        <v>11.103736434448701</v>
      </c>
      <c r="H762" s="3"/>
      <c r="I762" s="3"/>
    </row>
    <row r="763" spans="1:9" ht="25.2" x14ac:dyDescent="0.3">
      <c r="A763" s="4" t="s">
        <v>966</v>
      </c>
      <c r="B763" s="3" t="s">
        <v>965</v>
      </c>
      <c r="C763" s="5">
        <v>-0.40666534417773897</v>
      </c>
      <c r="D763" s="5">
        <v>5.0753453327752096</v>
      </c>
      <c r="E763" s="5">
        <v>2.6582149064512799</v>
      </c>
      <c r="F763" s="5">
        <v>8.6169326898185208</v>
      </c>
      <c r="G763" s="5">
        <v>11.5076957120218</v>
      </c>
      <c r="H763" s="3"/>
      <c r="I763" s="3"/>
    </row>
    <row r="764" spans="1:9" ht="25.2" x14ac:dyDescent="0.3">
      <c r="A764" s="4" t="s">
        <v>968</v>
      </c>
      <c r="B764" s="3" t="s">
        <v>967</v>
      </c>
      <c r="C764" s="5">
        <v>-0.40686712315172802</v>
      </c>
      <c r="D764" s="5">
        <v>5.0780023034237196</v>
      </c>
      <c r="E764" s="5">
        <v>2.6595744680851001</v>
      </c>
      <c r="F764" s="5">
        <v>8.7752022769885993</v>
      </c>
      <c r="G764" s="5">
        <v>12.0938983652781</v>
      </c>
      <c r="H764" s="3"/>
      <c r="I764" s="3"/>
    </row>
    <row r="765" spans="1:9" ht="25.2" x14ac:dyDescent="0.3">
      <c r="A765" s="4" t="s">
        <v>970</v>
      </c>
      <c r="B765" s="3" t="s">
        <v>969</v>
      </c>
      <c r="C765" s="5">
        <v>-0.50282354761352599</v>
      </c>
      <c r="D765" s="5">
        <v>3.6171755417707301</v>
      </c>
      <c r="E765" s="5">
        <v>1.99841395717685</v>
      </c>
      <c r="F765" s="5">
        <v>3.8468428255706799</v>
      </c>
      <c r="G765" s="5">
        <v>6.15361501318369</v>
      </c>
      <c r="H765" s="5">
        <v>26.015702263320001</v>
      </c>
      <c r="I765" s="3"/>
    </row>
    <row r="766" spans="1:9" x14ac:dyDescent="0.3">
      <c r="A766" s="3"/>
      <c r="B766" s="3" t="s">
        <v>971</v>
      </c>
      <c r="C766" s="3"/>
      <c r="D766" s="3"/>
      <c r="E766" s="3"/>
      <c r="F766" s="3"/>
      <c r="G766" s="3"/>
      <c r="H766" s="3"/>
      <c r="I766" s="3"/>
    </row>
    <row r="767" spans="1:9" ht="25.2" x14ac:dyDescent="0.3">
      <c r="A767" s="4" t="s">
        <v>973</v>
      </c>
      <c r="B767" s="3" t="s">
        <v>972</v>
      </c>
      <c r="C767" s="5">
        <v>0.83644125932813596</v>
      </c>
      <c r="D767" s="5">
        <v>2.5516528193904402</v>
      </c>
      <c r="E767" s="5">
        <v>4.6232499322554501</v>
      </c>
      <c r="F767" s="5">
        <v>-1.0856705524316701</v>
      </c>
      <c r="G767" s="5">
        <v>7.4758000315458801</v>
      </c>
      <c r="H767" s="5">
        <v>11.3471484140937</v>
      </c>
      <c r="I767" s="5">
        <v>54.839376992429003</v>
      </c>
    </row>
    <row r="768" spans="1:9" x14ac:dyDescent="0.3">
      <c r="A768" s="4"/>
      <c r="B768" s="3" t="s">
        <v>2000</v>
      </c>
      <c r="C768" s="5">
        <f>MEDIAN(C747:C767)</f>
        <v>-0.20345509092275349</v>
      </c>
      <c r="D768" s="5">
        <f t="shared" ref="D768:I768" si="19">MEDIAN(D747:D767)</f>
        <v>2.4295311968261251</v>
      </c>
      <c r="E768" s="5">
        <f t="shared" si="19"/>
        <v>2.0887409172494298</v>
      </c>
      <c r="F768" s="5">
        <f t="shared" si="19"/>
        <v>5.5727888037085247</v>
      </c>
      <c r="G768" s="5">
        <f t="shared" si="19"/>
        <v>7.4758000315458801</v>
      </c>
      <c r="H768" s="5">
        <f t="shared" si="19"/>
        <v>19.152828514393299</v>
      </c>
      <c r="I768" s="5">
        <f t="shared" si="19"/>
        <v>54.839376992429003</v>
      </c>
    </row>
    <row r="769" spans="1:9" x14ac:dyDescent="0.3">
      <c r="A769" s="4"/>
      <c r="B769" s="3"/>
      <c r="C769" s="5"/>
      <c r="D769" s="5"/>
      <c r="E769" s="5"/>
      <c r="F769" s="5"/>
      <c r="G769" s="5"/>
      <c r="H769" s="5"/>
      <c r="I769" s="5"/>
    </row>
    <row r="770" spans="1:9" x14ac:dyDescent="0.3">
      <c r="A770" s="4"/>
      <c r="B770" s="3"/>
      <c r="C770" s="5"/>
      <c r="D770" s="5"/>
      <c r="E770" s="5"/>
      <c r="F770" s="5"/>
      <c r="G770" s="5"/>
      <c r="H770" s="5"/>
      <c r="I770" s="5"/>
    </row>
    <row r="771" spans="1:9" ht="17.399999999999999" x14ac:dyDescent="0.3">
      <c r="A771" s="7"/>
      <c r="B771" s="7" t="s">
        <v>974</v>
      </c>
      <c r="C771" s="7"/>
      <c r="D771" s="7"/>
      <c r="E771" s="7"/>
      <c r="F771" s="7"/>
      <c r="G771" s="7"/>
      <c r="H771" s="7"/>
      <c r="I771" s="7"/>
    </row>
    <row r="772" spans="1:9" x14ac:dyDescent="0.3">
      <c r="A772" s="3"/>
      <c r="B772" s="3"/>
      <c r="C772" s="10" t="s">
        <v>2001</v>
      </c>
      <c r="D772" s="10" t="s">
        <v>2002</v>
      </c>
      <c r="E772" s="10" t="s">
        <v>2003</v>
      </c>
      <c r="F772" s="10" t="s">
        <v>2004</v>
      </c>
      <c r="G772" s="10" t="s">
        <v>2005</v>
      </c>
      <c r="H772" s="10" t="s">
        <v>2006</v>
      </c>
      <c r="I772" s="10" t="s">
        <v>2007</v>
      </c>
    </row>
    <row r="773" spans="1:9" x14ac:dyDescent="0.3">
      <c r="A773" s="3"/>
      <c r="B773" s="3" t="s">
        <v>1998</v>
      </c>
      <c r="C773" s="3"/>
      <c r="D773" s="3"/>
      <c r="E773" s="3"/>
      <c r="F773" s="3"/>
      <c r="G773" s="3"/>
      <c r="H773" s="3"/>
      <c r="I773" s="3"/>
    </row>
    <row r="774" spans="1:9" ht="25.2" x14ac:dyDescent="0.3">
      <c r="A774" s="4" t="s">
        <v>976</v>
      </c>
      <c r="B774" s="3" t="s">
        <v>975</v>
      </c>
      <c r="C774" s="5">
        <v>0.162355568659488</v>
      </c>
      <c r="D774" s="5">
        <v>2.1890187136602801</v>
      </c>
      <c r="E774" s="5">
        <v>2.2861361280946699</v>
      </c>
      <c r="F774" s="5">
        <v>5.8529718473273604</v>
      </c>
      <c r="G774" s="5">
        <v>11.680838413641</v>
      </c>
      <c r="H774" s="5">
        <v>18.8656731322795</v>
      </c>
      <c r="I774" s="5">
        <v>36.765922299068102</v>
      </c>
    </row>
    <row r="775" spans="1:9" x14ac:dyDescent="0.3">
      <c r="A775" s="3"/>
      <c r="B775" s="3" t="s">
        <v>977</v>
      </c>
      <c r="C775" s="3"/>
      <c r="D775" s="3"/>
      <c r="E775" s="3"/>
      <c r="F775" s="3"/>
      <c r="G775" s="3"/>
      <c r="H775" s="3"/>
      <c r="I775" s="3"/>
    </row>
    <row r="776" spans="1:9" ht="25.2" x14ac:dyDescent="0.3">
      <c r="A776" s="4" t="s">
        <v>979</v>
      </c>
      <c r="B776" s="3" t="s">
        <v>978</v>
      </c>
      <c r="C776" s="5">
        <v>0.15544769777394801</v>
      </c>
      <c r="D776" s="5">
        <v>0.890050778585882</v>
      </c>
      <c r="E776" s="5">
        <v>1.20081337472584</v>
      </c>
      <c r="F776" s="5">
        <v>3.9151165787771798</v>
      </c>
      <c r="G776" s="5">
        <v>4.8514103338221197</v>
      </c>
      <c r="H776" s="5">
        <v>11.223846951808801</v>
      </c>
      <c r="I776" s="3"/>
    </row>
    <row r="777" spans="1:9" x14ac:dyDescent="0.3">
      <c r="A777" s="3"/>
      <c r="B777" s="3" t="s">
        <v>980</v>
      </c>
      <c r="C777" s="3"/>
      <c r="D777" s="3"/>
      <c r="E777" s="3"/>
      <c r="F777" s="3"/>
      <c r="G777" s="3"/>
      <c r="H777" s="3"/>
      <c r="I777" s="3"/>
    </row>
    <row r="778" spans="1:9" ht="25.2" x14ac:dyDescent="0.3">
      <c r="A778" s="4" t="s">
        <v>982</v>
      </c>
      <c r="B778" s="3" t="s">
        <v>981</v>
      </c>
      <c r="C778" s="5">
        <v>0.45103945646599097</v>
      </c>
      <c r="D778" s="5">
        <v>2.1961463444624698</v>
      </c>
      <c r="E778" s="5">
        <v>2.8020097644875102</v>
      </c>
      <c r="F778" s="5">
        <v>8.5982457364396492</v>
      </c>
      <c r="G778" s="5">
        <v>13.440966342426</v>
      </c>
      <c r="H778" s="5">
        <v>20.800726590478899</v>
      </c>
      <c r="I778" s="5">
        <v>55.170245009108399</v>
      </c>
    </row>
    <row r="779" spans="1:9" ht="25.2" x14ac:dyDescent="0.3">
      <c r="A779" s="4" t="s">
        <v>984</v>
      </c>
      <c r="B779" s="3" t="s">
        <v>983</v>
      </c>
      <c r="C779" s="5">
        <v>0.471939700463127</v>
      </c>
      <c r="D779" s="5">
        <v>2.3038702620630098</v>
      </c>
      <c r="E779" s="5">
        <v>3.1145060007139702</v>
      </c>
      <c r="F779" s="3"/>
      <c r="G779" s="3"/>
      <c r="H779" s="3"/>
      <c r="I779" s="3"/>
    </row>
    <row r="780" spans="1:9" ht="25.2" x14ac:dyDescent="0.3">
      <c r="A780" s="4" t="s">
        <v>986</v>
      </c>
      <c r="B780" s="3" t="s">
        <v>985</v>
      </c>
      <c r="C780" s="5">
        <v>0.54476831521275104</v>
      </c>
      <c r="D780" s="5">
        <v>2.97642228055417</v>
      </c>
      <c r="E780" s="5">
        <v>4.1763985861381698</v>
      </c>
      <c r="F780" s="5">
        <v>10.5848255705053</v>
      </c>
      <c r="G780" s="5">
        <v>16.304223892183799</v>
      </c>
      <c r="H780" s="5">
        <v>24.880783607687999</v>
      </c>
      <c r="I780" s="5">
        <v>53.655491973693003</v>
      </c>
    </row>
    <row r="781" spans="1:9" ht="25.2" x14ac:dyDescent="0.3">
      <c r="A781" s="4" t="s">
        <v>988</v>
      </c>
      <c r="B781" s="3" t="s">
        <v>987</v>
      </c>
      <c r="C781" s="5">
        <v>0.59105339834141102</v>
      </c>
      <c r="D781" s="5">
        <v>3.0398621212161201</v>
      </c>
      <c r="E781" s="5">
        <v>4.1360733482968</v>
      </c>
      <c r="F781" s="5">
        <v>10.5890319549552</v>
      </c>
      <c r="G781" s="3"/>
      <c r="H781" s="3"/>
      <c r="I781" s="3"/>
    </row>
    <row r="782" spans="1:9" ht="25.2" x14ac:dyDescent="0.3">
      <c r="A782" s="4" t="s">
        <v>990</v>
      </c>
      <c r="B782" s="3" t="s">
        <v>989</v>
      </c>
      <c r="C782" s="5">
        <v>0.282798451915446</v>
      </c>
      <c r="D782" s="5">
        <v>1.01266321545046</v>
      </c>
      <c r="E782" s="5">
        <v>1.3560442993799799</v>
      </c>
      <c r="F782" s="5">
        <v>2.0546585157751101</v>
      </c>
      <c r="G782" s="3"/>
      <c r="H782" s="3"/>
      <c r="I782" s="3"/>
    </row>
    <row r="783" spans="1:9" ht="25.2" x14ac:dyDescent="0.3">
      <c r="A783" s="4" t="s">
        <v>992</v>
      </c>
      <c r="B783" s="3" t="s">
        <v>991</v>
      </c>
      <c r="C783" s="5">
        <v>0.28057883360132002</v>
      </c>
      <c r="D783" s="5">
        <v>1.3676269657853799</v>
      </c>
      <c r="E783" s="5">
        <v>2.17182503187066</v>
      </c>
      <c r="F783" s="5">
        <v>7.0125339391058201</v>
      </c>
      <c r="G783" s="5">
        <v>11.253015697123701</v>
      </c>
      <c r="H783" s="5">
        <v>17.149435657523998</v>
      </c>
      <c r="I783" s="5">
        <v>40.184369595958998</v>
      </c>
    </row>
    <row r="784" spans="1:9" x14ac:dyDescent="0.3">
      <c r="A784" s="3"/>
      <c r="B784" s="3" t="s">
        <v>1999</v>
      </c>
      <c r="C784" s="3"/>
      <c r="D784" s="3"/>
      <c r="E784" s="3"/>
      <c r="F784" s="3"/>
      <c r="G784" s="3"/>
      <c r="H784" s="3"/>
      <c r="I784" s="3"/>
    </row>
    <row r="785" spans="1:9" x14ac:dyDescent="0.3">
      <c r="A785" s="3"/>
      <c r="B785" s="3" t="s">
        <v>993</v>
      </c>
      <c r="C785" s="3"/>
      <c r="D785" s="3"/>
      <c r="E785" s="3"/>
      <c r="F785" s="3"/>
      <c r="G785" s="3"/>
      <c r="H785" s="3"/>
      <c r="I785" s="3"/>
    </row>
    <row r="786" spans="1:9" ht="25.2" x14ac:dyDescent="0.3">
      <c r="A786" s="4" t="s">
        <v>995</v>
      </c>
      <c r="B786" s="3" t="s">
        <v>994</v>
      </c>
      <c r="C786" s="5">
        <v>0.43834298229443103</v>
      </c>
      <c r="D786" s="5">
        <v>2.0297615561816298</v>
      </c>
      <c r="E786" s="5">
        <v>2.0082561674890602</v>
      </c>
      <c r="F786" s="5">
        <v>5.4274846372001999</v>
      </c>
      <c r="G786" s="5">
        <v>10.3094070095063</v>
      </c>
      <c r="H786" s="5">
        <v>16.9740190595409</v>
      </c>
      <c r="I786" s="5">
        <v>39.5613520791753</v>
      </c>
    </row>
    <row r="787" spans="1:9" x14ac:dyDescent="0.3">
      <c r="A787" s="3"/>
      <c r="B787" s="3" t="s">
        <v>996</v>
      </c>
      <c r="C787" s="3"/>
      <c r="D787" s="3"/>
      <c r="E787" s="3"/>
      <c r="F787" s="3"/>
      <c r="G787" s="3"/>
      <c r="H787" s="3"/>
      <c r="I787" s="3"/>
    </row>
    <row r="788" spans="1:9" ht="25.2" x14ac:dyDescent="0.3">
      <c r="A788" s="4" t="s">
        <v>998</v>
      </c>
      <c r="B788" s="3" t="s">
        <v>997</v>
      </c>
      <c r="C788" s="5">
        <v>0.111111585035543</v>
      </c>
      <c r="D788" s="5">
        <v>1.5259502467558399</v>
      </c>
      <c r="E788" s="5">
        <v>2.1294134618197602</v>
      </c>
      <c r="F788" s="5">
        <v>6.9129232388496602</v>
      </c>
      <c r="G788" s="5">
        <v>9.2954138444470296</v>
      </c>
      <c r="H788" s="5">
        <v>16.172859757255502</v>
      </c>
      <c r="I788" s="5">
        <v>31.678911462767999</v>
      </c>
    </row>
    <row r="789" spans="1:9" x14ac:dyDescent="0.3">
      <c r="A789" s="3"/>
      <c r="B789" s="3" t="s">
        <v>999</v>
      </c>
      <c r="C789" s="3"/>
      <c r="D789" s="3"/>
      <c r="E789" s="3"/>
      <c r="F789" s="3"/>
      <c r="G789" s="3"/>
      <c r="H789" s="3"/>
      <c r="I789" s="3"/>
    </row>
    <row r="790" spans="1:9" ht="25.2" x14ac:dyDescent="0.3">
      <c r="A790" s="4" t="s">
        <v>1001</v>
      </c>
      <c r="B790" s="3" t="s">
        <v>1000</v>
      </c>
      <c r="C790" s="5">
        <v>0.24706657082299899</v>
      </c>
      <c r="D790" s="5">
        <v>1.6900018719238701</v>
      </c>
      <c r="E790" s="5">
        <v>2.32828356317986</v>
      </c>
      <c r="F790" s="5">
        <v>6.4132439192481403</v>
      </c>
      <c r="G790" s="5">
        <v>9.3971820402180199</v>
      </c>
      <c r="H790" s="5">
        <v>14.4358736871371</v>
      </c>
      <c r="I790" s="5">
        <v>32.203514498910998</v>
      </c>
    </row>
    <row r="791" spans="1:9" x14ac:dyDescent="0.3">
      <c r="A791" s="3"/>
      <c r="B791" s="3" t="s">
        <v>1002</v>
      </c>
      <c r="C791" s="3"/>
      <c r="D791" s="3"/>
      <c r="E791" s="3"/>
      <c r="F791" s="3"/>
      <c r="G791" s="3"/>
      <c r="H791" s="3"/>
      <c r="I791" s="3"/>
    </row>
    <row r="792" spans="1:9" ht="25.2" x14ac:dyDescent="0.3">
      <c r="A792" s="4" t="s">
        <v>1004</v>
      </c>
      <c r="B792" s="3" t="s">
        <v>1003</v>
      </c>
      <c r="C792" s="5">
        <v>0.18502239770603601</v>
      </c>
      <c r="D792" s="5">
        <v>1.21086585413823</v>
      </c>
      <c r="E792" s="5">
        <v>1.5287506100586199</v>
      </c>
      <c r="F792" s="3"/>
      <c r="G792" s="3"/>
      <c r="H792" s="3"/>
      <c r="I792" s="3"/>
    </row>
    <row r="793" spans="1:9" ht="25.2" x14ac:dyDescent="0.3">
      <c r="A793" s="4" t="s">
        <v>1006</v>
      </c>
      <c r="B793" s="3" t="s">
        <v>1005</v>
      </c>
      <c r="C793" s="5">
        <v>0.109423491688768</v>
      </c>
      <c r="D793" s="5">
        <v>0.65041853742359002</v>
      </c>
      <c r="E793" s="5">
        <v>0.890608868860429</v>
      </c>
      <c r="F793" s="5">
        <v>2.8546202280568602</v>
      </c>
      <c r="G793" s="5">
        <v>4.2316318729982196</v>
      </c>
      <c r="H793" s="5">
        <v>8.8623796165315092</v>
      </c>
      <c r="I793" s="3"/>
    </row>
    <row r="794" spans="1:9" ht="25.2" x14ac:dyDescent="0.3">
      <c r="A794" s="4" t="s">
        <v>1008</v>
      </c>
      <c r="B794" s="3" t="s">
        <v>1007</v>
      </c>
      <c r="C794" s="5">
        <v>0.22069847118372299</v>
      </c>
      <c r="D794" s="5">
        <v>1.59495553068845</v>
      </c>
      <c r="E794" s="5">
        <v>2.2438274607178199</v>
      </c>
      <c r="F794" s="5">
        <v>6.0518206186989003</v>
      </c>
      <c r="G794" s="5">
        <v>8.0659292280345998</v>
      </c>
      <c r="H794" s="5">
        <v>14.6900019325127</v>
      </c>
      <c r="I794" s="3"/>
    </row>
    <row r="795" spans="1:9" ht="25.2" x14ac:dyDescent="0.3">
      <c r="A795" s="4" t="s">
        <v>1010</v>
      </c>
      <c r="B795" s="3" t="s">
        <v>1009</v>
      </c>
      <c r="C795" s="5">
        <v>0.210181099134293</v>
      </c>
      <c r="D795" s="5">
        <v>1.82592000380286</v>
      </c>
      <c r="E795" s="5">
        <v>2.3929747739813201</v>
      </c>
      <c r="F795" s="5">
        <v>6.9351674944521902</v>
      </c>
      <c r="G795" s="3"/>
      <c r="H795" s="3"/>
      <c r="I795" s="3"/>
    </row>
    <row r="796" spans="1:9" ht="25.2" x14ac:dyDescent="0.3">
      <c r="A796" s="4" t="s">
        <v>1012</v>
      </c>
      <c r="B796" s="3" t="s">
        <v>1011</v>
      </c>
      <c r="C796" s="5">
        <v>0.323783170961361</v>
      </c>
      <c r="D796" s="5">
        <v>1.91462594340325</v>
      </c>
      <c r="E796" s="5">
        <v>2.5337544413398501</v>
      </c>
      <c r="F796" s="5">
        <v>6.6554294516699599</v>
      </c>
      <c r="G796" s="3"/>
      <c r="H796" s="3"/>
      <c r="I796" s="3"/>
    </row>
    <row r="797" spans="1:9" ht="25.2" x14ac:dyDescent="0.3">
      <c r="A797" s="4" t="s">
        <v>1014</v>
      </c>
      <c r="B797" s="3" t="s">
        <v>1013</v>
      </c>
      <c r="C797" s="5">
        <v>0.59068955681362301</v>
      </c>
      <c r="D797" s="5">
        <v>2.5257091707566</v>
      </c>
      <c r="E797" s="5">
        <v>3.1247859610787199</v>
      </c>
      <c r="F797" s="5">
        <v>6.0602848477209896</v>
      </c>
      <c r="G797" s="5">
        <v>11.125251356972999</v>
      </c>
      <c r="H797" s="5">
        <v>17.768421535636801</v>
      </c>
      <c r="I797" s="5">
        <v>42.712546605678199</v>
      </c>
    </row>
    <row r="798" spans="1:9" ht="25.2" x14ac:dyDescent="0.3">
      <c r="A798" s="4" t="s">
        <v>1016</v>
      </c>
      <c r="B798" s="3" t="s">
        <v>1015</v>
      </c>
      <c r="C798" s="5">
        <v>0.21702307343710001</v>
      </c>
      <c r="D798" s="5">
        <v>1.9735505920085199</v>
      </c>
      <c r="E798" s="5">
        <v>2.6958211395249698</v>
      </c>
      <c r="F798" s="5">
        <v>7.1422842988188604</v>
      </c>
      <c r="G798" s="5">
        <v>9.1403030903813196</v>
      </c>
      <c r="H798" s="5">
        <v>15.395907112175401</v>
      </c>
      <c r="I798" s="3"/>
    </row>
    <row r="799" spans="1:9" ht="25.2" x14ac:dyDescent="0.3">
      <c r="A799" s="4" t="s">
        <v>1018</v>
      </c>
      <c r="B799" s="3" t="s">
        <v>1017</v>
      </c>
      <c r="C799" s="5">
        <v>0.62663307934223</v>
      </c>
      <c r="D799" s="5">
        <v>2.1761716369899999</v>
      </c>
      <c r="E799" s="5">
        <v>2.8386579028256098</v>
      </c>
      <c r="F799" s="5">
        <v>5.2540262059202796</v>
      </c>
      <c r="G799" s="5">
        <v>10.975205784256399</v>
      </c>
      <c r="H799" s="5">
        <v>13.2417089348376</v>
      </c>
      <c r="I799" s="5">
        <v>40.281259824901802</v>
      </c>
    </row>
    <row r="800" spans="1:9" x14ac:dyDescent="0.3">
      <c r="A800" s="3"/>
      <c r="B800" s="3" t="s">
        <v>1019</v>
      </c>
      <c r="C800" s="3"/>
      <c r="D800" s="3"/>
      <c r="E800" s="3"/>
      <c r="F800" s="3"/>
      <c r="G800" s="3"/>
      <c r="H800" s="3"/>
      <c r="I800" s="3"/>
    </row>
    <row r="801" spans="1:9" ht="25.2" x14ac:dyDescent="0.3">
      <c r="A801" s="4" t="s">
        <v>1021</v>
      </c>
      <c r="B801" s="3" t="s">
        <v>1020</v>
      </c>
      <c r="C801" s="5">
        <v>0.28152493776418702</v>
      </c>
      <c r="D801" s="5">
        <v>1.32707682658821</v>
      </c>
      <c r="E801" s="5">
        <v>1.8032813474185101</v>
      </c>
      <c r="F801" s="5">
        <v>6.2551543521960999</v>
      </c>
      <c r="G801" s="5">
        <v>9.7554183530519794</v>
      </c>
      <c r="H801" s="5">
        <v>16.841262289808402</v>
      </c>
      <c r="I801" s="5">
        <v>38.622792574498902</v>
      </c>
    </row>
    <row r="802" spans="1:9" x14ac:dyDescent="0.3">
      <c r="A802" s="3"/>
      <c r="B802" s="3" t="s">
        <v>977</v>
      </c>
      <c r="C802" s="3"/>
      <c r="D802" s="3"/>
      <c r="E802" s="3"/>
      <c r="F802" s="3"/>
      <c r="G802" s="3"/>
      <c r="H802" s="3"/>
      <c r="I802" s="3"/>
    </row>
    <row r="803" spans="1:9" ht="25.2" x14ac:dyDescent="0.3">
      <c r="A803" s="4" t="s">
        <v>1023</v>
      </c>
      <c r="B803" s="3" t="s">
        <v>1022</v>
      </c>
      <c r="C803" s="5">
        <v>0.176309596761592</v>
      </c>
      <c r="D803" s="5">
        <v>0.99579801219544195</v>
      </c>
      <c r="E803" s="5">
        <v>1.4529838408498399</v>
      </c>
      <c r="F803" s="3"/>
      <c r="G803" s="3"/>
      <c r="H803" s="3"/>
      <c r="I803" s="3"/>
    </row>
    <row r="804" spans="1:9" x14ac:dyDescent="0.3">
      <c r="A804" s="3"/>
      <c r="B804" s="3" t="s">
        <v>1024</v>
      </c>
      <c r="C804" s="3"/>
      <c r="D804" s="3"/>
      <c r="E804" s="3"/>
      <c r="F804" s="3"/>
      <c r="G804" s="3"/>
      <c r="H804" s="3"/>
      <c r="I804" s="3"/>
    </row>
    <row r="805" spans="1:9" ht="25.2" x14ac:dyDescent="0.3">
      <c r="A805" s="4" t="s">
        <v>1026</v>
      </c>
      <c r="B805" s="3" t="s">
        <v>1025</v>
      </c>
      <c r="C805" s="5">
        <v>0.58263740532141595</v>
      </c>
      <c r="D805" s="5">
        <v>2.0743853081907999</v>
      </c>
      <c r="E805" s="5">
        <v>2.5045302090387098</v>
      </c>
      <c r="F805" s="5">
        <v>6.29187946505012</v>
      </c>
      <c r="G805" s="5">
        <v>11.8427461735516</v>
      </c>
      <c r="H805" s="3"/>
      <c r="I805" s="3"/>
    </row>
    <row r="806" spans="1:9" ht="25.2" x14ac:dyDescent="0.3">
      <c r="A806" s="4" t="s">
        <v>1028</v>
      </c>
      <c r="B806" s="3" t="s">
        <v>1027</v>
      </c>
      <c r="C806" s="5">
        <v>0.57287115253908505</v>
      </c>
      <c r="D806" s="5">
        <v>2.0648541016461599</v>
      </c>
      <c r="E806" s="5">
        <v>2.4953385279699201</v>
      </c>
      <c r="F806" s="5">
        <v>6.3970441309112802</v>
      </c>
      <c r="G806" s="5">
        <v>12.169533257345501</v>
      </c>
      <c r="H806" s="3"/>
      <c r="I806" s="3"/>
    </row>
    <row r="807" spans="1:9" ht="25.2" x14ac:dyDescent="0.3">
      <c r="A807" s="4" t="s">
        <v>1030</v>
      </c>
      <c r="B807" s="3" t="s">
        <v>1029</v>
      </c>
      <c r="C807" s="5">
        <v>0.57326078507579004</v>
      </c>
      <c r="D807" s="5">
        <v>2.0657754260234999</v>
      </c>
      <c r="E807" s="5">
        <v>2.4961370992259799</v>
      </c>
      <c r="F807" s="5">
        <v>6.48990475538504</v>
      </c>
      <c r="G807" s="5">
        <v>12.447688834832199</v>
      </c>
      <c r="H807" s="3"/>
      <c r="I807" s="3"/>
    </row>
    <row r="808" spans="1:9" x14ac:dyDescent="0.3">
      <c r="A808" s="3"/>
      <c r="B808" s="3" t="s">
        <v>1031</v>
      </c>
      <c r="C808" s="3"/>
      <c r="D808" s="3"/>
      <c r="E808" s="3"/>
      <c r="F808" s="3"/>
      <c r="G808" s="3"/>
      <c r="H808" s="3"/>
      <c r="I808" s="3"/>
    </row>
    <row r="809" spans="1:9" ht="25.2" x14ac:dyDescent="0.3">
      <c r="A809" s="4" t="s">
        <v>1033</v>
      </c>
      <c r="B809" s="3" t="s">
        <v>1032</v>
      </c>
      <c r="C809" s="5">
        <v>1.1156285433300199</v>
      </c>
      <c r="D809" s="5">
        <v>3.2913650649706998</v>
      </c>
      <c r="E809" s="5">
        <v>4.05248131178754</v>
      </c>
      <c r="F809" s="5">
        <v>7.6766483331750903</v>
      </c>
      <c r="G809" s="5">
        <v>14.8834919594831</v>
      </c>
      <c r="H809" s="5">
        <v>20.1992945197326</v>
      </c>
      <c r="I809" s="5">
        <v>53.473802348129801</v>
      </c>
    </row>
    <row r="810" spans="1:9" x14ac:dyDescent="0.3">
      <c r="A810" s="3"/>
      <c r="B810" s="3" t="s">
        <v>1034</v>
      </c>
      <c r="C810" s="3"/>
      <c r="D810" s="3"/>
      <c r="E810" s="3"/>
      <c r="F810" s="3"/>
      <c r="G810" s="3"/>
      <c r="H810" s="3"/>
      <c r="I810" s="3"/>
    </row>
    <row r="811" spans="1:9" ht="25.2" x14ac:dyDescent="0.3">
      <c r="A811" s="4" t="s">
        <v>1036</v>
      </c>
      <c r="B811" s="3" t="s">
        <v>1035</v>
      </c>
      <c r="C811" s="5">
        <v>0.68143995938865998</v>
      </c>
      <c r="D811" s="5">
        <v>2.15978526938019</v>
      </c>
      <c r="E811" s="5">
        <v>2.5647245042957798</v>
      </c>
      <c r="F811" s="5">
        <v>5.4927619576258602</v>
      </c>
      <c r="G811" s="5">
        <v>9.8114972729306391</v>
      </c>
      <c r="H811" s="5">
        <v>15.149147199546301</v>
      </c>
      <c r="I811" s="5">
        <v>40.427670394787</v>
      </c>
    </row>
    <row r="812" spans="1:9" x14ac:dyDescent="0.3">
      <c r="A812" s="3"/>
      <c r="B812" s="3" t="s">
        <v>1037</v>
      </c>
      <c r="C812" s="3"/>
      <c r="D812" s="3"/>
      <c r="E812" s="3"/>
      <c r="F812" s="3"/>
      <c r="G812" s="3"/>
      <c r="H812" s="3"/>
      <c r="I812" s="3"/>
    </row>
    <row r="813" spans="1:9" ht="25.2" x14ac:dyDescent="0.3">
      <c r="A813" s="4" t="s">
        <v>1039</v>
      </c>
      <c r="B813" s="3" t="s">
        <v>1038</v>
      </c>
      <c r="C813" s="5">
        <v>0.27771568687216802</v>
      </c>
      <c r="D813" s="5">
        <v>1.5198225757608499</v>
      </c>
      <c r="E813" s="5">
        <v>2.3550033898390099</v>
      </c>
      <c r="F813" s="5">
        <v>6.0882675364074599</v>
      </c>
      <c r="G813" s="3"/>
      <c r="H813" s="3"/>
      <c r="I813" s="3"/>
    </row>
    <row r="814" spans="1:9" x14ac:dyDescent="0.3">
      <c r="A814" s="4"/>
      <c r="B814" s="3" t="s">
        <v>2000</v>
      </c>
      <c r="C814" s="5">
        <f>MEDIAN(C774:C813)</f>
        <v>0.282798451915446</v>
      </c>
      <c r="D814" s="5">
        <f t="shared" ref="D814:I814" si="20">MEDIAN(D774:D813)</f>
        <v>1.9735505920085199</v>
      </c>
      <c r="E814" s="5">
        <f t="shared" si="20"/>
        <v>2.3929747739813201</v>
      </c>
      <c r="F814" s="5">
        <f t="shared" si="20"/>
        <v>6.3444617979807001</v>
      </c>
      <c r="G814" s="5">
        <f t="shared" si="20"/>
        <v>10.975205784256399</v>
      </c>
      <c r="H814" s="5">
        <f t="shared" si="20"/>
        <v>16.507061023531953</v>
      </c>
      <c r="I814" s="5">
        <f t="shared" si="20"/>
        <v>40.232814710430404</v>
      </c>
    </row>
    <row r="815" spans="1:9" x14ac:dyDescent="0.3">
      <c r="A815" s="4"/>
      <c r="B815" s="3"/>
      <c r="C815" s="5"/>
      <c r="D815" s="5"/>
      <c r="E815" s="5"/>
      <c r="F815" s="5"/>
      <c r="G815" s="3"/>
      <c r="H815" s="3"/>
      <c r="I815" s="3"/>
    </row>
    <row r="816" spans="1:9" x14ac:dyDescent="0.3">
      <c r="A816" s="4"/>
      <c r="B816" s="3"/>
      <c r="C816" s="5"/>
      <c r="D816" s="5"/>
      <c r="E816" s="5"/>
      <c r="F816" s="5"/>
      <c r="G816" s="3"/>
      <c r="H816" s="3"/>
      <c r="I816" s="3"/>
    </row>
    <row r="817" spans="1:9" x14ac:dyDescent="0.3">
      <c r="A817" s="4"/>
      <c r="B817" s="3"/>
      <c r="C817" s="5"/>
      <c r="D817" s="5"/>
      <c r="E817" s="5"/>
      <c r="F817" s="5"/>
      <c r="G817" s="3"/>
      <c r="H817" s="3"/>
      <c r="I817" s="3"/>
    </row>
    <row r="818" spans="1:9" x14ac:dyDescent="0.3">
      <c r="A818" s="4"/>
      <c r="B818" s="3"/>
      <c r="C818" s="5"/>
      <c r="D818" s="5"/>
      <c r="E818" s="5"/>
      <c r="F818" s="5"/>
      <c r="G818" s="3"/>
      <c r="H818" s="3"/>
      <c r="I818" s="3"/>
    </row>
    <row r="819" spans="1:9" ht="17.399999999999999" x14ac:dyDescent="0.3">
      <c r="A819" s="7"/>
      <c r="B819" s="7" t="s">
        <v>1040</v>
      </c>
      <c r="C819" s="7"/>
      <c r="D819" s="7"/>
      <c r="E819" s="7"/>
      <c r="F819" s="7"/>
      <c r="G819" s="7"/>
      <c r="H819" s="7"/>
      <c r="I819" s="7"/>
    </row>
    <row r="820" spans="1:9" x14ac:dyDescent="0.3">
      <c r="A820" s="3"/>
      <c r="B820" s="3"/>
      <c r="C820" s="10" t="s">
        <v>2001</v>
      </c>
      <c r="D820" s="10" t="s">
        <v>2002</v>
      </c>
      <c r="E820" s="10" t="s">
        <v>2003</v>
      </c>
      <c r="F820" s="10" t="s">
        <v>2004</v>
      </c>
      <c r="G820" s="10" t="s">
        <v>2005</v>
      </c>
      <c r="H820" s="10" t="s">
        <v>2006</v>
      </c>
      <c r="I820" s="10" t="s">
        <v>2007</v>
      </c>
    </row>
    <row r="821" spans="1:9" x14ac:dyDescent="0.3">
      <c r="A821" s="3"/>
      <c r="B821" s="3" t="s">
        <v>1998</v>
      </c>
      <c r="C821" s="3"/>
      <c r="D821" s="3"/>
      <c r="E821" s="3"/>
      <c r="F821" s="3"/>
      <c r="G821" s="3"/>
      <c r="H821" s="3"/>
      <c r="I821" s="3"/>
    </row>
    <row r="822" spans="1:9" ht="25.2" x14ac:dyDescent="0.3">
      <c r="A822" s="4" t="s">
        <v>1042</v>
      </c>
      <c r="B822" s="3" t="s">
        <v>1041</v>
      </c>
      <c r="C822" s="5">
        <v>0.30263128515616899</v>
      </c>
      <c r="D822" s="5">
        <v>1.57522510277296</v>
      </c>
      <c r="E822" s="5">
        <v>3.8686797915510801E-2</v>
      </c>
      <c r="F822" s="5">
        <v>-0.38449559738321698</v>
      </c>
      <c r="G822" s="3"/>
      <c r="H822" s="3"/>
      <c r="I822" s="3"/>
    </row>
    <row r="823" spans="1:9" ht="25.2" x14ac:dyDescent="0.3">
      <c r="A823" s="4" t="s">
        <v>1044</v>
      </c>
      <c r="B823" s="3" t="s">
        <v>1043</v>
      </c>
      <c r="C823" s="5">
        <v>1.3599587136128799</v>
      </c>
      <c r="D823" s="5">
        <v>3.78805774859251</v>
      </c>
      <c r="E823" s="5">
        <v>2.41690278842754</v>
      </c>
      <c r="F823" s="5">
        <v>6.6095309191988401</v>
      </c>
      <c r="G823" s="5">
        <v>11.290139789358401</v>
      </c>
      <c r="H823" s="5">
        <v>12.0064698506929</v>
      </c>
      <c r="I823" s="5">
        <v>16.092147387506198</v>
      </c>
    </row>
    <row r="824" spans="1:9" x14ac:dyDescent="0.3">
      <c r="A824" s="3"/>
      <c r="B824" s="3" t="s">
        <v>1999</v>
      </c>
      <c r="C824" s="3"/>
      <c r="D824" s="3"/>
      <c r="E824" s="3"/>
      <c r="F824" s="3"/>
      <c r="G824" s="3"/>
      <c r="H824" s="3"/>
      <c r="I824" s="3"/>
    </row>
    <row r="825" spans="1:9" x14ac:dyDescent="0.3">
      <c r="A825" s="3"/>
      <c r="B825" s="3" t="s">
        <v>1045</v>
      </c>
      <c r="C825" s="3"/>
      <c r="D825" s="3"/>
      <c r="E825" s="3"/>
      <c r="F825" s="3"/>
      <c r="G825" s="3"/>
      <c r="H825" s="3"/>
      <c r="I825" s="3"/>
    </row>
    <row r="826" spans="1:9" ht="25.2" x14ac:dyDescent="0.3">
      <c r="A826" s="4" t="s">
        <v>1047</v>
      </c>
      <c r="B826" s="3" t="s">
        <v>1046</v>
      </c>
      <c r="C826" s="5">
        <v>0.71917945646799997</v>
      </c>
      <c r="D826" s="5">
        <v>2.1907408955949701</v>
      </c>
      <c r="E826" s="5">
        <v>0.65912376105189097</v>
      </c>
      <c r="F826" s="5">
        <v>2.4075175796347899</v>
      </c>
      <c r="G826" s="5">
        <v>6.2051454742535901</v>
      </c>
      <c r="H826" s="5">
        <v>6.9485084099120096</v>
      </c>
      <c r="I826" s="5">
        <v>35.917117716317101</v>
      </c>
    </row>
    <row r="827" spans="1:9" x14ac:dyDescent="0.3">
      <c r="A827" s="3"/>
      <c r="B827" s="3" t="s">
        <v>1048</v>
      </c>
      <c r="C827" s="3"/>
      <c r="D827" s="3"/>
      <c r="E827" s="3"/>
      <c r="F827" s="3"/>
      <c r="G827" s="3"/>
      <c r="H827" s="3"/>
      <c r="I827" s="3"/>
    </row>
    <row r="828" spans="1:9" ht="25.2" x14ac:dyDescent="0.3">
      <c r="A828" s="4" t="s">
        <v>1050</v>
      </c>
      <c r="B828" s="3" t="s">
        <v>1049</v>
      </c>
      <c r="C828" s="3"/>
      <c r="D828" s="3"/>
      <c r="E828" s="3"/>
      <c r="F828" s="3"/>
      <c r="G828" s="3"/>
      <c r="H828" s="3"/>
      <c r="I828" s="3"/>
    </row>
    <row r="829" spans="1:9" ht="25.2" x14ac:dyDescent="0.3">
      <c r="A829" s="4" t="s">
        <v>1052</v>
      </c>
      <c r="B829" s="3" t="s">
        <v>1051</v>
      </c>
      <c r="C829" s="5">
        <v>1.97585812460968</v>
      </c>
      <c r="D829" s="5">
        <v>4.78773684024444</v>
      </c>
      <c r="E829" s="5">
        <v>2.6158440070369</v>
      </c>
      <c r="F829" s="5">
        <v>6.5176749645524099</v>
      </c>
      <c r="G829" s="5">
        <v>11.9758716137177</v>
      </c>
      <c r="H829" s="5">
        <v>11.0164240107514</v>
      </c>
      <c r="I829" s="5">
        <v>43.814014347618397</v>
      </c>
    </row>
    <row r="830" spans="1:9" x14ac:dyDescent="0.3">
      <c r="A830" s="3"/>
      <c r="B830" s="3" t="s">
        <v>1053</v>
      </c>
      <c r="C830" s="3"/>
      <c r="D830" s="3"/>
      <c r="E830" s="3"/>
      <c r="F830" s="3"/>
      <c r="G830" s="3"/>
      <c r="H830" s="3"/>
      <c r="I830" s="3"/>
    </row>
    <row r="831" spans="1:9" ht="25.2" x14ac:dyDescent="0.3">
      <c r="A831" s="4" t="s">
        <v>1055</v>
      </c>
      <c r="B831" s="3" t="s">
        <v>1054</v>
      </c>
      <c r="C831" s="5">
        <v>1.97606150500039</v>
      </c>
      <c r="D831" s="5">
        <v>4.7774822166612401</v>
      </c>
      <c r="E831" s="5">
        <v>2.62885506365815</v>
      </c>
      <c r="F831" s="5">
        <v>6.5253754148051</v>
      </c>
      <c r="G831" s="5">
        <v>11.982505375555199</v>
      </c>
      <c r="H831" s="5">
        <v>11.1612219804801</v>
      </c>
      <c r="I831" s="3"/>
    </row>
    <row r="832" spans="1:9" x14ac:dyDescent="0.3">
      <c r="A832" s="3"/>
      <c r="B832" s="3" t="s">
        <v>1056</v>
      </c>
      <c r="C832" s="3"/>
      <c r="D832" s="3"/>
      <c r="E832" s="3"/>
      <c r="F832" s="3"/>
      <c r="G832" s="3"/>
      <c r="H832" s="3"/>
      <c r="I832" s="3"/>
    </row>
    <row r="833" spans="1:9" ht="25.2" x14ac:dyDescent="0.3">
      <c r="A833" s="4" t="s">
        <v>1058</v>
      </c>
      <c r="B833" s="3" t="s">
        <v>1057</v>
      </c>
      <c r="C833" s="5">
        <v>0.69098180688981103</v>
      </c>
      <c r="D833" s="5">
        <v>2.11925890933149</v>
      </c>
      <c r="E833" s="5">
        <v>0.55978711646672596</v>
      </c>
      <c r="F833" s="5">
        <v>4.5669817369963103E-2</v>
      </c>
      <c r="G833" s="3"/>
      <c r="H833" s="3"/>
      <c r="I833" s="3"/>
    </row>
    <row r="834" spans="1:9" x14ac:dyDescent="0.3">
      <c r="A834" s="4"/>
      <c r="B834" s="3" t="s">
        <v>2000</v>
      </c>
      <c r="C834" s="5">
        <f>MEDIAN(C822:C833)</f>
        <v>1.03956908504044</v>
      </c>
      <c r="D834" s="5">
        <f t="shared" ref="D834:I834" si="21">MEDIAN(D822:D833)</f>
        <v>2.9893993220937398</v>
      </c>
      <c r="E834" s="5">
        <f t="shared" si="21"/>
        <v>1.5380132747397155</v>
      </c>
      <c r="F834" s="5">
        <f t="shared" si="21"/>
        <v>4.4625962720936005</v>
      </c>
      <c r="G834" s="5">
        <f t="shared" si="21"/>
        <v>11.63300570153805</v>
      </c>
      <c r="H834" s="5">
        <f t="shared" si="21"/>
        <v>11.08882299561575</v>
      </c>
      <c r="I834" s="5">
        <f t="shared" si="21"/>
        <v>35.917117716317101</v>
      </c>
    </row>
    <row r="835" spans="1:9" x14ac:dyDescent="0.3">
      <c r="A835" s="4"/>
      <c r="B835" s="3"/>
      <c r="C835" s="5"/>
      <c r="D835" s="5"/>
      <c r="E835" s="5"/>
      <c r="F835" s="5"/>
      <c r="G835" s="3"/>
      <c r="H835" s="3"/>
      <c r="I835" s="3"/>
    </row>
    <row r="836" spans="1:9" x14ac:dyDescent="0.3">
      <c r="A836" s="4"/>
      <c r="B836" s="3"/>
      <c r="C836" s="5"/>
      <c r="D836" s="5"/>
      <c r="E836" s="5"/>
      <c r="F836" s="5"/>
      <c r="G836" s="3"/>
      <c r="H836" s="3"/>
      <c r="I836" s="3"/>
    </row>
    <row r="837" spans="1:9" ht="17.399999999999999" x14ac:dyDescent="0.3">
      <c r="A837" s="7"/>
      <c r="B837" s="7" t="s">
        <v>1059</v>
      </c>
      <c r="C837" s="7"/>
      <c r="D837" s="7"/>
      <c r="E837" s="7"/>
      <c r="F837" s="7"/>
      <c r="G837" s="7"/>
      <c r="H837" s="7"/>
      <c r="I837" s="7"/>
    </row>
    <row r="838" spans="1:9" x14ac:dyDescent="0.3">
      <c r="A838" s="3"/>
      <c r="B838" s="3"/>
      <c r="C838" s="10" t="s">
        <v>2001</v>
      </c>
      <c r="D838" s="10" t="s">
        <v>2002</v>
      </c>
      <c r="E838" s="10" t="s">
        <v>2003</v>
      </c>
      <c r="F838" s="10" t="s">
        <v>2004</v>
      </c>
      <c r="G838" s="10" t="s">
        <v>2005</v>
      </c>
      <c r="H838" s="10" t="s">
        <v>2006</v>
      </c>
      <c r="I838" s="10" t="s">
        <v>2007</v>
      </c>
    </row>
    <row r="839" spans="1:9" x14ac:dyDescent="0.3">
      <c r="A839" s="3"/>
      <c r="B839" s="3" t="s">
        <v>1998</v>
      </c>
      <c r="C839" s="10"/>
      <c r="D839" s="10"/>
      <c r="E839" s="10"/>
      <c r="F839" s="10"/>
      <c r="G839" s="10"/>
      <c r="H839" s="10"/>
      <c r="I839" s="10"/>
    </row>
    <row r="840" spans="1:9" ht="25.2" x14ac:dyDescent="0.3">
      <c r="A840" s="4" t="s">
        <v>1061</v>
      </c>
      <c r="B840" s="3" t="s">
        <v>1060</v>
      </c>
      <c r="C840" s="3"/>
      <c r="D840" s="3"/>
      <c r="E840" s="3"/>
      <c r="F840" s="3"/>
      <c r="G840" s="3"/>
      <c r="H840" s="3"/>
      <c r="I840" s="3"/>
    </row>
    <row r="841" spans="1:9" x14ac:dyDescent="0.3">
      <c r="A841" s="3"/>
      <c r="B841" s="3" t="s">
        <v>1999</v>
      </c>
      <c r="C841" s="3"/>
      <c r="D841" s="3"/>
      <c r="E841" s="3"/>
      <c r="F841" s="3"/>
      <c r="G841" s="3"/>
      <c r="H841" s="3"/>
      <c r="I841" s="3"/>
    </row>
    <row r="842" spans="1:9" ht="25.2" x14ac:dyDescent="0.3">
      <c r="A842" s="4" t="s">
        <v>1063</v>
      </c>
      <c r="B842" s="3" t="s">
        <v>1062</v>
      </c>
      <c r="C842" s="5">
        <v>-5.22469607977051</v>
      </c>
      <c r="D842" s="5">
        <v>13.513292433537799</v>
      </c>
      <c r="E842" s="5">
        <v>-1.2172551252847199</v>
      </c>
      <c r="F842" s="5">
        <v>23.482826125645101</v>
      </c>
      <c r="G842" s="5">
        <v>28.4431691965939</v>
      </c>
      <c r="H842" s="5">
        <v>46.751987343606103</v>
      </c>
      <c r="I842" s="3"/>
    </row>
    <row r="843" spans="1:9" ht="25.2" x14ac:dyDescent="0.3">
      <c r="A843" s="4" t="s">
        <v>1065</v>
      </c>
      <c r="B843" s="3" t="s">
        <v>1064</v>
      </c>
      <c r="C843" s="5">
        <v>-4.4332375535096498</v>
      </c>
      <c r="D843" s="5">
        <v>3.87532666199249</v>
      </c>
      <c r="E843" s="5">
        <v>-2.40732978022637</v>
      </c>
      <c r="F843" s="5">
        <v>4.3007999999999997</v>
      </c>
      <c r="G843" s="5">
        <v>34.098576483172899</v>
      </c>
      <c r="H843" s="5">
        <v>54.509507449629901</v>
      </c>
      <c r="I843" s="3"/>
    </row>
    <row r="844" spans="1:9" x14ac:dyDescent="0.3">
      <c r="A844" s="3"/>
      <c r="B844" s="3" t="s">
        <v>1066</v>
      </c>
      <c r="C844" s="3"/>
      <c r="D844" s="3"/>
      <c r="E844" s="3"/>
      <c r="F844" s="3"/>
      <c r="G844" s="3"/>
      <c r="H844" s="3"/>
      <c r="I844" s="3"/>
    </row>
    <row r="845" spans="1:9" ht="25.2" x14ac:dyDescent="0.3">
      <c r="A845" s="4" t="s">
        <v>1068</v>
      </c>
      <c r="B845" s="3" t="s">
        <v>1067</v>
      </c>
      <c r="C845" s="5">
        <v>-0.29536984623969398</v>
      </c>
      <c r="D845" s="5">
        <v>2.9695098301874601</v>
      </c>
      <c r="E845" s="5">
        <v>3.0921521758878399</v>
      </c>
      <c r="F845" s="3"/>
      <c r="G845" s="3"/>
      <c r="H845" s="3"/>
      <c r="I845" s="3"/>
    </row>
    <row r="846" spans="1:9" x14ac:dyDescent="0.3">
      <c r="A846" s="4"/>
      <c r="B846" s="3" t="s">
        <v>2000</v>
      </c>
      <c r="C846" s="5">
        <f>MEDIAN(C842:C845)</f>
        <v>-4.4332375535096498</v>
      </c>
      <c r="D846" s="5">
        <f t="shared" ref="D846:E846" si="22">MEDIAN(D842:D845)</f>
        <v>3.87532666199249</v>
      </c>
      <c r="E846" s="5">
        <f t="shared" si="22"/>
        <v>-1.2172551252847199</v>
      </c>
      <c r="F846" s="5"/>
      <c r="G846" s="5"/>
      <c r="H846" s="5"/>
      <c r="I846" s="5"/>
    </row>
    <row r="847" spans="1:9" x14ac:dyDescent="0.3">
      <c r="A847" s="4"/>
      <c r="B847" s="3"/>
      <c r="C847" s="5"/>
      <c r="D847" s="5"/>
      <c r="E847" s="5"/>
      <c r="F847" s="3"/>
      <c r="G847" s="3"/>
      <c r="H847" s="3"/>
      <c r="I847" s="3"/>
    </row>
    <row r="848" spans="1:9" ht="17.399999999999999" x14ac:dyDescent="0.3">
      <c r="A848" s="7"/>
      <c r="B848" s="7" t="s">
        <v>1069</v>
      </c>
      <c r="C848" s="7"/>
      <c r="D848" s="7"/>
      <c r="E848" s="7"/>
      <c r="F848" s="7"/>
      <c r="G848" s="7"/>
      <c r="H848" s="7"/>
      <c r="I848" s="7"/>
    </row>
    <row r="849" spans="1:9" x14ac:dyDescent="0.3">
      <c r="A849" s="3"/>
      <c r="B849" s="3"/>
      <c r="C849" s="3"/>
      <c r="D849" s="3"/>
      <c r="E849" s="3"/>
      <c r="F849" s="3"/>
      <c r="G849" s="3"/>
      <c r="H849" s="3"/>
      <c r="I849" s="3"/>
    </row>
    <row r="850" spans="1:9" x14ac:dyDescent="0.3">
      <c r="A850" s="3"/>
      <c r="B850" s="3" t="s">
        <v>1998</v>
      </c>
      <c r="C850" s="3"/>
      <c r="D850" s="3"/>
      <c r="E850" s="3"/>
      <c r="F850" s="3"/>
      <c r="G850" s="3"/>
      <c r="H850" s="3"/>
      <c r="I850" s="3"/>
    </row>
    <row r="851" spans="1:9" ht="25.2" x14ac:dyDescent="0.3">
      <c r="A851" s="4" t="s">
        <v>1071</v>
      </c>
      <c r="B851" s="3" t="s">
        <v>1070</v>
      </c>
      <c r="C851" s="5">
        <v>-2.1748586341888601E-2</v>
      </c>
      <c r="D851" s="5">
        <v>-0.18404590808044</v>
      </c>
      <c r="E851" s="5">
        <v>-0.77295480475695599</v>
      </c>
      <c r="F851" s="5">
        <v>-1.8573868488471399</v>
      </c>
      <c r="G851" s="5">
        <v>-2.47401958320896</v>
      </c>
      <c r="H851" s="5">
        <v>-3.3685668920810601</v>
      </c>
      <c r="I851" s="5">
        <v>-0.88919552421583403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51"/>
  <sheetViews>
    <sheetView workbookViewId="0">
      <selection activeCell="D23" sqref="D23"/>
    </sheetView>
  </sheetViews>
  <sheetFormatPr defaultRowHeight="14.4" x14ac:dyDescent="0.3"/>
  <cols>
    <col min="1" max="1" width="22.21875" style="24" customWidth="1"/>
    <col min="2" max="2" width="42.44140625" customWidth="1"/>
    <col min="3" max="3" width="15.88671875" customWidth="1"/>
    <col min="4" max="4" width="19.44140625" customWidth="1"/>
    <col min="5" max="5" width="19.77734375" customWidth="1"/>
    <col min="6" max="6" width="14.88671875" customWidth="1"/>
  </cols>
  <sheetData>
    <row r="1" spans="1:6" ht="16.2" x14ac:dyDescent="0.3">
      <c r="A1" s="30" t="s">
        <v>2024</v>
      </c>
      <c r="B1" s="31"/>
      <c r="C1" s="31"/>
      <c r="D1" s="31"/>
      <c r="E1" s="31"/>
      <c r="F1" s="32"/>
    </row>
    <row r="2" spans="1:6" ht="70.8" customHeight="1" x14ac:dyDescent="0.3">
      <c r="A2" s="36" t="s">
        <v>2022</v>
      </c>
      <c r="B2" s="37"/>
      <c r="C2" s="37"/>
      <c r="D2" s="37"/>
      <c r="E2" s="37"/>
      <c r="F2" s="38"/>
    </row>
    <row r="3" spans="1:6" ht="17.399999999999999" x14ac:dyDescent="0.3">
      <c r="A3" s="20"/>
      <c r="B3" s="7" t="s">
        <v>0</v>
      </c>
      <c r="C3" s="7"/>
      <c r="D3" s="7"/>
      <c r="E3" s="7"/>
      <c r="F3" s="7"/>
    </row>
    <row r="4" spans="1:6" x14ac:dyDescent="0.3">
      <c r="A4" s="21"/>
      <c r="B4" s="10"/>
      <c r="C4" s="11" t="s">
        <v>2008</v>
      </c>
      <c r="D4" s="12" t="s">
        <v>2009</v>
      </c>
      <c r="E4" s="12" t="s">
        <v>2010</v>
      </c>
      <c r="F4" s="12" t="s">
        <v>2011</v>
      </c>
    </row>
    <row r="5" spans="1:6" x14ac:dyDescent="0.3">
      <c r="A5" s="22"/>
      <c r="B5" s="3" t="s">
        <v>1998</v>
      </c>
      <c r="C5" s="3"/>
      <c r="D5" s="3"/>
      <c r="E5" s="3"/>
      <c r="F5" s="3"/>
    </row>
    <row r="6" spans="1:6" x14ac:dyDescent="0.3">
      <c r="A6" s="22" t="s">
        <v>3</v>
      </c>
      <c r="B6" s="3" t="s">
        <v>2</v>
      </c>
      <c r="C6" s="5">
        <v>13.861920858718699</v>
      </c>
      <c r="D6" s="5">
        <v>14.1532855533661</v>
      </c>
      <c r="E6" s="5">
        <v>0.83779191048492296</v>
      </c>
      <c r="F6" s="5">
        <v>0.50633479754567601</v>
      </c>
    </row>
    <row r="7" spans="1:6" x14ac:dyDescent="0.3">
      <c r="A7" s="22"/>
      <c r="B7" s="3"/>
      <c r="C7" s="5"/>
      <c r="D7" s="5"/>
      <c r="E7" s="5"/>
      <c r="F7" s="5"/>
    </row>
    <row r="8" spans="1:6" x14ac:dyDescent="0.3">
      <c r="A8" s="22"/>
      <c r="B8" s="3"/>
      <c r="C8" s="5"/>
      <c r="D8" s="5"/>
      <c r="E8" s="5"/>
      <c r="F8" s="5"/>
    </row>
    <row r="9" spans="1:6" x14ac:dyDescent="0.3">
      <c r="A9" s="22"/>
      <c r="B9" s="3"/>
      <c r="C9" s="5"/>
      <c r="D9" s="5"/>
      <c r="E9" s="5"/>
      <c r="F9" s="5"/>
    </row>
    <row r="10" spans="1:6" ht="17.399999999999999" x14ac:dyDescent="0.3">
      <c r="A10" s="20"/>
      <c r="B10" s="7" t="s">
        <v>4</v>
      </c>
      <c r="C10" s="7"/>
      <c r="D10" s="7"/>
      <c r="E10" s="7"/>
      <c r="F10" s="7"/>
    </row>
    <row r="11" spans="1:6" x14ac:dyDescent="0.3">
      <c r="A11" s="21"/>
      <c r="B11" s="10"/>
      <c r="C11" s="11" t="s">
        <v>2008</v>
      </c>
      <c r="D11" s="12" t="s">
        <v>2009</v>
      </c>
      <c r="E11" s="12" t="s">
        <v>2010</v>
      </c>
      <c r="F11" s="12" t="s">
        <v>2011</v>
      </c>
    </row>
    <row r="12" spans="1:6" x14ac:dyDescent="0.3">
      <c r="A12" s="22"/>
      <c r="B12" s="3" t="s">
        <v>1998</v>
      </c>
      <c r="C12" s="3"/>
      <c r="D12" s="3"/>
      <c r="E12" s="3"/>
      <c r="F12" s="3"/>
    </row>
    <row r="13" spans="1:6" x14ac:dyDescent="0.3">
      <c r="A13" s="22" t="s">
        <v>6</v>
      </c>
      <c r="B13" s="3" t="s">
        <v>5</v>
      </c>
      <c r="C13" s="5">
        <v>12.403080330861201</v>
      </c>
      <c r="D13" s="5">
        <v>12.229244813388499</v>
      </c>
      <c r="E13" s="5">
        <v>0.28451216599422102</v>
      </c>
      <c r="F13" s="5">
        <v>0.75471980842131403</v>
      </c>
    </row>
    <row r="14" spans="1:6" x14ac:dyDescent="0.3">
      <c r="A14" s="23" t="s">
        <v>8</v>
      </c>
      <c r="B14" s="5" t="s">
        <v>7</v>
      </c>
      <c r="C14" s="5">
        <v>12.6045370762738</v>
      </c>
      <c r="D14" s="5">
        <v>12.462983033109101</v>
      </c>
      <c r="E14" s="5">
        <v>0.34470104134163898</v>
      </c>
      <c r="F14" s="5">
        <v>0.65357287817630805</v>
      </c>
    </row>
    <row r="15" spans="1:6" x14ac:dyDescent="0.3">
      <c r="A15" s="22" t="s">
        <v>10</v>
      </c>
      <c r="B15" s="3" t="s">
        <v>9</v>
      </c>
      <c r="C15" s="3"/>
      <c r="D15" s="3"/>
      <c r="E15" s="3"/>
      <c r="F15" s="3"/>
    </row>
    <row r="16" spans="1:6" x14ac:dyDescent="0.3">
      <c r="A16" s="22" t="s">
        <v>12</v>
      </c>
      <c r="B16" s="3" t="s">
        <v>11</v>
      </c>
      <c r="C16" s="5">
        <v>11.9375052518084</v>
      </c>
      <c r="D16" s="5">
        <v>12.5178508983629</v>
      </c>
      <c r="E16" s="5">
        <v>0.28228508578278999</v>
      </c>
      <c r="F16" s="5">
        <v>0.65195757028428802</v>
      </c>
    </row>
    <row r="17" spans="1:6" x14ac:dyDescent="0.3">
      <c r="A17" s="22"/>
      <c r="B17" s="3" t="s">
        <v>1999</v>
      </c>
      <c r="C17" s="3"/>
      <c r="D17" s="3"/>
      <c r="E17" s="3"/>
      <c r="F17" s="3"/>
    </row>
    <row r="18" spans="1:6" x14ac:dyDescent="0.3">
      <c r="A18" s="22"/>
      <c r="B18" s="3" t="s">
        <v>13</v>
      </c>
      <c r="C18" s="3"/>
      <c r="D18" s="3"/>
      <c r="E18" s="3"/>
      <c r="F18" s="3"/>
    </row>
    <row r="19" spans="1:6" x14ac:dyDescent="0.3">
      <c r="A19" s="22" t="s">
        <v>15</v>
      </c>
      <c r="B19" s="3" t="s">
        <v>14</v>
      </c>
      <c r="C19" s="5">
        <v>11.3925125523934</v>
      </c>
      <c r="D19" s="3"/>
      <c r="E19" s="5">
        <v>0.48635149283510398</v>
      </c>
      <c r="F19" s="3"/>
    </row>
    <row r="20" spans="1:6" x14ac:dyDescent="0.3">
      <c r="A20" s="22"/>
      <c r="B20" s="3" t="s">
        <v>16</v>
      </c>
      <c r="C20" s="3"/>
      <c r="D20" s="3"/>
      <c r="E20" s="3"/>
      <c r="F20" s="3"/>
    </row>
    <row r="21" spans="1:6" x14ac:dyDescent="0.3">
      <c r="A21" s="23" t="s">
        <v>18</v>
      </c>
      <c r="B21" s="5" t="s">
        <v>17</v>
      </c>
      <c r="C21" s="5">
        <v>11.435196727869499</v>
      </c>
      <c r="D21" s="5">
        <v>11.586928161185</v>
      </c>
      <c r="E21" s="5">
        <v>0.512740648797954</v>
      </c>
      <c r="F21" s="5">
        <v>0.89862840168091895</v>
      </c>
    </row>
    <row r="22" spans="1:6" x14ac:dyDescent="0.3">
      <c r="A22" s="22"/>
      <c r="B22" s="3" t="s">
        <v>19</v>
      </c>
      <c r="C22" s="3"/>
      <c r="D22" s="3"/>
      <c r="E22" s="3"/>
      <c r="F22" s="3"/>
    </row>
    <row r="23" spans="1:6" x14ac:dyDescent="0.3">
      <c r="A23" s="22" t="s">
        <v>21</v>
      </c>
      <c r="B23" s="3" t="s">
        <v>20</v>
      </c>
      <c r="C23" s="3"/>
      <c r="D23" s="3"/>
      <c r="E23" s="3"/>
      <c r="F23" s="3"/>
    </row>
    <row r="24" spans="1:6" x14ac:dyDescent="0.3">
      <c r="A24" s="22"/>
      <c r="B24" s="3" t="s">
        <v>22</v>
      </c>
      <c r="C24" s="3"/>
      <c r="D24" s="3"/>
      <c r="E24" s="3"/>
      <c r="F24" s="3"/>
    </row>
    <row r="25" spans="1:6" x14ac:dyDescent="0.3">
      <c r="A25" s="22" t="s">
        <v>24</v>
      </c>
      <c r="B25" s="3" t="s">
        <v>23</v>
      </c>
      <c r="C25" s="3"/>
      <c r="D25" s="3"/>
      <c r="E25" s="3"/>
      <c r="F25" s="3"/>
    </row>
    <row r="26" spans="1:6" x14ac:dyDescent="0.3">
      <c r="A26" s="22"/>
      <c r="B26" s="3" t="s">
        <v>25</v>
      </c>
      <c r="C26" s="3"/>
      <c r="D26" s="3"/>
      <c r="E26" s="3"/>
      <c r="F26" s="3"/>
    </row>
    <row r="27" spans="1:6" ht="25.2" x14ac:dyDescent="0.3">
      <c r="A27" s="23" t="s">
        <v>27</v>
      </c>
      <c r="B27" s="5" t="s">
        <v>26</v>
      </c>
      <c r="C27" s="5">
        <v>11.430504286597699</v>
      </c>
      <c r="D27" s="5">
        <v>11.9565910714874</v>
      </c>
      <c r="E27" s="5">
        <v>0.34312642241795199</v>
      </c>
      <c r="F27" s="5">
        <v>0.82231929033443496</v>
      </c>
    </row>
    <row r="28" spans="1:6" x14ac:dyDescent="0.3">
      <c r="A28" s="22"/>
      <c r="B28" s="3" t="s">
        <v>28</v>
      </c>
      <c r="C28" s="3"/>
      <c r="D28" s="3"/>
      <c r="E28" s="3"/>
      <c r="F28" s="3"/>
    </row>
    <row r="29" spans="1:6" ht="25.2" x14ac:dyDescent="0.3">
      <c r="A29" s="23" t="s">
        <v>30</v>
      </c>
      <c r="B29" s="5" t="s">
        <v>29</v>
      </c>
      <c r="C29" s="5">
        <v>11.8399340479138</v>
      </c>
      <c r="D29" s="5">
        <v>12.361754555729</v>
      </c>
      <c r="E29" s="5">
        <v>0.22869704542191399</v>
      </c>
      <c r="F29" s="5">
        <v>0.76592249146026803</v>
      </c>
    </row>
    <row r="30" spans="1:6" x14ac:dyDescent="0.3">
      <c r="A30" s="22"/>
      <c r="B30" s="3" t="s">
        <v>31</v>
      </c>
      <c r="C30" s="3"/>
      <c r="D30" s="3"/>
      <c r="E30" s="3"/>
      <c r="F30" s="3"/>
    </row>
    <row r="31" spans="1:6" ht="25.2" x14ac:dyDescent="0.3">
      <c r="A31" s="23" t="s">
        <v>33</v>
      </c>
      <c r="B31" s="5" t="s">
        <v>32</v>
      </c>
      <c r="C31" s="5">
        <v>11.4348962512556</v>
      </c>
      <c r="D31" s="5">
        <v>11.7441712367841</v>
      </c>
      <c r="E31" s="5">
        <v>0.54436687321489197</v>
      </c>
      <c r="F31" s="5">
        <v>0.82232391367848601</v>
      </c>
    </row>
    <row r="32" spans="1:6" x14ac:dyDescent="0.3">
      <c r="A32" s="22"/>
      <c r="B32" s="3" t="s">
        <v>34</v>
      </c>
      <c r="C32" s="3"/>
      <c r="D32" s="3"/>
      <c r="E32" s="3"/>
      <c r="F32" s="3"/>
    </row>
    <row r="33" spans="1:6" ht="25.2" x14ac:dyDescent="0.3">
      <c r="A33" s="23" t="s">
        <v>36</v>
      </c>
      <c r="B33" s="5" t="s">
        <v>35</v>
      </c>
      <c r="C33" s="5">
        <v>12.718711231175799</v>
      </c>
      <c r="D33" s="5">
        <v>12.206633586164299</v>
      </c>
      <c r="E33" s="5">
        <v>0.80325249482356698</v>
      </c>
      <c r="F33" s="5">
        <v>1.0291372119271101</v>
      </c>
    </row>
    <row r="34" spans="1:6" x14ac:dyDescent="0.3">
      <c r="A34" s="22"/>
      <c r="B34" s="3" t="s">
        <v>37</v>
      </c>
      <c r="C34" s="3"/>
      <c r="D34" s="3"/>
      <c r="E34" s="3"/>
      <c r="F34" s="3"/>
    </row>
    <row r="35" spans="1:6" ht="25.2" x14ac:dyDescent="0.3">
      <c r="A35" s="23" t="s">
        <v>39</v>
      </c>
      <c r="B35" s="5" t="s">
        <v>38</v>
      </c>
      <c r="C35" s="5">
        <v>11.433625261853701</v>
      </c>
      <c r="D35" s="5">
        <v>11.936254212953299</v>
      </c>
      <c r="E35" s="5">
        <v>0.3513837888595</v>
      </c>
      <c r="F35" s="5">
        <v>0.83557554402064904</v>
      </c>
    </row>
    <row r="36" spans="1:6" x14ac:dyDescent="0.3">
      <c r="A36" s="22"/>
      <c r="B36" s="3" t="s">
        <v>40</v>
      </c>
      <c r="C36" s="3"/>
      <c r="D36" s="3"/>
      <c r="E36" s="3"/>
      <c r="F36" s="3"/>
    </row>
    <row r="37" spans="1:6" ht="25.2" x14ac:dyDescent="0.3">
      <c r="A37" s="23" t="s">
        <v>42</v>
      </c>
      <c r="B37" s="5" t="s">
        <v>41</v>
      </c>
      <c r="C37" s="5">
        <v>12.356028564795499</v>
      </c>
      <c r="D37" s="5">
        <v>12.5702913605658</v>
      </c>
      <c r="E37" s="5">
        <v>0.45303338612742</v>
      </c>
      <c r="F37" s="5">
        <v>0.84582083433650801</v>
      </c>
    </row>
    <row r="38" spans="1:6" x14ac:dyDescent="0.3">
      <c r="A38" s="22" t="s">
        <v>44</v>
      </c>
      <c r="B38" s="3" t="s">
        <v>43</v>
      </c>
      <c r="C38" s="5">
        <v>12.3694995649176</v>
      </c>
      <c r="D38" s="3"/>
      <c r="E38" s="5">
        <v>0.45683753816769901</v>
      </c>
      <c r="F38" s="3"/>
    </row>
    <row r="39" spans="1:6" x14ac:dyDescent="0.3">
      <c r="A39" s="22"/>
      <c r="B39" s="3" t="s">
        <v>45</v>
      </c>
      <c r="C39" s="3"/>
      <c r="D39" s="3"/>
      <c r="E39" s="3"/>
      <c r="F39" s="3"/>
    </row>
    <row r="40" spans="1:6" x14ac:dyDescent="0.3">
      <c r="A40" s="23" t="s">
        <v>47</v>
      </c>
      <c r="B40" s="5" t="s">
        <v>46</v>
      </c>
      <c r="C40" s="5">
        <v>12.734352667782099</v>
      </c>
      <c r="D40" s="5">
        <v>12.4687306635957</v>
      </c>
      <c r="E40" s="5">
        <v>0.51701220817774596</v>
      </c>
      <c r="F40" s="5">
        <v>0.767379891089774</v>
      </c>
    </row>
    <row r="41" spans="1:6" x14ac:dyDescent="0.3">
      <c r="A41" s="22"/>
      <c r="B41" s="3" t="s">
        <v>48</v>
      </c>
      <c r="C41" s="3"/>
      <c r="D41" s="3"/>
      <c r="E41" s="3"/>
      <c r="F41" s="3"/>
    </row>
    <row r="42" spans="1:6" ht="25.2" x14ac:dyDescent="0.3">
      <c r="A42" s="23" t="s">
        <v>50</v>
      </c>
      <c r="B42" s="5" t="s">
        <v>49</v>
      </c>
      <c r="C42" s="5">
        <v>11.944711554885</v>
      </c>
      <c r="D42" s="5">
        <v>11.931086516813201</v>
      </c>
      <c r="E42" s="5">
        <v>0.32236457500420201</v>
      </c>
      <c r="F42" s="5">
        <v>0.77676398156443605</v>
      </c>
    </row>
    <row r="43" spans="1:6" x14ac:dyDescent="0.3">
      <c r="A43" s="22"/>
      <c r="B43" s="3" t="s">
        <v>51</v>
      </c>
      <c r="C43" s="3"/>
      <c r="D43" s="3"/>
      <c r="E43" s="3"/>
      <c r="F43" s="3"/>
    </row>
    <row r="44" spans="1:6" x14ac:dyDescent="0.3">
      <c r="A44" s="23" t="s">
        <v>53</v>
      </c>
      <c r="B44" s="5" t="s">
        <v>52</v>
      </c>
      <c r="C44" s="5">
        <v>11.983145179137001</v>
      </c>
      <c r="D44" s="5">
        <v>11.985832004353901</v>
      </c>
      <c r="E44" s="5">
        <v>0.378616859371735</v>
      </c>
      <c r="F44" s="5">
        <v>0.82116548830474401</v>
      </c>
    </row>
    <row r="45" spans="1:6" x14ac:dyDescent="0.3">
      <c r="A45" s="22"/>
      <c r="B45" s="3" t="s">
        <v>54</v>
      </c>
      <c r="C45" s="3"/>
      <c r="D45" s="3"/>
      <c r="E45" s="3"/>
      <c r="F45" s="3"/>
    </row>
    <row r="46" spans="1:6" x14ac:dyDescent="0.3">
      <c r="A46" s="23" t="s">
        <v>56</v>
      </c>
      <c r="B46" s="5" t="s">
        <v>55</v>
      </c>
      <c r="C46" s="5">
        <v>10.556023489138401</v>
      </c>
      <c r="D46" s="5">
        <v>10.8503320305553</v>
      </c>
      <c r="E46" s="5">
        <v>0.66912127723673198</v>
      </c>
      <c r="F46" s="5">
        <v>0.79475803109353604</v>
      </c>
    </row>
    <row r="47" spans="1:6" x14ac:dyDescent="0.3">
      <c r="A47" s="22"/>
      <c r="B47" s="3" t="s">
        <v>57</v>
      </c>
      <c r="C47" s="3"/>
      <c r="D47" s="3"/>
      <c r="E47" s="3"/>
      <c r="F47" s="3"/>
    </row>
    <row r="48" spans="1:6" x14ac:dyDescent="0.3">
      <c r="A48" s="22" t="s">
        <v>59</v>
      </c>
      <c r="B48" s="3" t="s">
        <v>58</v>
      </c>
      <c r="C48" s="3"/>
      <c r="D48" s="3"/>
      <c r="E48" s="3"/>
      <c r="F48" s="3"/>
    </row>
    <row r="49" spans="1:6" x14ac:dyDescent="0.3">
      <c r="A49" s="23"/>
      <c r="B49" s="5" t="s">
        <v>2000</v>
      </c>
      <c r="C49" s="5">
        <f>MEDIAN(C13:C48)</f>
        <v>11.9411084033467</v>
      </c>
      <c r="D49" s="5">
        <f>MEDIAN(D13:D48)</f>
        <v>12.0962327952591</v>
      </c>
      <c r="E49" s="5">
        <f>MEDIAN(E13:E48)</f>
        <v>0.4158251227495775</v>
      </c>
      <c r="F49" s="5">
        <f>MEDIAN(F13:F48)</f>
        <v>0.80796175969913997</v>
      </c>
    </row>
    <row r="50" spans="1:6" x14ac:dyDescent="0.3">
      <c r="A50" s="22"/>
      <c r="B50" s="3"/>
      <c r="C50" s="3"/>
      <c r="D50" s="3"/>
      <c r="E50" s="3"/>
      <c r="F50" s="3"/>
    </row>
    <row r="51" spans="1:6" x14ac:dyDescent="0.3">
      <c r="A51" s="22"/>
      <c r="B51" s="3"/>
      <c r="C51" s="3"/>
      <c r="D51" s="3"/>
      <c r="E51" s="3"/>
      <c r="F51" s="3"/>
    </row>
    <row r="52" spans="1:6" x14ac:dyDescent="0.3">
      <c r="A52" s="22"/>
      <c r="B52" s="3"/>
      <c r="C52" s="3"/>
      <c r="D52" s="3"/>
      <c r="E52" s="3"/>
      <c r="F52" s="3"/>
    </row>
    <row r="53" spans="1:6" x14ac:dyDescent="0.3">
      <c r="A53" s="22"/>
      <c r="B53" s="3"/>
      <c r="C53" s="3"/>
      <c r="D53" s="3"/>
      <c r="E53" s="3"/>
      <c r="F53" s="3"/>
    </row>
    <row r="54" spans="1:6" ht="17.399999999999999" x14ac:dyDescent="0.3">
      <c r="A54" s="20"/>
      <c r="B54" s="7" t="s">
        <v>60</v>
      </c>
      <c r="C54" s="7"/>
      <c r="D54" s="7"/>
      <c r="E54" s="7"/>
      <c r="F54" s="7"/>
    </row>
    <row r="55" spans="1:6" x14ac:dyDescent="0.3">
      <c r="A55" s="21"/>
      <c r="B55" s="10"/>
      <c r="C55" s="11" t="s">
        <v>2008</v>
      </c>
      <c r="D55" s="12" t="s">
        <v>2009</v>
      </c>
      <c r="E55" s="12" t="s">
        <v>2010</v>
      </c>
      <c r="F55" s="12" t="s">
        <v>2011</v>
      </c>
    </row>
    <row r="56" spans="1:6" x14ac:dyDescent="0.3">
      <c r="A56" s="22"/>
      <c r="B56" s="3" t="s">
        <v>1998</v>
      </c>
      <c r="C56" s="3"/>
      <c r="D56" s="3"/>
      <c r="E56" s="3"/>
      <c r="F56" s="3"/>
    </row>
    <row r="57" spans="1:6" x14ac:dyDescent="0.3">
      <c r="A57" s="22" t="s">
        <v>62</v>
      </c>
      <c r="B57" s="3" t="s">
        <v>61</v>
      </c>
      <c r="C57" s="3"/>
      <c r="D57" s="3"/>
      <c r="E57" s="3"/>
      <c r="F57" s="3"/>
    </row>
    <row r="58" spans="1:6" x14ac:dyDescent="0.3">
      <c r="A58" s="22"/>
      <c r="B58" s="3"/>
      <c r="C58" s="3"/>
      <c r="D58" s="3"/>
      <c r="E58" s="3"/>
      <c r="F58" s="3"/>
    </row>
    <row r="59" spans="1:6" x14ac:dyDescent="0.3">
      <c r="A59" s="22"/>
      <c r="B59" s="3"/>
      <c r="C59" s="3"/>
      <c r="D59" s="3"/>
      <c r="E59" s="3"/>
      <c r="F59" s="3"/>
    </row>
    <row r="60" spans="1:6" x14ac:dyDescent="0.3">
      <c r="A60" s="22"/>
      <c r="B60" s="3"/>
      <c r="C60" s="3"/>
      <c r="D60" s="3"/>
      <c r="E60" s="3"/>
      <c r="F60" s="3"/>
    </row>
    <row r="61" spans="1:6" ht="17.399999999999999" x14ac:dyDescent="0.3">
      <c r="A61" s="20"/>
      <c r="B61" s="7" t="s">
        <v>63</v>
      </c>
      <c r="C61" s="7"/>
      <c r="D61" s="7"/>
      <c r="E61" s="7"/>
      <c r="F61" s="7"/>
    </row>
    <row r="62" spans="1:6" x14ac:dyDescent="0.3">
      <c r="A62" s="21"/>
      <c r="B62" s="10"/>
      <c r="C62" s="11" t="s">
        <v>2008</v>
      </c>
      <c r="D62" s="12" t="s">
        <v>2009</v>
      </c>
      <c r="E62" s="12" t="s">
        <v>2010</v>
      </c>
      <c r="F62" s="12" t="s">
        <v>2011</v>
      </c>
    </row>
    <row r="63" spans="1:6" x14ac:dyDescent="0.3">
      <c r="A63" s="22"/>
      <c r="B63" s="3" t="s">
        <v>1998</v>
      </c>
      <c r="C63" s="3"/>
      <c r="D63" s="3"/>
      <c r="E63" s="3"/>
      <c r="F63" s="3"/>
    </row>
    <row r="64" spans="1:6" x14ac:dyDescent="0.3">
      <c r="A64" s="22" t="s">
        <v>65</v>
      </c>
      <c r="B64" s="3" t="s">
        <v>64</v>
      </c>
      <c r="C64" s="5">
        <v>12.708668252615301</v>
      </c>
      <c r="D64" s="3"/>
      <c r="E64" s="5">
        <v>0.72245037581162197</v>
      </c>
      <c r="F64" s="3"/>
    </row>
    <row r="65" spans="1:6" x14ac:dyDescent="0.3">
      <c r="A65" s="22" t="s">
        <v>67</v>
      </c>
      <c r="B65" s="3" t="s">
        <v>66</v>
      </c>
      <c r="C65" s="5">
        <v>12.4552624949959</v>
      </c>
      <c r="D65" s="5">
        <v>13.9132625503004</v>
      </c>
      <c r="E65" s="5">
        <v>0.59549889246249399</v>
      </c>
      <c r="F65" s="5">
        <v>0.22087839941263299</v>
      </c>
    </row>
    <row r="66" spans="1:6" ht="25.2" x14ac:dyDescent="0.3">
      <c r="A66" s="23" t="s">
        <v>69</v>
      </c>
      <c r="B66" s="5" t="s">
        <v>68</v>
      </c>
      <c r="C66" s="5">
        <v>13.384266228282</v>
      </c>
      <c r="D66" s="5">
        <v>14.918273074704899</v>
      </c>
      <c r="E66" s="5">
        <v>0.74241763832600005</v>
      </c>
      <c r="F66" s="5">
        <v>0.38310771374685199</v>
      </c>
    </row>
    <row r="67" spans="1:6" x14ac:dyDescent="0.3">
      <c r="A67" s="22" t="s">
        <v>71</v>
      </c>
      <c r="B67" s="3" t="s">
        <v>70</v>
      </c>
      <c r="C67" s="5">
        <v>11.3595676480028</v>
      </c>
      <c r="D67" s="5">
        <v>13.675200979916299</v>
      </c>
      <c r="E67" s="5">
        <v>0.89897388217047003</v>
      </c>
      <c r="F67" s="5">
        <v>0.44913453924810598</v>
      </c>
    </row>
    <row r="68" spans="1:6" x14ac:dyDescent="0.3">
      <c r="A68" s="22"/>
      <c r="B68" s="3" t="s">
        <v>1999</v>
      </c>
      <c r="C68" s="3"/>
      <c r="D68" s="3"/>
      <c r="E68" s="3"/>
      <c r="F68" s="3"/>
    </row>
    <row r="69" spans="1:6" x14ac:dyDescent="0.3">
      <c r="A69" s="22"/>
      <c r="B69" s="3" t="s">
        <v>72</v>
      </c>
      <c r="C69" s="3"/>
      <c r="D69" s="3"/>
      <c r="E69" s="3"/>
      <c r="F69" s="3"/>
    </row>
    <row r="70" spans="1:6" x14ac:dyDescent="0.3">
      <c r="A70" s="22" t="s">
        <v>74</v>
      </c>
      <c r="B70" s="3" t="s">
        <v>73</v>
      </c>
      <c r="C70" s="5">
        <v>11.9245135728743</v>
      </c>
      <c r="D70" s="5">
        <v>14.1310636888223</v>
      </c>
      <c r="E70" s="5">
        <v>0.71720321416592103</v>
      </c>
      <c r="F70" s="5">
        <v>0.32914366894580699</v>
      </c>
    </row>
    <row r="71" spans="1:6" x14ac:dyDescent="0.3">
      <c r="A71" s="22"/>
      <c r="B71" s="3" t="s">
        <v>75</v>
      </c>
      <c r="C71" s="3"/>
      <c r="D71" s="3"/>
      <c r="E71" s="3"/>
      <c r="F71" s="3"/>
    </row>
    <row r="72" spans="1:6" ht="25.2" x14ac:dyDescent="0.3">
      <c r="A72" s="23" t="s">
        <v>77</v>
      </c>
      <c r="B72" s="5" t="s">
        <v>76</v>
      </c>
      <c r="C72" s="5">
        <v>9.9096002285513798</v>
      </c>
      <c r="D72" s="5">
        <v>10.9343894616994</v>
      </c>
      <c r="E72" s="5">
        <v>-4.66179249377182E-2</v>
      </c>
      <c r="F72" s="5">
        <v>-6.4359198477395699E-2</v>
      </c>
    </row>
    <row r="73" spans="1:6" x14ac:dyDescent="0.3">
      <c r="A73" s="22"/>
      <c r="B73" s="3" t="s">
        <v>78</v>
      </c>
      <c r="C73" s="3"/>
      <c r="D73" s="3"/>
      <c r="E73" s="3"/>
      <c r="F73" s="3"/>
    </row>
    <row r="74" spans="1:6" ht="25.2" x14ac:dyDescent="0.3">
      <c r="A74" s="23" t="s">
        <v>80</v>
      </c>
      <c r="B74" s="5" t="s">
        <v>79</v>
      </c>
      <c r="C74" s="5">
        <v>11.5435988863582</v>
      </c>
      <c r="D74" s="5">
        <v>13.3655613176863</v>
      </c>
      <c r="E74" s="5">
        <v>0.53157530770675698</v>
      </c>
      <c r="F74" s="5">
        <v>0.310893387763231</v>
      </c>
    </row>
    <row r="75" spans="1:6" x14ac:dyDescent="0.3">
      <c r="A75" s="22"/>
      <c r="B75" s="3" t="s">
        <v>81</v>
      </c>
      <c r="C75" s="3"/>
      <c r="D75" s="3"/>
      <c r="E75" s="3"/>
      <c r="F75" s="3"/>
    </row>
    <row r="76" spans="1:6" ht="25.2" x14ac:dyDescent="0.3">
      <c r="A76" s="23" t="s">
        <v>83</v>
      </c>
      <c r="B76" s="5" t="s">
        <v>82</v>
      </c>
      <c r="C76" s="5">
        <v>11.542696059806101</v>
      </c>
      <c r="D76" s="5">
        <v>13.419842075854801</v>
      </c>
      <c r="E76" s="5">
        <v>0.486330851150581</v>
      </c>
      <c r="F76" s="5">
        <v>0.27612120120262501</v>
      </c>
    </row>
    <row r="77" spans="1:6" x14ac:dyDescent="0.3">
      <c r="A77" s="22"/>
      <c r="B77" s="3" t="s">
        <v>84</v>
      </c>
      <c r="C77" s="3"/>
      <c r="D77" s="3"/>
      <c r="E77" s="3"/>
      <c r="F77" s="3"/>
    </row>
    <row r="78" spans="1:6" ht="25.2" x14ac:dyDescent="0.3">
      <c r="A78" s="23" t="s">
        <v>86</v>
      </c>
      <c r="B78" s="5" t="s">
        <v>85</v>
      </c>
      <c r="C78" s="5">
        <v>10.3266363288795</v>
      </c>
      <c r="D78" s="5">
        <v>11.672092687249201</v>
      </c>
      <c r="E78" s="5">
        <v>0.27519854926960602</v>
      </c>
      <c r="F78" s="5">
        <v>0.22385551182930399</v>
      </c>
    </row>
    <row r="79" spans="1:6" x14ac:dyDescent="0.3">
      <c r="A79" s="22"/>
      <c r="B79" s="3" t="s">
        <v>87</v>
      </c>
      <c r="C79" s="3"/>
      <c r="D79" s="3"/>
      <c r="E79" s="3"/>
      <c r="F79" s="3"/>
    </row>
    <row r="80" spans="1:6" ht="25.2" x14ac:dyDescent="0.3">
      <c r="A80" s="23" t="s">
        <v>89</v>
      </c>
      <c r="B80" s="5" t="s">
        <v>88</v>
      </c>
      <c r="C80" s="5">
        <v>11.5188125500342</v>
      </c>
      <c r="D80" s="5">
        <v>13.2890063082219</v>
      </c>
      <c r="E80" s="5">
        <v>0.61019396854921204</v>
      </c>
      <c r="F80" s="5">
        <v>0.36700651469616402</v>
      </c>
    </row>
    <row r="81" spans="1:6" x14ac:dyDescent="0.3">
      <c r="A81" s="22"/>
      <c r="B81" s="3" t="s">
        <v>90</v>
      </c>
      <c r="C81" s="3"/>
      <c r="D81" s="3"/>
      <c r="E81" s="3"/>
      <c r="F81" s="3"/>
    </row>
    <row r="82" spans="1:6" x14ac:dyDescent="0.3">
      <c r="A82" s="22" t="s">
        <v>92</v>
      </c>
      <c r="B82" s="3" t="s">
        <v>91</v>
      </c>
      <c r="C82" s="5">
        <v>11.069615702565301</v>
      </c>
      <c r="D82" s="3"/>
      <c r="E82" s="5">
        <v>0.85061844563482303</v>
      </c>
      <c r="F82" s="3"/>
    </row>
    <row r="83" spans="1:6" x14ac:dyDescent="0.3">
      <c r="A83" s="22"/>
      <c r="B83" s="3" t="s">
        <v>93</v>
      </c>
      <c r="C83" s="3"/>
      <c r="D83" s="3"/>
      <c r="E83" s="3"/>
      <c r="F83" s="3"/>
    </row>
    <row r="84" spans="1:6" x14ac:dyDescent="0.3">
      <c r="A84" s="22" t="s">
        <v>95</v>
      </c>
      <c r="B84" s="3" t="s">
        <v>94</v>
      </c>
      <c r="C84" s="5">
        <v>12.008947852095901</v>
      </c>
      <c r="D84" s="5">
        <v>14.978688856685</v>
      </c>
      <c r="E84" s="5">
        <v>0.53350682538994199</v>
      </c>
      <c r="F84" s="5">
        <v>0.12410483990058301</v>
      </c>
    </row>
    <row r="85" spans="1:6" x14ac:dyDescent="0.3">
      <c r="A85" s="22"/>
      <c r="B85" s="3" t="s">
        <v>96</v>
      </c>
      <c r="C85" s="3"/>
      <c r="D85" s="3"/>
      <c r="E85" s="3"/>
      <c r="F85" s="3"/>
    </row>
    <row r="86" spans="1:6" x14ac:dyDescent="0.3">
      <c r="A86" s="22" t="s">
        <v>98</v>
      </c>
      <c r="B86" s="3" t="s">
        <v>97</v>
      </c>
      <c r="C86" s="5">
        <v>10.9255709173783</v>
      </c>
      <c r="D86" s="5">
        <v>14.668686659276499</v>
      </c>
      <c r="E86" s="5">
        <v>0.67914559645656403</v>
      </c>
      <c r="F86" s="5">
        <v>0.27992422801449901</v>
      </c>
    </row>
    <row r="87" spans="1:6" x14ac:dyDescent="0.3">
      <c r="A87" s="22"/>
      <c r="B87" s="3" t="s">
        <v>99</v>
      </c>
      <c r="C87" s="3"/>
      <c r="D87" s="3"/>
      <c r="E87" s="3"/>
      <c r="F87" s="3"/>
    </row>
    <row r="88" spans="1:6" x14ac:dyDescent="0.3">
      <c r="A88" s="22" t="s">
        <v>101</v>
      </c>
      <c r="B88" s="3" t="s">
        <v>100</v>
      </c>
      <c r="C88" s="3"/>
      <c r="D88" s="3"/>
      <c r="E88" s="3"/>
      <c r="F88" s="3"/>
    </row>
    <row r="89" spans="1:6" x14ac:dyDescent="0.3">
      <c r="A89" s="22"/>
      <c r="B89" s="3" t="s">
        <v>102</v>
      </c>
      <c r="C89" s="3"/>
      <c r="D89" s="3"/>
      <c r="E89" s="3"/>
      <c r="F89" s="3"/>
    </row>
    <row r="90" spans="1:6" x14ac:dyDescent="0.3">
      <c r="A90" s="22" t="s">
        <v>104</v>
      </c>
      <c r="B90" s="3" t="s">
        <v>103</v>
      </c>
      <c r="C90" s="5">
        <v>11.9085747804126</v>
      </c>
      <c r="D90" s="3"/>
      <c r="E90" s="5">
        <v>0.80073501506373201</v>
      </c>
      <c r="F90" s="3"/>
    </row>
    <row r="91" spans="1:6" x14ac:dyDescent="0.3">
      <c r="A91" s="22"/>
      <c r="B91" s="3" t="s">
        <v>105</v>
      </c>
      <c r="C91" s="3"/>
      <c r="D91" s="3"/>
      <c r="E91" s="3"/>
      <c r="F91" s="3"/>
    </row>
    <row r="92" spans="1:6" x14ac:dyDescent="0.3">
      <c r="A92" s="22" t="s">
        <v>107</v>
      </c>
      <c r="B92" s="3" t="s">
        <v>106</v>
      </c>
      <c r="C92" s="5">
        <v>11.875920884365801</v>
      </c>
      <c r="D92" s="5">
        <v>13.3915045672352</v>
      </c>
      <c r="E92" s="5">
        <v>0.76719554148311697</v>
      </c>
      <c r="F92" s="5">
        <v>0.46972588886587102</v>
      </c>
    </row>
    <row r="93" spans="1:6" x14ac:dyDescent="0.3">
      <c r="A93" s="22"/>
      <c r="B93" s="3" t="s">
        <v>108</v>
      </c>
      <c r="C93" s="3"/>
      <c r="D93" s="3"/>
      <c r="E93" s="3"/>
      <c r="F93" s="3"/>
    </row>
    <row r="94" spans="1:6" x14ac:dyDescent="0.3">
      <c r="A94" s="22" t="s">
        <v>110</v>
      </c>
      <c r="B94" s="3" t="s">
        <v>109</v>
      </c>
      <c r="C94" s="5">
        <v>11.9219161472334</v>
      </c>
      <c r="D94" s="5">
        <v>14.604380949327201</v>
      </c>
      <c r="E94" s="5">
        <v>0.94300405853305402</v>
      </c>
      <c r="F94" s="5">
        <v>0.276671592578213</v>
      </c>
    </row>
    <row r="95" spans="1:6" x14ac:dyDescent="0.3">
      <c r="A95" s="23"/>
      <c r="B95" s="5" t="s">
        <v>2000</v>
      </c>
      <c r="C95" s="5">
        <f>MEDIAN(C64:C94)</f>
        <v>11.709759885362001</v>
      </c>
      <c r="D95" s="5">
        <f>MEDIAN(D64:D94)</f>
        <v>13.675200979916299</v>
      </c>
      <c r="E95" s="5">
        <f>MEDIAN(E64:E94)</f>
        <v>0.69817440531124253</v>
      </c>
      <c r="F95" s="5">
        <f>MEDIAN(F64:F94)</f>
        <v>0.27992422801449901</v>
      </c>
    </row>
    <row r="96" spans="1:6" x14ac:dyDescent="0.3">
      <c r="A96" s="22"/>
      <c r="B96" s="3"/>
      <c r="C96" s="5"/>
      <c r="D96" s="5"/>
      <c r="E96" s="5"/>
      <c r="F96" s="5"/>
    </row>
    <row r="97" spans="1:6" x14ac:dyDescent="0.3">
      <c r="A97" s="22"/>
      <c r="B97" s="3"/>
      <c r="C97" s="5"/>
      <c r="D97" s="5"/>
      <c r="E97" s="5"/>
      <c r="F97" s="5"/>
    </row>
    <row r="98" spans="1:6" ht="17.399999999999999" x14ac:dyDescent="0.3">
      <c r="A98" s="20"/>
      <c r="B98" s="7" t="s">
        <v>111</v>
      </c>
      <c r="C98" s="7"/>
      <c r="D98" s="7"/>
      <c r="E98" s="7"/>
      <c r="F98" s="7"/>
    </row>
    <row r="99" spans="1:6" x14ac:dyDescent="0.3">
      <c r="A99" s="21"/>
      <c r="B99" s="10"/>
      <c r="C99" s="11" t="s">
        <v>2008</v>
      </c>
      <c r="D99" s="12" t="s">
        <v>2009</v>
      </c>
      <c r="E99" s="12" t="s">
        <v>2010</v>
      </c>
      <c r="F99" s="12" t="s">
        <v>2011</v>
      </c>
    </row>
    <row r="100" spans="1:6" x14ac:dyDescent="0.3">
      <c r="A100" s="22"/>
      <c r="B100" s="3" t="s">
        <v>1998</v>
      </c>
      <c r="C100" s="3"/>
      <c r="D100" s="3"/>
      <c r="E100" s="3"/>
      <c r="F100" s="3"/>
    </row>
    <row r="101" spans="1:6" x14ac:dyDescent="0.3">
      <c r="A101" s="23" t="s">
        <v>113</v>
      </c>
      <c r="B101" s="5" t="s">
        <v>112</v>
      </c>
      <c r="C101" s="5">
        <v>15.7325461529762</v>
      </c>
      <c r="D101" s="5">
        <v>21.3661025017832</v>
      </c>
      <c r="E101" s="5">
        <v>1.0011510428364501</v>
      </c>
      <c r="F101" s="5">
        <v>0.36685454731330502</v>
      </c>
    </row>
    <row r="102" spans="1:6" x14ac:dyDescent="0.3">
      <c r="A102" s="23"/>
      <c r="B102" s="5"/>
      <c r="C102" s="5"/>
      <c r="D102" s="5"/>
      <c r="E102" s="5"/>
      <c r="F102" s="5"/>
    </row>
    <row r="103" spans="1:6" x14ac:dyDescent="0.3">
      <c r="A103" s="23"/>
      <c r="B103" s="5"/>
      <c r="C103" s="5"/>
      <c r="D103" s="5"/>
      <c r="E103" s="5"/>
      <c r="F103" s="5"/>
    </row>
    <row r="104" spans="1:6" x14ac:dyDescent="0.3">
      <c r="A104" s="23"/>
      <c r="B104" s="5"/>
      <c r="C104" s="5"/>
      <c r="D104" s="5"/>
      <c r="E104" s="5"/>
      <c r="F104" s="5"/>
    </row>
    <row r="105" spans="1:6" ht="17.399999999999999" x14ac:dyDescent="0.3">
      <c r="A105" s="20"/>
      <c r="B105" s="7" t="s">
        <v>114</v>
      </c>
      <c r="C105" s="7"/>
      <c r="D105" s="7"/>
      <c r="E105" s="7"/>
      <c r="F105" s="7"/>
    </row>
    <row r="106" spans="1:6" x14ac:dyDescent="0.3">
      <c r="A106" s="21"/>
      <c r="B106" s="10"/>
      <c r="C106" s="11" t="s">
        <v>2008</v>
      </c>
      <c r="D106" s="12" t="s">
        <v>2009</v>
      </c>
      <c r="E106" s="12" t="s">
        <v>2010</v>
      </c>
      <c r="F106" s="12" t="s">
        <v>2011</v>
      </c>
    </row>
    <row r="107" spans="1:6" x14ac:dyDescent="0.3">
      <c r="A107" s="22"/>
      <c r="B107" s="3" t="s">
        <v>1998</v>
      </c>
      <c r="C107" s="3"/>
      <c r="D107" s="3"/>
      <c r="E107" s="3"/>
      <c r="F107" s="3"/>
    </row>
    <row r="108" spans="1:6" ht="25.2" x14ac:dyDescent="0.3">
      <c r="A108" s="23" t="s">
        <v>116</v>
      </c>
      <c r="B108" s="5" t="s">
        <v>115</v>
      </c>
      <c r="C108" s="5">
        <v>12.729513748873201</v>
      </c>
      <c r="D108" s="5">
        <v>13.5046169528918</v>
      </c>
      <c r="E108" s="5">
        <v>0.12512732353709699</v>
      </c>
      <c r="F108" s="5">
        <v>0.18767493994836901</v>
      </c>
    </row>
    <row r="109" spans="1:6" x14ac:dyDescent="0.3">
      <c r="A109" s="23" t="s">
        <v>118</v>
      </c>
      <c r="B109" s="5" t="s">
        <v>117</v>
      </c>
      <c r="C109" s="5">
        <v>10.5896341540397</v>
      </c>
      <c r="D109" s="5">
        <v>12.0187100045209</v>
      </c>
      <c r="E109" s="5">
        <v>0.51214080876921098</v>
      </c>
      <c r="F109" s="5">
        <v>0.55508874341511505</v>
      </c>
    </row>
    <row r="110" spans="1:6" x14ac:dyDescent="0.3">
      <c r="A110" s="22" t="s">
        <v>120</v>
      </c>
      <c r="B110" s="3" t="s">
        <v>119</v>
      </c>
      <c r="C110" s="3"/>
      <c r="D110" s="3"/>
      <c r="E110" s="3"/>
      <c r="F110" s="3"/>
    </row>
    <row r="111" spans="1:6" x14ac:dyDescent="0.3">
      <c r="A111" s="22" t="s">
        <v>122</v>
      </c>
      <c r="B111" s="3" t="s">
        <v>121</v>
      </c>
      <c r="C111" s="3"/>
      <c r="D111" s="3"/>
      <c r="E111" s="3"/>
      <c r="F111" s="3"/>
    </row>
    <row r="112" spans="1:6" x14ac:dyDescent="0.3">
      <c r="A112" s="23" t="s">
        <v>124</v>
      </c>
      <c r="B112" s="5" t="s">
        <v>123</v>
      </c>
      <c r="C112" s="5">
        <v>10.3559064672144</v>
      </c>
      <c r="D112" s="5">
        <v>12.221065326855101</v>
      </c>
      <c r="E112" s="5">
        <v>0.49111392323999498</v>
      </c>
      <c r="F112" s="5">
        <v>0.28872533666578898</v>
      </c>
    </row>
    <row r="113" spans="1:6" ht="25.2" x14ac:dyDescent="0.3">
      <c r="A113" s="23" t="s">
        <v>126</v>
      </c>
      <c r="B113" s="5" t="s">
        <v>125</v>
      </c>
      <c r="C113" s="5">
        <v>10.6870974170432</v>
      </c>
      <c r="D113" s="5">
        <v>12.344154978854201</v>
      </c>
      <c r="E113" s="5">
        <v>0.59609773997202598</v>
      </c>
      <c r="F113" s="5">
        <v>0.51872290518013697</v>
      </c>
    </row>
    <row r="114" spans="1:6" ht="25.2" x14ac:dyDescent="0.3">
      <c r="A114" s="23" t="s">
        <v>128</v>
      </c>
      <c r="B114" s="5" t="s">
        <v>127</v>
      </c>
      <c r="C114" s="5">
        <v>13.3182315257255</v>
      </c>
      <c r="D114" s="5">
        <v>13.265905164016401</v>
      </c>
      <c r="E114" s="5">
        <v>0.38399876791602</v>
      </c>
      <c r="F114" s="5">
        <v>0.50976038757503395</v>
      </c>
    </row>
    <row r="115" spans="1:6" x14ac:dyDescent="0.3">
      <c r="A115" s="23" t="s">
        <v>130</v>
      </c>
      <c r="B115" s="5" t="s">
        <v>129</v>
      </c>
      <c r="C115" s="5">
        <v>11.5913260053894</v>
      </c>
      <c r="D115" s="5">
        <v>12.9595163331572</v>
      </c>
      <c r="E115" s="5">
        <v>0.45064609519828203</v>
      </c>
      <c r="F115" s="5">
        <v>0.178598344920994</v>
      </c>
    </row>
    <row r="116" spans="1:6" x14ac:dyDescent="0.3">
      <c r="A116" s="22"/>
      <c r="B116" s="3" t="s">
        <v>1999</v>
      </c>
      <c r="C116" s="3"/>
      <c r="D116" s="3"/>
      <c r="E116" s="3"/>
      <c r="F116" s="3"/>
    </row>
    <row r="117" spans="1:6" x14ac:dyDescent="0.3">
      <c r="A117" s="22"/>
      <c r="B117" s="3" t="s">
        <v>131</v>
      </c>
      <c r="C117" s="3"/>
      <c r="D117" s="3"/>
      <c r="E117" s="3"/>
      <c r="F117" s="3"/>
    </row>
    <row r="118" spans="1:6" x14ac:dyDescent="0.3">
      <c r="A118" s="22" t="s">
        <v>133</v>
      </c>
      <c r="B118" s="3" t="s">
        <v>132</v>
      </c>
      <c r="C118" s="5">
        <v>14.303589032262201</v>
      </c>
      <c r="D118" s="3"/>
      <c r="E118" s="5">
        <v>0.21721316342458599</v>
      </c>
      <c r="F118" s="3"/>
    </row>
    <row r="119" spans="1:6" x14ac:dyDescent="0.3">
      <c r="A119" s="22"/>
      <c r="B119" s="3" t="s">
        <v>134</v>
      </c>
      <c r="C119" s="3"/>
      <c r="D119" s="3"/>
      <c r="E119" s="3"/>
      <c r="F119" s="3"/>
    </row>
    <row r="120" spans="1:6" ht="25.2" x14ac:dyDescent="0.3">
      <c r="A120" s="23" t="s">
        <v>136</v>
      </c>
      <c r="B120" s="5" t="s">
        <v>135</v>
      </c>
      <c r="C120" s="5">
        <v>9.7556773511236106</v>
      </c>
      <c r="D120" s="5">
        <v>10.5760522672539</v>
      </c>
      <c r="E120" s="5">
        <v>0.52085667759161103</v>
      </c>
      <c r="F120" s="5">
        <v>0.42249593260367302</v>
      </c>
    </row>
    <row r="121" spans="1:6" x14ac:dyDescent="0.3">
      <c r="A121" s="22"/>
      <c r="B121" s="3" t="s">
        <v>137</v>
      </c>
      <c r="C121" s="3"/>
      <c r="D121" s="3"/>
      <c r="E121" s="3"/>
      <c r="F121" s="3"/>
    </row>
    <row r="122" spans="1:6" ht="25.2" x14ac:dyDescent="0.3">
      <c r="A122" s="23" t="s">
        <v>139</v>
      </c>
      <c r="B122" s="5" t="s">
        <v>138</v>
      </c>
      <c r="C122" s="5">
        <v>10.006611961514601</v>
      </c>
      <c r="D122" s="5">
        <v>11.2585839410127</v>
      </c>
      <c r="E122" s="5">
        <v>0.395195838126152</v>
      </c>
      <c r="F122" s="5">
        <v>0.38158476041026101</v>
      </c>
    </row>
    <row r="123" spans="1:6" x14ac:dyDescent="0.3">
      <c r="A123" s="22"/>
      <c r="B123" s="3" t="s">
        <v>140</v>
      </c>
      <c r="C123" s="3"/>
      <c r="D123" s="3"/>
      <c r="E123" s="3"/>
      <c r="F123" s="3"/>
    </row>
    <row r="124" spans="1:6" ht="25.2" x14ac:dyDescent="0.3">
      <c r="A124" s="23" t="s">
        <v>142</v>
      </c>
      <c r="B124" s="5" t="s">
        <v>141</v>
      </c>
      <c r="C124" s="5">
        <v>10.0075883617087</v>
      </c>
      <c r="D124" s="5">
        <v>11.241318058882801</v>
      </c>
      <c r="E124" s="5">
        <v>0.402461709254819</v>
      </c>
      <c r="F124" s="5">
        <v>0.38789858434459601</v>
      </c>
    </row>
    <row r="125" spans="1:6" x14ac:dyDescent="0.3">
      <c r="A125" s="22"/>
      <c r="B125" s="3" t="s">
        <v>143</v>
      </c>
      <c r="C125" s="3"/>
      <c r="D125" s="3"/>
      <c r="E125" s="3"/>
      <c r="F125" s="3"/>
    </row>
    <row r="126" spans="1:6" ht="25.2" x14ac:dyDescent="0.3">
      <c r="A126" s="23" t="s">
        <v>145</v>
      </c>
      <c r="B126" s="5" t="s">
        <v>144</v>
      </c>
      <c r="C126" s="5">
        <v>11.506617532782199</v>
      </c>
      <c r="D126" s="5">
        <v>13.0268883165267</v>
      </c>
      <c r="E126" s="5">
        <v>0.45550228123165498</v>
      </c>
      <c r="F126" s="5">
        <v>0.275138109720164</v>
      </c>
    </row>
    <row r="127" spans="1:6" x14ac:dyDescent="0.3">
      <c r="A127" s="22"/>
      <c r="B127" s="3" t="s">
        <v>146</v>
      </c>
      <c r="C127" s="3"/>
      <c r="D127" s="3"/>
      <c r="E127" s="3"/>
      <c r="F127" s="3"/>
    </row>
    <row r="128" spans="1:6" ht="25.2" x14ac:dyDescent="0.3">
      <c r="A128" s="23" t="s">
        <v>148</v>
      </c>
      <c r="B128" s="5" t="s">
        <v>147</v>
      </c>
      <c r="C128" s="5">
        <v>10.539964824898201</v>
      </c>
      <c r="D128" s="5">
        <v>12.151007793620099</v>
      </c>
      <c r="E128" s="5">
        <v>0.48708002476794499</v>
      </c>
      <c r="F128" s="5">
        <v>0.32691630040497999</v>
      </c>
    </row>
    <row r="129" spans="1:6" x14ac:dyDescent="0.3">
      <c r="A129" s="22"/>
      <c r="B129" s="3" t="s">
        <v>149</v>
      </c>
      <c r="C129" s="3"/>
      <c r="D129" s="3"/>
      <c r="E129" s="3"/>
      <c r="F129" s="3"/>
    </row>
    <row r="130" spans="1:6" ht="25.2" x14ac:dyDescent="0.3">
      <c r="A130" s="23" t="s">
        <v>151</v>
      </c>
      <c r="B130" s="5" t="s">
        <v>150</v>
      </c>
      <c r="C130" s="5">
        <v>10.5481189150207</v>
      </c>
      <c r="D130" s="5">
        <v>11.927337657212201</v>
      </c>
      <c r="E130" s="5">
        <v>0.35689171870422598</v>
      </c>
      <c r="F130" s="5">
        <v>0.37920788908289599</v>
      </c>
    </row>
    <row r="131" spans="1:6" ht="25.2" x14ac:dyDescent="0.3">
      <c r="A131" s="23" t="s">
        <v>153</v>
      </c>
      <c r="B131" s="5" t="s">
        <v>152</v>
      </c>
      <c r="C131" s="5">
        <v>8.7497839730329208</v>
      </c>
      <c r="D131" s="5">
        <v>10.400077741185999</v>
      </c>
      <c r="E131" s="5">
        <v>0.63706788596478603</v>
      </c>
      <c r="F131" s="5">
        <v>0.66419828354306798</v>
      </c>
    </row>
    <row r="132" spans="1:6" x14ac:dyDescent="0.3">
      <c r="A132" s="22"/>
      <c r="B132" s="3" t="s">
        <v>154</v>
      </c>
      <c r="C132" s="3"/>
      <c r="D132" s="3"/>
      <c r="E132" s="3"/>
      <c r="F132" s="3"/>
    </row>
    <row r="133" spans="1:6" x14ac:dyDescent="0.3">
      <c r="A133" s="22" t="s">
        <v>156</v>
      </c>
      <c r="B133" s="3" t="s">
        <v>155</v>
      </c>
      <c r="C133" s="5">
        <v>10.5713921390044</v>
      </c>
      <c r="D133" s="3"/>
      <c r="E133" s="5">
        <v>0.48012489236260097</v>
      </c>
      <c r="F133" s="3"/>
    </row>
    <row r="134" spans="1:6" x14ac:dyDescent="0.3">
      <c r="A134" s="22"/>
      <c r="B134" s="3" t="s">
        <v>157</v>
      </c>
      <c r="C134" s="3"/>
      <c r="D134" s="3"/>
      <c r="E134" s="3"/>
      <c r="F134" s="3"/>
    </row>
    <row r="135" spans="1:6" x14ac:dyDescent="0.3">
      <c r="A135" s="23" t="s">
        <v>159</v>
      </c>
      <c r="B135" s="5" t="s">
        <v>158</v>
      </c>
      <c r="C135" s="5">
        <v>11.414897999594499</v>
      </c>
      <c r="D135" s="5">
        <v>12.5517653847534</v>
      </c>
      <c r="E135" s="5">
        <v>0.32249141809703702</v>
      </c>
      <c r="F135" s="5">
        <v>0.342517861560306</v>
      </c>
    </row>
    <row r="136" spans="1:6" x14ac:dyDescent="0.3">
      <c r="A136" s="22" t="s">
        <v>161</v>
      </c>
      <c r="B136" s="3" t="s">
        <v>160</v>
      </c>
      <c r="C136" s="5">
        <v>11.4140224589542</v>
      </c>
      <c r="D136" s="3"/>
      <c r="E136" s="5">
        <v>0.32798409523493699</v>
      </c>
      <c r="F136" s="3"/>
    </row>
    <row r="137" spans="1:6" x14ac:dyDescent="0.3">
      <c r="A137" s="22"/>
      <c r="B137" s="3" t="s">
        <v>162</v>
      </c>
      <c r="C137" s="3"/>
      <c r="D137" s="3"/>
      <c r="E137" s="3"/>
      <c r="F137" s="3"/>
    </row>
    <row r="138" spans="1:6" ht="25.2" x14ac:dyDescent="0.3">
      <c r="A138" s="23" t="s">
        <v>164</v>
      </c>
      <c r="B138" s="5" t="s">
        <v>163</v>
      </c>
      <c r="C138" s="5">
        <v>10.5545245931711</v>
      </c>
      <c r="D138" s="5">
        <v>11.8970965167545</v>
      </c>
      <c r="E138" s="5">
        <v>0.53815548217068998</v>
      </c>
      <c r="F138" s="5">
        <v>0.46153511118033502</v>
      </c>
    </row>
    <row r="139" spans="1:6" x14ac:dyDescent="0.3">
      <c r="A139" s="22"/>
      <c r="B139" s="3" t="s">
        <v>165</v>
      </c>
      <c r="C139" s="3"/>
      <c r="D139" s="3"/>
      <c r="E139" s="3"/>
      <c r="F139" s="3"/>
    </row>
    <row r="140" spans="1:6" ht="25.2" x14ac:dyDescent="0.3">
      <c r="A140" s="23" t="s">
        <v>167</v>
      </c>
      <c r="B140" s="5" t="s">
        <v>166</v>
      </c>
      <c r="C140" s="5">
        <v>13.797319069812</v>
      </c>
      <c r="D140" s="5">
        <v>14.234977849905199</v>
      </c>
      <c r="E140" s="5">
        <v>0.49728211191414301</v>
      </c>
      <c r="F140" s="5">
        <v>0.69934788839317896</v>
      </c>
    </row>
    <row r="141" spans="1:6" x14ac:dyDescent="0.3">
      <c r="A141" s="22"/>
      <c r="B141" s="3" t="s">
        <v>168</v>
      </c>
      <c r="C141" s="3"/>
      <c r="D141" s="3"/>
      <c r="E141" s="3"/>
      <c r="F141" s="3"/>
    </row>
    <row r="142" spans="1:6" x14ac:dyDescent="0.3">
      <c r="A142" s="22" t="s">
        <v>170</v>
      </c>
      <c r="B142" s="3" t="s">
        <v>169</v>
      </c>
      <c r="C142" s="5">
        <v>13.0865644295894</v>
      </c>
      <c r="D142" s="5">
        <v>13.7996387563044</v>
      </c>
      <c r="E142" s="5">
        <v>0.31188070931638701</v>
      </c>
      <c r="F142" s="5">
        <v>0.20253292346558999</v>
      </c>
    </row>
    <row r="143" spans="1:6" x14ac:dyDescent="0.3">
      <c r="A143" s="22"/>
      <c r="B143" s="3" t="s">
        <v>171</v>
      </c>
      <c r="C143" s="3"/>
      <c r="D143" s="3"/>
      <c r="E143" s="3"/>
      <c r="F143" s="3"/>
    </row>
    <row r="144" spans="1:6" x14ac:dyDescent="0.3">
      <c r="A144" s="22" t="s">
        <v>173</v>
      </c>
      <c r="B144" s="3" t="s">
        <v>172</v>
      </c>
      <c r="C144" s="3"/>
      <c r="D144" s="3"/>
      <c r="E144" s="3"/>
      <c r="F144" s="3"/>
    </row>
    <row r="145" spans="1:6" x14ac:dyDescent="0.3">
      <c r="A145" s="22"/>
      <c r="B145" s="3" t="s">
        <v>174</v>
      </c>
      <c r="C145" s="3"/>
      <c r="D145" s="3"/>
      <c r="E145" s="3"/>
      <c r="F145" s="3"/>
    </row>
    <row r="146" spans="1:6" ht="25.2" x14ac:dyDescent="0.3">
      <c r="A146" s="23" t="s">
        <v>176</v>
      </c>
      <c r="B146" s="5" t="s">
        <v>175</v>
      </c>
      <c r="C146" s="5">
        <v>12.142469433177901</v>
      </c>
      <c r="D146" s="5">
        <v>12.6084576680349</v>
      </c>
      <c r="E146" s="5">
        <v>0.32287023980478202</v>
      </c>
      <c r="F146" s="5">
        <v>0.259516863275075</v>
      </c>
    </row>
    <row r="147" spans="1:6" x14ac:dyDescent="0.3">
      <c r="A147" s="22"/>
      <c r="B147" s="3" t="s">
        <v>177</v>
      </c>
      <c r="C147" s="3"/>
      <c r="D147" s="3"/>
      <c r="E147" s="3"/>
      <c r="F147" s="3"/>
    </row>
    <row r="148" spans="1:6" x14ac:dyDescent="0.3">
      <c r="A148" s="22" t="s">
        <v>179</v>
      </c>
      <c r="B148" s="3" t="s">
        <v>178</v>
      </c>
      <c r="C148" s="3"/>
      <c r="D148" s="3"/>
      <c r="E148" s="3"/>
      <c r="F148" s="3"/>
    </row>
    <row r="149" spans="1:6" x14ac:dyDescent="0.3">
      <c r="A149" s="23"/>
      <c r="B149" s="5" t="s">
        <v>2000</v>
      </c>
      <c r="C149" s="5">
        <f>MEDIAN(C108:C148)</f>
        <v>10.6870974170432</v>
      </c>
      <c r="D149" s="5">
        <f>MEDIAN(D108:D148)</f>
        <v>12.282610152854652</v>
      </c>
      <c r="E149" s="5">
        <f>MEDIAN(E108:E148)</f>
        <v>0.45064609519828203</v>
      </c>
      <c r="F149" s="5">
        <f>MEDIAN(F108:F148)</f>
        <v>0.38039632474657847</v>
      </c>
    </row>
    <row r="150" spans="1:6" x14ac:dyDescent="0.3">
      <c r="A150" s="22"/>
      <c r="B150" s="3"/>
      <c r="C150" s="3"/>
      <c r="D150" s="3"/>
      <c r="E150" s="3"/>
      <c r="F150" s="3"/>
    </row>
    <row r="151" spans="1:6" x14ac:dyDescent="0.3">
      <c r="A151" s="22"/>
      <c r="B151" s="3"/>
      <c r="C151" s="3"/>
      <c r="D151" s="3"/>
      <c r="E151" s="3"/>
      <c r="F151" s="3"/>
    </row>
    <row r="152" spans="1:6" x14ac:dyDescent="0.3">
      <c r="A152" s="22"/>
      <c r="B152" s="3"/>
      <c r="C152" s="3"/>
      <c r="D152" s="3"/>
      <c r="E152" s="3"/>
      <c r="F152" s="3"/>
    </row>
    <row r="153" spans="1:6" ht="17.399999999999999" x14ac:dyDescent="0.3">
      <c r="A153" s="20"/>
      <c r="B153" s="7" t="s">
        <v>180</v>
      </c>
      <c r="C153" s="7"/>
      <c r="D153" s="7"/>
      <c r="E153" s="7"/>
      <c r="F153" s="7"/>
    </row>
    <row r="154" spans="1:6" x14ac:dyDescent="0.3">
      <c r="A154" s="21"/>
      <c r="B154" s="10"/>
      <c r="C154" s="11" t="s">
        <v>2008</v>
      </c>
      <c r="D154" s="12" t="s">
        <v>2009</v>
      </c>
      <c r="E154" s="12" t="s">
        <v>2010</v>
      </c>
      <c r="F154" s="12" t="s">
        <v>2011</v>
      </c>
    </row>
    <row r="155" spans="1:6" x14ac:dyDescent="0.3">
      <c r="A155" s="22"/>
      <c r="B155" s="3" t="s">
        <v>1999</v>
      </c>
      <c r="C155" s="3"/>
      <c r="D155" s="3"/>
      <c r="E155" s="3"/>
      <c r="F155" s="3"/>
    </row>
    <row r="156" spans="1:6" x14ac:dyDescent="0.3">
      <c r="A156" s="22"/>
      <c r="B156" s="3" t="s">
        <v>181</v>
      </c>
      <c r="C156" s="3"/>
      <c r="D156" s="3"/>
      <c r="E156" s="3"/>
      <c r="F156" s="3"/>
    </row>
    <row r="157" spans="1:6" x14ac:dyDescent="0.3">
      <c r="A157" s="22" t="s">
        <v>183</v>
      </c>
      <c r="B157" s="3" t="s">
        <v>182</v>
      </c>
      <c r="C157" s="5">
        <v>12.8042829023804</v>
      </c>
      <c r="D157" s="5">
        <v>14.9168019682423</v>
      </c>
      <c r="E157" s="5">
        <v>0.575080742560244</v>
      </c>
      <c r="F157" s="5">
        <v>0.29210341551213498</v>
      </c>
    </row>
    <row r="158" spans="1:6" x14ac:dyDescent="0.3">
      <c r="A158" s="22"/>
      <c r="B158" s="3" t="s">
        <v>184</v>
      </c>
      <c r="C158" s="3"/>
      <c r="D158" s="3"/>
      <c r="E158" s="3"/>
      <c r="F158" s="3"/>
    </row>
    <row r="159" spans="1:6" x14ac:dyDescent="0.3">
      <c r="A159" s="23" t="s">
        <v>186</v>
      </c>
      <c r="B159" s="5" t="s">
        <v>185</v>
      </c>
      <c r="C159" s="5">
        <v>14.9060176202613</v>
      </c>
      <c r="D159" s="5">
        <v>16.522580253938301</v>
      </c>
      <c r="E159" s="5">
        <v>0.68659549376265205</v>
      </c>
      <c r="F159" s="5">
        <v>0.59394410855830304</v>
      </c>
    </row>
    <row r="160" spans="1:6" x14ac:dyDescent="0.3">
      <c r="A160" s="22"/>
      <c r="B160" s="3" t="s">
        <v>187</v>
      </c>
      <c r="C160" s="3"/>
      <c r="D160" s="3"/>
      <c r="E160" s="3"/>
      <c r="F160" s="3"/>
    </row>
    <row r="161" spans="1:6" x14ac:dyDescent="0.3">
      <c r="A161" s="22" t="s">
        <v>189</v>
      </c>
      <c r="B161" s="3" t="s">
        <v>188</v>
      </c>
      <c r="C161" s="5">
        <v>11.011013147470999</v>
      </c>
      <c r="D161" s="3"/>
      <c r="E161" s="5">
        <v>0.71600943024416897</v>
      </c>
      <c r="F161" s="3"/>
    </row>
    <row r="162" spans="1:6" x14ac:dyDescent="0.3">
      <c r="A162" s="22"/>
      <c r="B162" s="3" t="s">
        <v>190</v>
      </c>
      <c r="C162" s="3"/>
      <c r="D162" s="3"/>
      <c r="E162" s="3"/>
      <c r="F162" s="3"/>
    </row>
    <row r="163" spans="1:6" ht="25.2" x14ac:dyDescent="0.3">
      <c r="A163" s="23" t="s">
        <v>192</v>
      </c>
      <c r="B163" s="5" t="s">
        <v>191</v>
      </c>
      <c r="C163" s="5">
        <v>13.691866464859601</v>
      </c>
      <c r="D163" s="5">
        <v>15.5810486282904</v>
      </c>
      <c r="E163" s="5">
        <v>0.97162068009120806</v>
      </c>
      <c r="F163" s="5">
        <v>0.76123703240325702</v>
      </c>
    </row>
    <row r="164" spans="1:6" x14ac:dyDescent="0.3">
      <c r="A164" s="22" t="s">
        <v>194</v>
      </c>
      <c r="B164" s="3" t="s">
        <v>193</v>
      </c>
      <c r="C164" s="5">
        <v>13.6938358011354</v>
      </c>
      <c r="D164" s="3"/>
      <c r="E164" s="5">
        <v>0.97576914112843605</v>
      </c>
      <c r="F164" s="3"/>
    </row>
    <row r="165" spans="1:6" x14ac:dyDescent="0.3">
      <c r="A165" s="22"/>
      <c r="B165" s="3" t="s">
        <v>195</v>
      </c>
      <c r="C165" s="3"/>
      <c r="D165" s="3"/>
      <c r="E165" s="3"/>
      <c r="F165" s="3"/>
    </row>
    <row r="166" spans="1:6" x14ac:dyDescent="0.3">
      <c r="A166" s="22" t="s">
        <v>197</v>
      </c>
      <c r="B166" s="3" t="s">
        <v>196</v>
      </c>
      <c r="C166" s="5">
        <v>13.5943897863994</v>
      </c>
      <c r="D166" s="3"/>
      <c r="E166" s="5">
        <v>0.49074255716402698</v>
      </c>
      <c r="F166" s="3"/>
    </row>
    <row r="167" spans="1:6" x14ac:dyDescent="0.3">
      <c r="A167" s="22"/>
      <c r="B167" s="3" t="s">
        <v>198</v>
      </c>
      <c r="C167" s="3"/>
      <c r="D167" s="3"/>
      <c r="E167" s="3"/>
      <c r="F167" s="3"/>
    </row>
    <row r="168" spans="1:6" x14ac:dyDescent="0.3">
      <c r="A168" s="23" t="s">
        <v>200</v>
      </c>
      <c r="B168" s="5" t="s">
        <v>199</v>
      </c>
      <c r="C168" s="5">
        <v>13.619016304709801</v>
      </c>
      <c r="D168" s="5">
        <v>15.093125785926601</v>
      </c>
      <c r="E168" s="5">
        <v>0.48528714399582701</v>
      </c>
      <c r="F168" s="5">
        <v>0.447649980986427</v>
      </c>
    </row>
    <row r="169" spans="1:6" x14ac:dyDescent="0.3">
      <c r="A169" s="23"/>
      <c r="B169" s="5" t="s">
        <v>2000</v>
      </c>
      <c r="C169" s="5">
        <f>MEDIAN(C157:C168)</f>
        <v>13.619016304709801</v>
      </c>
      <c r="D169" s="5">
        <f>MEDIAN(D157:D168)</f>
        <v>15.3370872071085</v>
      </c>
      <c r="E169" s="5">
        <f>MEDIAN(E157:E168)</f>
        <v>0.68659549376265205</v>
      </c>
      <c r="F169" s="5">
        <f>MEDIAN(F157:F168)</f>
        <v>0.52079704477236499</v>
      </c>
    </row>
    <row r="170" spans="1:6" x14ac:dyDescent="0.3">
      <c r="A170" s="23"/>
      <c r="B170" s="5"/>
      <c r="C170" s="5"/>
      <c r="D170" s="5"/>
      <c r="E170" s="5"/>
      <c r="F170" s="5"/>
    </row>
    <row r="171" spans="1:6" x14ac:dyDescent="0.3">
      <c r="A171" s="23"/>
      <c r="B171" s="5"/>
      <c r="C171" s="5"/>
      <c r="D171" s="5"/>
      <c r="E171" s="5"/>
      <c r="F171" s="5"/>
    </row>
    <row r="172" spans="1:6" x14ac:dyDescent="0.3">
      <c r="A172" s="23"/>
      <c r="B172" s="5"/>
      <c r="C172" s="5"/>
      <c r="D172" s="5"/>
      <c r="E172" s="5"/>
      <c r="F172" s="5"/>
    </row>
    <row r="173" spans="1:6" ht="17.399999999999999" x14ac:dyDescent="0.3">
      <c r="A173" s="20"/>
      <c r="B173" s="7" t="s">
        <v>201</v>
      </c>
      <c r="C173" s="7"/>
      <c r="D173" s="7"/>
      <c r="E173" s="7"/>
      <c r="F173" s="7"/>
    </row>
    <row r="174" spans="1:6" x14ac:dyDescent="0.3">
      <c r="A174" s="21"/>
      <c r="B174" s="10"/>
      <c r="C174" s="11" t="s">
        <v>2008</v>
      </c>
      <c r="D174" s="12" t="s">
        <v>2009</v>
      </c>
      <c r="E174" s="12" t="s">
        <v>2010</v>
      </c>
      <c r="F174" s="12" t="s">
        <v>2011</v>
      </c>
    </row>
    <row r="175" spans="1:6" x14ac:dyDescent="0.3">
      <c r="A175" s="22"/>
      <c r="B175" s="3" t="s">
        <v>1998</v>
      </c>
      <c r="C175" s="3"/>
      <c r="D175" s="3"/>
      <c r="E175" s="3"/>
      <c r="F175" s="3"/>
    </row>
    <row r="176" spans="1:6" ht="25.2" x14ac:dyDescent="0.3">
      <c r="A176" s="23" t="s">
        <v>203</v>
      </c>
      <c r="B176" s="5" t="s">
        <v>202</v>
      </c>
      <c r="C176" s="5">
        <v>11.6682186459626</v>
      </c>
      <c r="D176" s="5">
        <v>12.931735398002401</v>
      </c>
      <c r="E176" s="5">
        <v>0.71831710393432702</v>
      </c>
      <c r="F176" s="5">
        <v>0.59626432722957501</v>
      </c>
    </row>
    <row r="177" spans="1:6" x14ac:dyDescent="0.3">
      <c r="A177" s="22" t="s">
        <v>205</v>
      </c>
      <c r="B177" s="3" t="s">
        <v>204</v>
      </c>
      <c r="C177" s="5">
        <v>10.8199010985099</v>
      </c>
      <c r="D177" s="5">
        <v>11.5675078376337</v>
      </c>
      <c r="E177" s="5">
        <v>0.92137968124498604</v>
      </c>
      <c r="F177" s="5">
        <v>0.83094287299307801</v>
      </c>
    </row>
    <row r="178" spans="1:6" x14ac:dyDescent="0.3">
      <c r="A178" s="22" t="s">
        <v>207</v>
      </c>
      <c r="B178" s="3" t="s">
        <v>206</v>
      </c>
      <c r="C178" s="5">
        <v>12.5400186484966</v>
      </c>
      <c r="D178" s="5">
        <v>12.433750548137001</v>
      </c>
      <c r="E178" s="5">
        <v>0.77461715445163404</v>
      </c>
      <c r="F178" s="5">
        <v>0.72907215649435997</v>
      </c>
    </row>
    <row r="179" spans="1:6" x14ac:dyDescent="0.3">
      <c r="A179" s="22" t="s">
        <v>209</v>
      </c>
      <c r="B179" s="3" t="s">
        <v>208</v>
      </c>
      <c r="C179" s="5">
        <v>10.600819026768299</v>
      </c>
      <c r="D179" s="3"/>
      <c r="E179" s="5">
        <v>0.30332510264885898</v>
      </c>
      <c r="F179" s="3"/>
    </row>
    <row r="180" spans="1:6" x14ac:dyDescent="0.3">
      <c r="A180" s="22" t="s">
        <v>211</v>
      </c>
      <c r="B180" s="3" t="s">
        <v>210</v>
      </c>
      <c r="C180" s="5">
        <v>10.6366254091028</v>
      </c>
      <c r="D180" s="3"/>
      <c r="E180" s="5">
        <v>0.33402869631571602</v>
      </c>
      <c r="F180" s="3"/>
    </row>
    <row r="181" spans="1:6" x14ac:dyDescent="0.3">
      <c r="A181" s="22" t="s">
        <v>213</v>
      </c>
      <c r="B181" s="3" t="s">
        <v>212</v>
      </c>
      <c r="C181" s="3"/>
      <c r="D181" s="3"/>
      <c r="E181" s="3"/>
      <c r="F181" s="3"/>
    </row>
    <row r="182" spans="1:6" x14ac:dyDescent="0.3">
      <c r="A182" s="22" t="s">
        <v>215</v>
      </c>
      <c r="B182" s="3" t="s">
        <v>214</v>
      </c>
      <c r="C182" s="3"/>
      <c r="D182" s="3"/>
      <c r="E182" s="3"/>
      <c r="F182" s="3"/>
    </row>
    <row r="183" spans="1:6" x14ac:dyDescent="0.3">
      <c r="A183" s="23" t="s">
        <v>217</v>
      </c>
      <c r="B183" s="5" t="s">
        <v>216</v>
      </c>
      <c r="C183" s="5">
        <v>12.487510307528799</v>
      </c>
      <c r="D183" s="5">
        <v>13.6062590533517</v>
      </c>
      <c r="E183" s="5">
        <v>0.95598225536397796</v>
      </c>
      <c r="F183" s="5">
        <v>0.88987081948165903</v>
      </c>
    </row>
    <row r="184" spans="1:6" x14ac:dyDescent="0.3">
      <c r="A184" s="22" t="s">
        <v>219</v>
      </c>
      <c r="B184" s="3" t="s">
        <v>218</v>
      </c>
      <c r="C184" s="5">
        <v>12.462605289758899</v>
      </c>
      <c r="D184" s="3"/>
      <c r="E184" s="5">
        <v>0.951521576549893</v>
      </c>
      <c r="F184" s="3"/>
    </row>
    <row r="185" spans="1:6" x14ac:dyDescent="0.3">
      <c r="A185" s="23" t="s">
        <v>221</v>
      </c>
      <c r="B185" s="5" t="s">
        <v>220</v>
      </c>
      <c r="C185" s="5">
        <v>9.4253577064904892</v>
      </c>
      <c r="D185" s="5">
        <v>10.716215021744601</v>
      </c>
      <c r="E185" s="5">
        <v>0.890612780729924</v>
      </c>
      <c r="F185" s="5">
        <v>0.86709442509571</v>
      </c>
    </row>
    <row r="186" spans="1:6" x14ac:dyDescent="0.3">
      <c r="A186" s="22" t="s">
        <v>223</v>
      </c>
      <c r="B186" s="3" t="s">
        <v>222</v>
      </c>
      <c r="C186" s="5">
        <v>9.4521215408978208</v>
      </c>
      <c r="D186" s="3"/>
      <c r="E186" s="5">
        <v>0.87780221620240195</v>
      </c>
      <c r="F186" s="3"/>
    </row>
    <row r="187" spans="1:6" x14ac:dyDescent="0.3">
      <c r="A187" s="22" t="s">
        <v>225</v>
      </c>
      <c r="B187" s="3" t="s">
        <v>224</v>
      </c>
      <c r="C187" s="5">
        <v>13.1250784604883</v>
      </c>
      <c r="D187" s="3"/>
      <c r="E187" s="5">
        <v>0.57116415420795796</v>
      </c>
      <c r="F187" s="3"/>
    </row>
    <row r="188" spans="1:6" x14ac:dyDescent="0.3">
      <c r="A188" s="22" t="s">
        <v>227</v>
      </c>
      <c r="B188" s="3" t="s">
        <v>226</v>
      </c>
      <c r="C188" s="3"/>
      <c r="D188" s="3"/>
      <c r="E188" s="3"/>
      <c r="F188" s="3"/>
    </row>
    <row r="189" spans="1:6" x14ac:dyDescent="0.3">
      <c r="A189" s="22" t="s">
        <v>229</v>
      </c>
      <c r="B189" s="3" t="s">
        <v>228</v>
      </c>
      <c r="C189" s="3"/>
      <c r="D189" s="3"/>
      <c r="E189" s="3"/>
      <c r="F189" s="3"/>
    </row>
    <row r="190" spans="1:6" ht="25.2" x14ac:dyDescent="0.3">
      <c r="A190" s="23" t="s">
        <v>231</v>
      </c>
      <c r="B190" s="5" t="s">
        <v>230</v>
      </c>
      <c r="C190" s="5">
        <v>10.9465159416257</v>
      </c>
      <c r="D190" s="5">
        <v>12.001781422877199</v>
      </c>
      <c r="E190" s="5">
        <v>0.84241948353865803</v>
      </c>
      <c r="F190" s="5">
        <v>0.80884812621506597</v>
      </c>
    </row>
    <row r="191" spans="1:6" ht="25.2" x14ac:dyDescent="0.3">
      <c r="A191" s="23" t="s">
        <v>233</v>
      </c>
      <c r="B191" s="5" t="s">
        <v>232</v>
      </c>
      <c r="C191" s="5">
        <v>12.4270887667568</v>
      </c>
      <c r="D191" s="5">
        <v>13.4562092737577</v>
      </c>
      <c r="E191" s="5">
        <v>0.689672446733542</v>
      </c>
      <c r="F191" s="5">
        <v>0.77097844021225403</v>
      </c>
    </row>
    <row r="192" spans="1:6" x14ac:dyDescent="0.3">
      <c r="A192" s="22" t="s">
        <v>235</v>
      </c>
      <c r="B192" s="3" t="s">
        <v>234</v>
      </c>
      <c r="C192" s="5">
        <v>11.2669542016263</v>
      </c>
      <c r="D192" s="3"/>
      <c r="E192" s="5">
        <v>0.97296144691932895</v>
      </c>
      <c r="F192" s="3"/>
    </row>
    <row r="193" spans="1:6" x14ac:dyDescent="0.3">
      <c r="A193" s="22" t="s">
        <v>237</v>
      </c>
      <c r="B193" s="3" t="s">
        <v>236</v>
      </c>
      <c r="C193" s="5">
        <v>12.051141701527101</v>
      </c>
      <c r="D193" s="3"/>
      <c r="E193" s="5">
        <v>0.50924573369445802</v>
      </c>
      <c r="F193" s="3"/>
    </row>
    <row r="194" spans="1:6" x14ac:dyDescent="0.3">
      <c r="A194" s="22" t="s">
        <v>239</v>
      </c>
      <c r="B194" s="3" t="s">
        <v>238</v>
      </c>
      <c r="C194" s="5">
        <v>10.599650010675701</v>
      </c>
      <c r="D194" s="3"/>
      <c r="E194" s="5">
        <v>0.97347386414678105</v>
      </c>
      <c r="F194" s="3"/>
    </row>
    <row r="195" spans="1:6" x14ac:dyDescent="0.3">
      <c r="A195" s="22" t="s">
        <v>241</v>
      </c>
      <c r="B195" s="3" t="s">
        <v>240</v>
      </c>
      <c r="C195" s="5">
        <v>10.6005092859181</v>
      </c>
      <c r="D195" s="3"/>
      <c r="E195" s="5">
        <v>0.98471197495796103</v>
      </c>
      <c r="F195" s="3"/>
    </row>
    <row r="196" spans="1:6" x14ac:dyDescent="0.3">
      <c r="A196" s="22" t="s">
        <v>243</v>
      </c>
      <c r="B196" s="3" t="s">
        <v>242</v>
      </c>
      <c r="C196" s="3"/>
      <c r="D196" s="3"/>
      <c r="E196" s="3"/>
      <c r="F196" s="3"/>
    </row>
    <row r="197" spans="1:6" ht="25.2" x14ac:dyDescent="0.3">
      <c r="A197" s="23" t="s">
        <v>245</v>
      </c>
      <c r="B197" s="5" t="s">
        <v>244</v>
      </c>
      <c r="C197" s="5">
        <v>10.1903005172504</v>
      </c>
      <c r="D197" s="5">
        <v>11.7312386959252</v>
      </c>
      <c r="E197" s="5">
        <v>1.0878708003779001</v>
      </c>
      <c r="F197" s="5">
        <v>0.77448569622992702</v>
      </c>
    </row>
    <row r="198" spans="1:6" ht="25.2" x14ac:dyDescent="0.3">
      <c r="A198" s="23" t="s">
        <v>247</v>
      </c>
      <c r="B198" s="5" t="s">
        <v>246</v>
      </c>
      <c r="C198" s="5">
        <v>7.9594006222522902</v>
      </c>
      <c r="D198" s="5">
        <v>9.6080371650952596</v>
      </c>
      <c r="E198" s="5">
        <v>1.1006532993610101</v>
      </c>
      <c r="F198" s="5">
        <v>1.32584634728241</v>
      </c>
    </row>
    <row r="199" spans="1:6" x14ac:dyDescent="0.3">
      <c r="A199" s="22"/>
      <c r="B199" s="3" t="s">
        <v>248</v>
      </c>
      <c r="C199" s="3"/>
      <c r="D199" s="3"/>
      <c r="E199" s="3"/>
      <c r="F199" s="3"/>
    </row>
    <row r="200" spans="1:6" x14ac:dyDescent="0.3">
      <c r="A200" s="22" t="s">
        <v>250</v>
      </c>
      <c r="B200" s="3" t="s">
        <v>249</v>
      </c>
      <c r="C200" s="3"/>
      <c r="D200" s="3"/>
      <c r="E200" s="3"/>
      <c r="F200" s="3"/>
    </row>
    <row r="201" spans="1:6" x14ac:dyDescent="0.3">
      <c r="A201" s="22"/>
      <c r="B201" s="3" t="s">
        <v>251</v>
      </c>
      <c r="C201" s="3"/>
      <c r="D201" s="3"/>
      <c r="E201" s="3"/>
      <c r="F201" s="3"/>
    </row>
    <row r="202" spans="1:6" x14ac:dyDescent="0.3">
      <c r="A202" s="22" t="s">
        <v>253</v>
      </c>
      <c r="B202" s="3" t="s">
        <v>252</v>
      </c>
      <c r="C202" s="3"/>
      <c r="D202" s="3"/>
      <c r="E202" s="3"/>
      <c r="F202" s="3"/>
    </row>
    <row r="203" spans="1:6" x14ac:dyDescent="0.3">
      <c r="A203" s="22"/>
      <c r="B203" s="3" t="s">
        <v>254</v>
      </c>
      <c r="C203" s="3"/>
      <c r="D203" s="3"/>
      <c r="E203" s="3"/>
      <c r="F203" s="3"/>
    </row>
    <row r="204" spans="1:6" x14ac:dyDescent="0.3">
      <c r="A204" s="22" t="s">
        <v>256</v>
      </c>
      <c r="B204" s="3" t="s">
        <v>255</v>
      </c>
      <c r="C204" s="3"/>
      <c r="D204" s="3"/>
      <c r="E204" s="3"/>
      <c r="F204" s="3"/>
    </row>
    <row r="205" spans="1:6" x14ac:dyDescent="0.3">
      <c r="A205" s="22" t="s">
        <v>258</v>
      </c>
      <c r="B205" s="3" t="s">
        <v>257</v>
      </c>
      <c r="C205" s="3"/>
      <c r="D205" s="3"/>
      <c r="E205" s="3"/>
      <c r="F205" s="3"/>
    </row>
    <row r="206" spans="1:6" x14ac:dyDescent="0.3">
      <c r="A206" s="22" t="s">
        <v>260</v>
      </c>
      <c r="B206" s="3" t="s">
        <v>259</v>
      </c>
      <c r="C206" s="3"/>
      <c r="D206" s="3"/>
      <c r="E206" s="3"/>
      <c r="F206" s="3"/>
    </row>
    <row r="207" spans="1:6" x14ac:dyDescent="0.3">
      <c r="A207" s="22"/>
      <c r="B207" s="3" t="s">
        <v>1999</v>
      </c>
      <c r="C207" s="3"/>
      <c r="D207" s="3"/>
      <c r="E207" s="3"/>
      <c r="F207" s="3"/>
    </row>
    <row r="208" spans="1:6" x14ac:dyDescent="0.3">
      <c r="A208" s="22"/>
      <c r="B208" s="3" t="s">
        <v>261</v>
      </c>
      <c r="C208" s="3"/>
      <c r="D208" s="3"/>
      <c r="E208" s="3"/>
      <c r="F208" s="3"/>
    </row>
    <row r="209" spans="1:6" ht="25.2" x14ac:dyDescent="0.3">
      <c r="A209" s="23" t="s">
        <v>263</v>
      </c>
      <c r="B209" s="5" t="s">
        <v>262</v>
      </c>
      <c r="C209" s="5">
        <v>11.2082201066036</v>
      </c>
      <c r="D209" s="5">
        <v>12.2427742742366</v>
      </c>
      <c r="E209" s="5">
        <v>0.40660118723473798</v>
      </c>
      <c r="F209" s="5">
        <v>0.52788347883942399</v>
      </c>
    </row>
    <row r="210" spans="1:6" x14ac:dyDescent="0.3">
      <c r="A210" s="22"/>
      <c r="B210" s="3" t="s">
        <v>264</v>
      </c>
      <c r="C210" s="3"/>
      <c r="D210" s="3"/>
      <c r="E210" s="3"/>
      <c r="F210" s="3"/>
    </row>
    <row r="211" spans="1:6" x14ac:dyDescent="0.3">
      <c r="A211" s="22" t="s">
        <v>266</v>
      </c>
      <c r="B211" s="3" t="s">
        <v>265</v>
      </c>
      <c r="C211" s="3"/>
      <c r="D211" s="3"/>
      <c r="E211" s="3"/>
      <c r="F211" s="3"/>
    </row>
    <row r="212" spans="1:6" x14ac:dyDescent="0.3">
      <c r="A212" s="22"/>
      <c r="B212" s="3" t="s">
        <v>267</v>
      </c>
      <c r="C212" s="3"/>
      <c r="D212" s="3"/>
      <c r="E212" s="3"/>
      <c r="F212" s="3"/>
    </row>
    <row r="213" spans="1:6" ht="25.2" x14ac:dyDescent="0.3">
      <c r="A213" s="23" t="s">
        <v>269</v>
      </c>
      <c r="B213" s="5" t="s">
        <v>268</v>
      </c>
      <c r="C213" s="5">
        <v>11.1894247946279</v>
      </c>
      <c r="D213" s="5">
        <v>12.2097105267214</v>
      </c>
      <c r="E213" s="5">
        <v>0.42048938801687302</v>
      </c>
      <c r="F213" s="5">
        <v>0.53741754203547798</v>
      </c>
    </row>
    <row r="214" spans="1:6" x14ac:dyDescent="0.3">
      <c r="A214" s="22"/>
      <c r="B214" s="3" t="s">
        <v>270</v>
      </c>
      <c r="C214" s="3"/>
      <c r="D214" s="3"/>
      <c r="E214" s="3"/>
      <c r="F214" s="3"/>
    </row>
    <row r="215" spans="1:6" x14ac:dyDescent="0.3">
      <c r="A215" s="22" t="s">
        <v>272</v>
      </c>
      <c r="B215" s="3" t="s">
        <v>271</v>
      </c>
      <c r="C215" s="3"/>
      <c r="D215" s="3"/>
      <c r="E215" s="3"/>
      <c r="F215" s="3"/>
    </row>
    <row r="216" spans="1:6" x14ac:dyDescent="0.3">
      <c r="A216" s="22"/>
      <c r="B216" s="3" t="s">
        <v>273</v>
      </c>
      <c r="C216" s="3"/>
      <c r="D216" s="3"/>
      <c r="E216" s="3"/>
      <c r="F216" s="3"/>
    </row>
    <row r="217" spans="1:6" x14ac:dyDescent="0.3">
      <c r="A217" s="22" t="s">
        <v>275</v>
      </c>
      <c r="B217" s="3" t="s">
        <v>274</v>
      </c>
      <c r="C217" s="5">
        <v>9.7432363051445794</v>
      </c>
      <c r="D217" s="5">
        <v>10.6009833326525</v>
      </c>
      <c r="E217" s="5">
        <v>0.87872979846669297</v>
      </c>
      <c r="F217" s="5">
        <v>0.87583629478852998</v>
      </c>
    </row>
    <row r="218" spans="1:6" x14ac:dyDescent="0.3">
      <c r="A218" s="22" t="s">
        <v>277</v>
      </c>
      <c r="B218" s="3" t="s">
        <v>276</v>
      </c>
      <c r="C218" s="3"/>
      <c r="D218" s="3"/>
      <c r="E218" s="3"/>
      <c r="F218" s="3"/>
    </row>
    <row r="219" spans="1:6" x14ac:dyDescent="0.3">
      <c r="A219" s="22" t="s">
        <v>279</v>
      </c>
      <c r="B219" s="3" t="s">
        <v>278</v>
      </c>
      <c r="C219" s="3"/>
      <c r="D219" s="3"/>
      <c r="E219" s="3"/>
      <c r="F219" s="3"/>
    </row>
    <row r="220" spans="1:6" x14ac:dyDescent="0.3">
      <c r="A220" s="22"/>
      <c r="B220" s="3" t="s">
        <v>280</v>
      </c>
      <c r="C220" s="3"/>
      <c r="D220" s="3"/>
      <c r="E220" s="3"/>
      <c r="F220" s="3"/>
    </row>
    <row r="221" spans="1:6" x14ac:dyDescent="0.3">
      <c r="A221" s="22" t="s">
        <v>282</v>
      </c>
      <c r="B221" s="3" t="s">
        <v>281</v>
      </c>
      <c r="C221" s="5">
        <v>10.418579372936</v>
      </c>
      <c r="D221" s="3"/>
      <c r="E221" s="5">
        <v>0.88240753081934997</v>
      </c>
      <c r="F221" s="3"/>
    </row>
    <row r="222" spans="1:6" x14ac:dyDescent="0.3">
      <c r="A222" s="22"/>
      <c r="B222" s="3" t="s">
        <v>283</v>
      </c>
      <c r="C222" s="3"/>
      <c r="D222" s="3"/>
      <c r="E222" s="3"/>
      <c r="F222" s="3"/>
    </row>
    <row r="223" spans="1:6" x14ac:dyDescent="0.3">
      <c r="A223" s="22" t="s">
        <v>285</v>
      </c>
      <c r="B223" s="3" t="s">
        <v>284</v>
      </c>
      <c r="C223" s="3"/>
      <c r="D223" s="3"/>
      <c r="E223" s="3"/>
      <c r="F223" s="3"/>
    </row>
    <row r="224" spans="1:6" x14ac:dyDescent="0.3">
      <c r="A224" s="22"/>
      <c r="B224" s="3" t="s">
        <v>286</v>
      </c>
      <c r="C224" s="3"/>
      <c r="D224" s="3"/>
      <c r="E224" s="3"/>
      <c r="F224" s="3"/>
    </row>
    <row r="225" spans="1:6" ht="25.2" x14ac:dyDescent="0.3">
      <c r="A225" s="23" t="s">
        <v>288</v>
      </c>
      <c r="B225" s="5" t="s">
        <v>287</v>
      </c>
      <c r="C225" s="5">
        <v>10.4315725411159</v>
      </c>
      <c r="D225" s="5">
        <v>12.5153584405088</v>
      </c>
      <c r="E225" s="5">
        <v>0.81811819037564304</v>
      </c>
      <c r="F225" s="5">
        <v>0.84085430708659803</v>
      </c>
    </row>
    <row r="226" spans="1:6" ht="25.2" x14ac:dyDescent="0.3">
      <c r="A226" s="23" t="s">
        <v>290</v>
      </c>
      <c r="B226" s="5" t="s">
        <v>289</v>
      </c>
      <c r="C226" s="5">
        <v>10.433373309735</v>
      </c>
      <c r="D226" s="5">
        <v>12.5142943725132</v>
      </c>
      <c r="E226" s="5">
        <v>0.84054429013908205</v>
      </c>
      <c r="F226" s="5">
        <v>0.85222726597610998</v>
      </c>
    </row>
    <row r="227" spans="1:6" x14ac:dyDescent="0.3">
      <c r="A227" s="22" t="s">
        <v>292</v>
      </c>
      <c r="B227" s="3" t="s">
        <v>291</v>
      </c>
      <c r="C227" s="3"/>
      <c r="D227" s="3"/>
      <c r="E227" s="3"/>
      <c r="F227" s="3"/>
    </row>
    <row r="228" spans="1:6" x14ac:dyDescent="0.3">
      <c r="A228" s="22"/>
      <c r="B228" s="3" t="s">
        <v>293</v>
      </c>
      <c r="C228" s="3"/>
      <c r="D228" s="3"/>
      <c r="E228" s="3"/>
      <c r="F228" s="3"/>
    </row>
    <row r="229" spans="1:6" x14ac:dyDescent="0.3">
      <c r="A229" s="22" t="s">
        <v>295</v>
      </c>
      <c r="B229" s="3" t="s">
        <v>294</v>
      </c>
      <c r="C229" s="5">
        <v>8.6039925696501403</v>
      </c>
      <c r="D229" s="3"/>
      <c r="E229" s="5">
        <v>0.67157611174986798</v>
      </c>
      <c r="F229" s="3"/>
    </row>
    <row r="230" spans="1:6" x14ac:dyDescent="0.3">
      <c r="A230" s="22"/>
      <c r="B230" s="3" t="s">
        <v>296</v>
      </c>
      <c r="C230" s="3"/>
      <c r="D230" s="3"/>
      <c r="E230" s="3"/>
      <c r="F230" s="3"/>
    </row>
    <row r="231" spans="1:6" ht="25.2" x14ac:dyDescent="0.3">
      <c r="A231" s="23" t="s">
        <v>298</v>
      </c>
      <c r="B231" s="5" t="s">
        <v>297</v>
      </c>
      <c r="C231" s="5">
        <v>10.531948727867899</v>
      </c>
      <c r="D231" s="5">
        <v>10.7810155689052</v>
      </c>
      <c r="E231" s="5">
        <v>0.70542599373307502</v>
      </c>
      <c r="F231" s="5">
        <v>0.54287936631560196</v>
      </c>
    </row>
    <row r="232" spans="1:6" x14ac:dyDescent="0.3">
      <c r="A232" s="22"/>
      <c r="B232" s="3" t="s">
        <v>299</v>
      </c>
      <c r="C232" s="3"/>
      <c r="D232" s="3"/>
      <c r="E232" s="3"/>
      <c r="F232" s="3"/>
    </row>
    <row r="233" spans="1:6" ht="25.2" x14ac:dyDescent="0.3">
      <c r="A233" s="23" t="s">
        <v>301</v>
      </c>
      <c r="B233" s="5" t="s">
        <v>300</v>
      </c>
      <c r="C233" s="5">
        <v>10.7614152140395</v>
      </c>
      <c r="D233" s="5">
        <v>11.8777738797369</v>
      </c>
      <c r="E233" s="5">
        <v>0.81663907933392799</v>
      </c>
      <c r="F233" s="5">
        <v>0.79663451738436097</v>
      </c>
    </row>
    <row r="234" spans="1:6" x14ac:dyDescent="0.3">
      <c r="A234" s="22"/>
      <c r="B234" s="3" t="s">
        <v>302</v>
      </c>
      <c r="C234" s="3"/>
      <c r="D234" s="3"/>
      <c r="E234" s="3"/>
      <c r="F234" s="3"/>
    </row>
    <row r="235" spans="1:6" ht="37.799999999999997" x14ac:dyDescent="0.3">
      <c r="A235" s="23" t="s">
        <v>304</v>
      </c>
      <c r="B235" s="5" t="s">
        <v>303</v>
      </c>
      <c r="C235" s="5">
        <v>10.504821427489199</v>
      </c>
      <c r="D235" s="5">
        <v>11.6094373047637</v>
      </c>
      <c r="E235" s="5">
        <v>0.77874881975857102</v>
      </c>
      <c r="F235" s="5">
        <v>0.74147462057964897</v>
      </c>
    </row>
    <row r="236" spans="1:6" x14ac:dyDescent="0.3">
      <c r="A236" s="22"/>
      <c r="B236" s="3" t="s">
        <v>305</v>
      </c>
      <c r="C236" s="3"/>
      <c r="D236" s="3"/>
      <c r="E236" s="3"/>
      <c r="F236" s="3"/>
    </row>
    <row r="237" spans="1:6" ht="25.2" x14ac:dyDescent="0.3">
      <c r="A237" s="23" t="s">
        <v>307</v>
      </c>
      <c r="B237" s="5" t="s">
        <v>306</v>
      </c>
      <c r="C237" s="5">
        <v>10.5415095137816</v>
      </c>
      <c r="D237" s="5">
        <v>11.5957472029631</v>
      </c>
      <c r="E237" s="5">
        <v>0.76848717708800296</v>
      </c>
      <c r="F237" s="5">
        <v>0.74197891613433598</v>
      </c>
    </row>
    <row r="238" spans="1:6" x14ac:dyDescent="0.3">
      <c r="A238" s="22"/>
      <c r="B238" s="3" t="s">
        <v>308</v>
      </c>
      <c r="C238" s="3"/>
      <c r="D238" s="3"/>
      <c r="E238" s="3"/>
      <c r="F238" s="3"/>
    </row>
    <row r="239" spans="1:6" x14ac:dyDescent="0.3">
      <c r="A239" s="22" t="s">
        <v>310</v>
      </c>
      <c r="B239" s="3" t="s">
        <v>309</v>
      </c>
      <c r="C239" s="5">
        <v>10.4514951410676</v>
      </c>
      <c r="D239" s="5">
        <v>11.6811047182556</v>
      </c>
      <c r="E239" s="5">
        <v>0.58043997377880197</v>
      </c>
      <c r="F239" s="5">
        <v>0.56138260247565797</v>
      </c>
    </row>
    <row r="240" spans="1:6" x14ac:dyDescent="0.3">
      <c r="A240" s="22" t="s">
        <v>312</v>
      </c>
      <c r="B240" s="3" t="s">
        <v>311</v>
      </c>
      <c r="C240" s="3"/>
      <c r="D240" s="3"/>
      <c r="E240" s="3"/>
      <c r="F240" s="3"/>
    </row>
    <row r="241" spans="1:6" ht="25.2" x14ac:dyDescent="0.3">
      <c r="A241" s="23" t="s">
        <v>314</v>
      </c>
      <c r="B241" s="5" t="s">
        <v>313</v>
      </c>
      <c r="C241" s="5">
        <v>9.4453257332678096</v>
      </c>
      <c r="D241" s="5">
        <v>10.601828624858101</v>
      </c>
      <c r="E241" s="5">
        <v>0.64172094806187296</v>
      </c>
      <c r="F241" s="5">
        <v>0.67758222095548404</v>
      </c>
    </row>
    <row r="242" spans="1:6" x14ac:dyDescent="0.3">
      <c r="A242" s="22" t="s">
        <v>316</v>
      </c>
      <c r="B242" s="3" t="s">
        <v>315</v>
      </c>
      <c r="C242" s="5">
        <v>10.470127548687399</v>
      </c>
      <c r="D242" s="5">
        <v>11.721724958515701</v>
      </c>
      <c r="E242" s="5">
        <v>0.59035100144376595</v>
      </c>
      <c r="F242" s="5">
        <v>0.56597535596089998</v>
      </c>
    </row>
    <row r="243" spans="1:6" x14ac:dyDescent="0.3">
      <c r="A243" s="22"/>
      <c r="B243" s="3" t="s">
        <v>317</v>
      </c>
      <c r="C243" s="3"/>
      <c r="D243" s="3"/>
      <c r="E243" s="3"/>
      <c r="F243" s="3"/>
    </row>
    <row r="244" spans="1:6" ht="25.2" x14ac:dyDescent="0.3">
      <c r="A244" s="23" t="s">
        <v>319</v>
      </c>
      <c r="B244" s="5" t="s">
        <v>318</v>
      </c>
      <c r="C244" s="5">
        <v>10.631384281412799</v>
      </c>
      <c r="D244" s="5">
        <v>11.348335917898799</v>
      </c>
      <c r="E244" s="5">
        <v>0.70212087719423799</v>
      </c>
      <c r="F244" s="5">
        <v>0.89625874799800698</v>
      </c>
    </row>
    <row r="245" spans="1:6" x14ac:dyDescent="0.3">
      <c r="A245" s="22" t="s">
        <v>321</v>
      </c>
      <c r="B245" s="3" t="s">
        <v>320</v>
      </c>
      <c r="C245" s="5">
        <v>10.472102883901</v>
      </c>
      <c r="D245" s="5">
        <v>11.91128757157</v>
      </c>
      <c r="E245" s="5">
        <v>0.66280279416184695</v>
      </c>
      <c r="F245" s="5">
        <v>0.65882536526714497</v>
      </c>
    </row>
    <row r="246" spans="1:6" ht="25.2" x14ac:dyDescent="0.3">
      <c r="A246" s="23" t="s">
        <v>323</v>
      </c>
      <c r="B246" s="5" t="s">
        <v>322</v>
      </c>
      <c r="C246" s="5">
        <v>10.7043850802525</v>
      </c>
      <c r="D246" s="5">
        <v>11.769953965514301</v>
      </c>
      <c r="E246" s="5">
        <v>0.82393469047510604</v>
      </c>
      <c r="F246" s="5">
        <v>0.79808971712949295</v>
      </c>
    </row>
    <row r="247" spans="1:6" x14ac:dyDescent="0.3">
      <c r="A247" s="22"/>
      <c r="B247" s="3" t="s">
        <v>324</v>
      </c>
      <c r="C247" s="3"/>
      <c r="D247" s="3"/>
      <c r="E247" s="3"/>
      <c r="F247" s="3"/>
    </row>
    <row r="248" spans="1:6" x14ac:dyDescent="0.3">
      <c r="A248" s="22" t="s">
        <v>326</v>
      </c>
      <c r="B248" s="3" t="s">
        <v>325</v>
      </c>
      <c r="C248" s="5">
        <v>10.389174433357599</v>
      </c>
      <c r="D248" s="3"/>
      <c r="E248" s="5">
        <v>0.85270868170254999</v>
      </c>
      <c r="F248" s="3"/>
    </row>
    <row r="249" spans="1:6" x14ac:dyDescent="0.3">
      <c r="A249" s="22"/>
      <c r="B249" s="3" t="s">
        <v>327</v>
      </c>
      <c r="C249" s="3"/>
      <c r="D249" s="3"/>
      <c r="E249" s="3"/>
      <c r="F249" s="3"/>
    </row>
    <row r="250" spans="1:6" x14ac:dyDescent="0.3">
      <c r="A250" s="22" t="s">
        <v>329</v>
      </c>
      <c r="B250" s="3" t="s">
        <v>328</v>
      </c>
      <c r="C250" s="3"/>
      <c r="D250" s="3"/>
      <c r="E250" s="3"/>
      <c r="F250" s="3"/>
    </row>
    <row r="251" spans="1:6" x14ac:dyDescent="0.3">
      <c r="A251" s="22" t="s">
        <v>331</v>
      </c>
      <c r="B251" s="3" t="s">
        <v>330</v>
      </c>
      <c r="C251" s="3"/>
      <c r="D251" s="3"/>
      <c r="E251" s="3"/>
      <c r="F251" s="3"/>
    </row>
    <row r="252" spans="1:6" x14ac:dyDescent="0.3">
      <c r="A252" s="22"/>
      <c r="B252" s="3" t="s">
        <v>332</v>
      </c>
      <c r="C252" s="3"/>
      <c r="D252" s="3"/>
      <c r="E252" s="3"/>
      <c r="F252" s="3"/>
    </row>
    <row r="253" spans="1:6" x14ac:dyDescent="0.3">
      <c r="A253" s="22" t="s">
        <v>334</v>
      </c>
      <c r="B253" s="3" t="s">
        <v>333</v>
      </c>
      <c r="C253" s="5">
        <v>14.806442152413</v>
      </c>
      <c r="D253" s="5">
        <v>15.1773514897707</v>
      </c>
      <c r="E253" s="5">
        <v>0.25285880753409901</v>
      </c>
      <c r="F253" s="5">
        <v>0.45836199276197898</v>
      </c>
    </row>
    <row r="254" spans="1:6" x14ac:dyDescent="0.3">
      <c r="A254" s="22"/>
      <c r="B254" s="3" t="s">
        <v>335</v>
      </c>
      <c r="C254" s="3"/>
      <c r="D254" s="3"/>
      <c r="E254" s="3"/>
      <c r="F254" s="3"/>
    </row>
    <row r="255" spans="1:6" x14ac:dyDescent="0.3">
      <c r="A255" s="23" t="s">
        <v>337</v>
      </c>
      <c r="B255" s="5" t="s">
        <v>336</v>
      </c>
      <c r="C255" s="5">
        <v>13.107926639610501</v>
      </c>
      <c r="D255" s="5">
        <v>13.702552251984301</v>
      </c>
      <c r="E255" s="5">
        <v>0.72644204227738496</v>
      </c>
      <c r="F255" s="5">
        <v>0.58949909469197703</v>
      </c>
    </row>
    <row r="256" spans="1:6" x14ac:dyDescent="0.3">
      <c r="A256" s="22"/>
      <c r="B256" s="3" t="s">
        <v>338</v>
      </c>
      <c r="C256" s="3"/>
      <c r="D256" s="3"/>
      <c r="E256" s="3"/>
      <c r="F256" s="3"/>
    </row>
    <row r="257" spans="1:6" x14ac:dyDescent="0.3">
      <c r="A257" s="22" t="s">
        <v>340</v>
      </c>
      <c r="B257" s="3" t="s">
        <v>339</v>
      </c>
      <c r="C257" s="5">
        <v>12.953116093481199</v>
      </c>
      <c r="D257" s="3"/>
      <c r="E257" s="5">
        <v>0.54264192999427796</v>
      </c>
      <c r="F257" s="3"/>
    </row>
    <row r="258" spans="1:6" x14ac:dyDescent="0.3">
      <c r="A258" s="22"/>
      <c r="B258" s="3" t="s">
        <v>341</v>
      </c>
      <c r="C258" s="3"/>
      <c r="D258" s="3"/>
      <c r="E258" s="3"/>
      <c r="F258" s="3"/>
    </row>
    <row r="259" spans="1:6" x14ac:dyDescent="0.3">
      <c r="A259" s="23" t="s">
        <v>343</v>
      </c>
      <c r="B259" s="5" t="s">
        <v>342</v>
      </c>
      <c r="C259" s="5">
        <v>12.926672369136901</v>
      </c>
      <c r="D259" s="5">
        <v>12.6130124263189</v>
      </c>
      <c r="E259" s="5">
        <v>0.55462400608731299</v>
      </c>
      <c r="F259" s="5">
        <v>0.82043501171119304</v>
      </c>
    </row>
    <row r="260" spans="1:6" x14ac:dyDescent="0.3">
      <c r="A260" s="22"/>
      <c r="B260" s="3" t="s">
        <v>344</v>
      </c>
      <c r="C260" s="3"/>
      <c r="D260" s="3"/>
      <c r="E260" s="3"/>
      <c r="F260" s="3"/>
    </row>
    <row r="261" spans="1:6" x14ac:dyDescent="0.3">
      <c r="A261" s="22" t="s">
        <v>346</v>
      </c>
      <c r="B261" s="3" t="s">
        <v>345</v>
      </c>
      <c r="C261" s="3"/>
      <c r="D261" s="3"/>
      <c r="E261" s="3"/>
      <c r="F261" s="3"/>
    </row>
    <row r="262" spans="1:6" x14ac:dyDescent="0.3">
      <c r="A262" s="22"/>
      <c r="B262" s="3" t="s">
        <v>347</v>
      </c>
      <c r="C262" s="3"/>
      <c r="D262" s="3"/>
      <c r="E262" s="3"/>
      <c r="F262" s="3"/>
    </row>
    <row r="263" spans="1:6" x14ac:dyDescent="0.3">
      <c r="A263" s="22" t="s">
        <v>349</v>
      </c>
      <c r="B263" s="3" t="s">
        <v>348</v>
      </c>
      <c r="C263" s="5">
        <v>10.7359017135568</v>
      </c>
      <c r="D263" s="5">
        <v>12.543392550020901</v>
      </c>
      <c r="E263" s="5">
        <v>0.93230527121217899</v>
      </c>
      <c r="F263" s="5">
        <v>0.86002575090729905</v>
      </c>
    </row>
    <row r="264" spans="1:6" x14ac:dyDescent="0.3">
      <c r="A264" s="22" t="s">
        <v>351</v>
      </c>
      <c r="B264" s="3" t="s">
        <v>350</v>
      </c>
      <c r="C264" s="5">
        <v>10.731630263043</v>
      </c>
      <c r="D264" s="5">
        <v>12.5376153469345</v>
      </c>
      <c r="E264" s="5">
        <v>0.94292686116614299</v>
      </c>
      <c r="F264" s="5">
        <v>0.87525782813187103</v>
      </c>
    </row>
    <row r="265" spans="1:6" x14ac:dyDescent="0.3">
      <c r="A265" s="22" t="s">
        <v>353</v>
      </c>
      <c r="B265" s="3" t="s">
        <v>352</v>
      </c>
      <c r="C265" s="5">
        <v>10.728721895011599</v>
      </c>
      <c r="D265" s="5">
        <v>12.531501986254799</v>
      </c>
      <c r="E265" s="5">
        <v>0.94680007973384905</v>
      </c>
      <c r="F265" s="5">
        <v>0.88116606530755404</v>
      </c>
    </row>
    <row r="266" spans="1:6" x14ac:dyDescent="0.3">
      <c r="A266" s="22"/>
      <c r="B266" s="3" t="s">
        <v>354</v>
      </c>
      <c r="C266" s="3"/>
      <c r="D266" s="3"/>
      <c r="E266" s="3"/>
      <c r="F266" s="3"/>
    </row>
    <row r="267" spans="1:6" x14ac:dyDescent="0.3">
      <c r="A267" s="22" t="s">
        <v>356</v>
      </c>
      <c r="B267" s="3" t="s">
        <v>355</v>
      </c>
      <c r="C267" s="5">
        <v>9.7110322849269597</v>
      </c>
      <c r="D267" s="5">
        <v>10.6771648433821</v>
      </c>
      <c r="E267" s="5">
        <v>0.68159030778438801</v>
      </c>
      <c r="F267" s="5">
        <v>0.74688036294670401</v>
      </c>
    </row>
    <row r="268" spans="1:6" x14ac:dyDescent="0.3">
      <c r="A268" s="22" t="s">
        <v>358</v>
      </c>
      <c r="B268" s="3" t="s">
        <v>357</v>
      </c>
      <c r="C268" s="5">
        <v>9.7160707100024606</v>
      </c>
      <c r="D268" s="5">
        <v>10.6792772978624</v>
      </c>
      <c r="E268" s="5">
        <v>0.691906563458631</v>
      </c>
      <c r="F268" s="5">
        <v>0.76847285792169495</v>
      </c>
    </row>
    <row r="269" spans="1:6" x14ac:dyDescent="0.3">
      <c r="A269" s="22" t="s">
        <v>360</v>
      </c>
      <c r="B269" s="3" t="s">
        <v>359</v>
      </c>
      <c r="C269" s="5">
        <v>9.7177954456192399</v>
      </c>
      <c r="D269" s="5">
        <v>10.6794737933107</v>
      </c>
      <c r="E269" s="5">
        <v>0.69573532862174703</v>
      </c>
      <c r="F269" s="5">
        <v>0.77651054542242004</v>
      </c>
    </row>
    <row r="270" spans="1:6" x14ac:dyDescent="0.3">
      <c r="A270" s="22" t="s">
        <v>362</v>
      </c>
      <c r="B270" s="3" t="s">
        <v>361</v>
      </c>
      <c r="C270" s="5">
        <v>10.1881866059492</v>
      </c>
      <c r="D270" s="5">
        <v>11.0589372792939</v>
      </c>
      <c r="E270" s="5">
        <v>0.63996302282554796</v>
      </c>
      <c r="F270" s="5">
        <v>0.70057363539486095</v>
      </c>
    </row>
    <row r="271" spans="1:6" x14ac:dyDescent="0.3">
      <c r="A271" s="22" t="s">
        <v>364</v>
      </c>
      <c r="B271" s="3" t="s">
        <v>363</v>
      </c>
      <c r="C271" s="5">
        <v>10.531739918326</v>
      </c>
      <c r="D271" s="5">
        <v>12.917520657094901</v>
      </c>
      <c r="E271" s="5">
        <v>0.82560416264822301</v>
      </c>
      <c r="F271" s="5">
        <v>0.39843459985848201</v>
      </c>
    </row>
    <row r="272" spans="1:6" x14ac:dyDescent="0.3">
      <c r="A272" s="22" t="s">
        <v>366</v>
      </c>
      <c r="B272" s="3" t="s">
        <v>365</v>
      </c>
      <c r="C272" s="3"/>
      <c r="D272" s="3"/>
      <c r="E272" s="3"/>
      <c r="F272" s="3"/>
    </row>
    <row r="273" spans="1:6" x14ac:dyDescent="0.3">
      <c r="A273" s="22" t="s">
        <v>368</v>
      </c>
      <c r="B273" s="3" t="s">
        <v>367</v>
      </c>
      <c r="C273" s="3"/>
      <c r="D273" s="3"/>
      <c r="E273" s="3"/>
      <c r="F273" s="3"/>
    </row>
    <row r="274" spans="1:6" x14ac:dyDescent="0.3">
      <c r="A274" s="22"/>
      <c r="B274" s="3" t="s">
        <v>369</v>
      </c>
      <c r="C274" s="3"/>
      <c r="D274" s="3"/>
      <c r="E274" s="3"/>
      <c r="F274" s="3"/>
    </row>
    <row r="275" spans="1:6" ht="25.2" x14ac:dyDescent="0.3">
      <c r="A275" s="23" t="s">
        <v>371</v>
      </c>
      <c r="B275" s="5" t="s">
        <v>370</v>
      </c>
      <c r="C275" s="5">
        <v>12.621266088160199</v>
      </c>
      <c r="D275" s="5">
        <v>12.991640570770899</v>
      </c>
      <c r="E275" s="5">
        <v>0.51908750651510704</v>
      </c>
      <c r="F275" s="5">
        <v>0.46943688309788101</v>
      </c>
    </row>
    <row r="276" spans="1:6" x14ac:dyDescent="0.3">
      <c r="A276" s="22"/>
      <c r="B276" s="3" t="s">
        <v>372</v>
      </c>
      <c r="C276" s="3"/>
      <c r="D276" s="3"/>
      <c r="E276" s="3"/>
      <c r="F276" s="3"/>
    </row>
    <row r="277" spans="1:6" ht="25.2" x14ac:dyDescent="0.3">
      <c r="A277" s="23" t="s">
        <v>374</v>
      </c>
      <c r="B277" s="5" t="s">
        <v>373</v>
      </c>
      <c r="C277" s="5">
        <v>12.1891947173074</v>
      </c>
      <c r="D277" s="5">
        <v>12.629653005032999</v>
      </c>
      <c r="E277" s="5">
        <v>0.47935303457799899</v>
      </c>
      <c r="F277" s="5">
        <v>0.62004803898178895</v>
      </c>
    </row>
    <row r="278" spans="1:6" x14ac:dyDescent="0.3">
      <c r="A278" s="22"/>
      <c r="B278" s="3" t="s">
        <v>375</v>
      </c>
      <c r="C278" s="3"/>
      <c r="D278" s="3"/>
      <c r="E278" s="3"/>
      <c r="F278" s="3"/>
    </row>
    <row r="279" spans="1:6" ht="25.2" x14ac:dyDescent="0.3">
      <c r="A279" s="23" t="s">
        <v>377</v>
      </c>
      <c r="B279" s="5" t="s">
        <v>376</v>
      </c>
      <c r="C279" s="5">
        <v>12.4081769712447</v>
      </c>
      <c r="D279" s="5">
        <v>12.7230412445571</v>
      </c>
      <c r="E279" s="5">
        <v>0.48969806287000101</v>
      </c>
      <c r="F279" s="5">
        <v>0.63630899841660604</v>
      </c>
    </row>
    <row r="280" spans="1:6" x14ac:dyDescent="0.3">
      <c r="A280" s="22"/>
      <c r="B280" s="3" t="s">
        <v>378</v>
      </c>
      <c r="C280" s="3"/>
      <c r="D280" s="3"/>
      <c r="E280" s="3"/>
      <c r="F280" s="3"/>
    </row>
    <row r="281" spans="1:6" x14ac:dyDescent="0.3">
      <c r="A281" s="23" t="s">
        <v>380</v>
      </c>
      <c r="B281" s="5" t="s">
        <v>379</v>
      </c>
      <c r="C281" s="5">
        <v>12.622863323915601</v>
      </c>
      <c r="D281" s="5">
        <v>13.067841857770899</v>
      </c>
      <c r="E281" s="5">
        <v>0.50449052075882705</v>
      </c>
      <c r="F281" s="5">
        <v>0.455749404566964</v>
      </c>
    </row>
    <row r="282" spans="1:6" x14ac:dyDescent="0.3">
      <c r="A282" s="22" t="s">
        <v>382</v>
      </c>
      <c r="B282" s="3" t="s">
        <v>381</v>
      </c>
      <c r="C282" s="3"/>
      <c r="D282" s="3"/>
      <c r="E282" s="3"/>
      <c r="F282" s="3"/>
    </row>
    <row r="283" spans="1:6" x14ac:dyDescent="0.3">
      <c r="A283" s="22"/>
      <c r="B283" s="3" t="s">
        <v>383</v>
      </c>
      <c r="C283" s="3"/>
      <c r="D283" s="3"/>
      <c r="E283" s="3"/>
      <c r="F283" s="3"/>
    </row>
    <row r="284" spans="1:6" x14ac:dyDescent="0.3">
      <c r="A284" s="22" t="s">
        <v>385</v>
      </c>
      <c r="B284" s="3" t="s">
        <v>384</v>
      </c>
      <c r="C284" s="3"/>
      <c r="D284" s="3"/>
      <c r="E284" s="3"/>
      <c r="F284" s="3"/>
    </row>
    <row r="285" spans="1:6" x14ac:dyDescent="0.3">
      <c r="A285" s="22"/>
      <c r="B285" s="3" t="s">
        <v>386</v>
      </c>
      <c r="C285" s="3"/>
      <c r="D285" s="3"/>
      <c r="E285" s="3"/>
      <c r="F285" s="3"/>
    </row>
    <row r="286" spans="1:6" x14ac:dyDescent="0.3">
      <c r="A286" s="22" t="s">
        <v>388</v>
      </c>
      <c r="B286" s="3" t="s">
        <v>387</v>
      </c>
      <c r="C286" s="5">
        <v>11.912836697279401</v>
      </c>
      <c r="D286" s="3"/>
      <c r="E286" s="5">
        <v>0.67006952353578397</v>
      </c>
      <c r="F286" s="3"/>
    </row>
    <row r="287" spans="1:6" x14ac:dyDescent="0.3">
      <c r="A287" s="22"/>
      <c r="B287" s="3" t="s">
        <v>389</v>
      </c>
      <c r="C287" s="3"/>
      <c r="D287" s="3"/>
      <c r="E287" s="3"/>
      <c r="F287" s="3"/>
    </row>
    <row r="288" spans="1:6" x14ac:dyDescent="0.3">
      <c r="A288" s="22" t="s">
        <v>391</v>
      </c>
      <c r="B288" s="3" t="s">
        <v>390</v>
      </c>
      <c r="C288" s="5">
        <v>11.884276967005</v>
      </c>
      <c r="D288" s="3"/>
      <c r="E288" s="5">
        <v>0.65461031896972399</v>
      </c>
      <c r="F288" s="3"/>
    </row>
    <row r="289" spans="1:6" x14ac:dyDescent="0.3">
      <c r="A289" s="22"/>
      <c r="B289" s="3" t="s">
        <v>392</v>
      </c>
      <c r="C289" s="3"/>
      <c r="D289" s="3"/>
      <c r="E289" s="3"/>
      <c r="F289" s="3"/>
    </row>
    <row r="290" spans="1:6" x14ac:dyDescent="0.3">
      <c r="A290" s="23" t="s">
        <v>394</v>
      </c>
      <c r="B290" s="5" t="s">
        <v>393</v>
      </c>
      <c r="C290" s="5">
        <v>7.5597323735855904</v>
      </c>
      <c r="D290" s="5">
        <v>9.9390496930607402</v>
      </c>
      <c r="E290" s="5">
        <v>0.79908446947031497</v>
      </c>
      <c r="F290" s="5">
        <v>1.03522966668337</v>
      </c>
    </row>
    <row r="291" spans="1:6" x14ac:dyDescent="0.3">
      <c r="A291" s="23" t="s">
        <v>396</v>
      </c>
      <c r="B291" s="5" t="s">
        <v>395</v>
      </c>
      <c r="C291" s="5">
        <v>7.5542944686698803</v>
      </c>
      <c r="D291" s="5">
        <v>9.93616064142374</v>
      </c>
      <c r="E291" s="5">
        <v>0.80225749219908604</v>
      </c>
      <c r="F291" s="5">
        <v>1.0367184082376799</v>
      </c>
    </row>
    <row r="292" spans="1:6" x14ac:dyDescent="0.3">
      <c r="A292" s="22"/>
      <c r="B292" s="3" t="s">
        <v>397</v>
      </c>
      <c r="C292" s="3"/>
      <c r="D292" s="3"/>
      <c r="E292" s="3"/>
      <c r="F292" s="3"/>
    </row>
    <row r="293" spans="1:6" x14ac:dyDescent="0.3">
      <c r="A293" s="22" t="s">
        <v>399</v>
      </c>
      <c r="B293" s="3" t="s">
        <v>398</v>
      </c>
      <c r="C293" s="3"/>
      <c r="D293" s="3"/>
      <c r="E293" s="3"/>
      <c r="F293" s="3"/>
    </row>
    <row r="294" spans="1:6" ht="25.2" x14ac:dyDescent="0.3">
      <c r="A294" s="23" t="s">
        <v>401</v>
      </c>
      <c r="B294" s="5" t="s">
        <v>400</v>
      </c>
      <c r="C294" s="5">
        <v>7.5438732219206601</v>
      </c>
      <c r="D294" s="5">
        <v>9.9297489776193295</v>
      </c>
      <c r="E294" s="5">
        <v>0.813381245433899</v>
      </c>
      <c r="F294" s="5">
        <v>1.0450812347502201</v>
      </c>
    </row>
    <row r="295" spans="1:6" x14ac:dyDescent="0.3">
      <c r="A295" s="22"/>
      <c r="B295" s="3" t="s">
        <v>402</v>
      </c>
      <c r="C295" s="3"/>
      <c r="D295" s="3"/>
      <c r="E295" s="3"/>
      <c r="F295" s="3"/>
    </row>
    <row r="296" spans="1:6" x14ac:dyDescent="0.3">
      <c r="A296" s="22" t="s">
        <v>404</v>
      </c>
      <c r="B296" s="3" t="s">
        <v>403</v>
      </c>
      <c r="C296" s="3"/>
      <c r="D296" s="3"/>
      <c r="E296" s="3"/>
      <c r="F296" s="3"/>
    </row>
    <row r="297" spans="1:6" x14ac:dyDescent="0.3">
      <c r="A297" s="23"/>
      <c r="B297" s="5" t="s">
        <v>2000</v>
      </c>
      <c r="C297" s="5">
        <f>MEDIAN(C176:C296)</f>
        <v>10.631384281412799</v>
      </c>
      <c r="D297" s="5">
        <f>MEDIAN(D176:D296)</f>
        <v>11.89453072565345</v>
      </c>
      <c r="E297" s="5">
        <f>MEDIAN(E176:E296)</f>
        <v>0.72644204227738496</v>
      </c>
      <c r="F297" s="5">
        <f>MEDIAN(F176:F296)</f>
        <v>0.76972564906697449</v>
      </c>
    </row>
    <row r="298" spans="1:6" x14ac:dyDescent="0.3">
      <c r="A298" s="22"/>
      <c r="B298" s="3"/>
      <c r="C298" s="3"/>
      <c r="D298" s="3"/>
      <c r="E298" s="3"/>
      <c r="F298" s="3"/>
    </row>
    <row r="299" spans="1:6" x14ac:dyDescent="0.3">
      <c r="A299" s="22"/>
      <c r="B299" s="3"/>
      <c r="C299" s="3"/>
      <c r="D299" s="3"/>
      <c r="E299" s="3"/>
      <c r="F299" s="3"/>
    </row>
    <row r="300" spans="1:6" x14ac:dyDescent="0.3">
      <c r="A300" s="22"/>
      <c r="B300" s="3"/>
      <c r="C300" s="3"/>
      <c r="D300" s="3"/>
      <c r="E300" s="3"/>
      <c r="F300" s="3"/>
    </row>
    <row r="301" spans="1:6" ht="17.399999999999999" x14ac:dyDescent="0.3">
      <c r="A301" s="20"/>
      <c r="B301" s="7" t="s">
        <v>405</v>
      </c>
      <c r="C301" s="7"/>
      <c r="D301" s="7"/>
      <c r="E301" s="7"/>
      <c r="F301" s="7"/>
    </row>
    <row r="302" spans="1:6" x14ac:dyDescent="0.3">
      <c r="A302" s="21"/>
      <c r="B302" s="10"/>
      <c r="C302" s="11" t="s">
        <v>2008</v>
      </c>
      <c r="D302" s="12" t="s">
        <v>2009</v>
      </c>
      <c r="E302" s="12" t="s">
        <v>2010</v>
      </c>
      <c r="F302" s="12" t="s">
        <v>2011</v>
      </c>
    </row>
    <row r="303" spans="1:6" x14ac:dyDescent="0.3">
      <c r="A303" s="22"/>
      <c r="B303" s="3" t="s">
        <v>1998</v>
      </c>
      <c r="C303" s="3"/>
      <c r="D303" s="3"/>
      <c r="E303" s="3"/>
      <c r="F303" s="3"/>
    </row>
    <row r="304" spans="1:6" ht="25.2" x14ac:dyDescent="0.3">
      <c r="A304" s="23" t="s">
        <v>407</v>
      </c>
      <c r="B304" s="5" t="s">
        <v>406</v>
      </c>
      <c r="C304" s="5">
        <v>11.0839239119945</v>
      </c>
      <c r="D304" s="5">
        <v>13.6787756109747</v>
      </c>
      <c r="E304" s="5">
        <v>0.55237063416319698</v>
      </c>
      <c r="F304" s="5">
        <v>0.69788022967488805</v>
      </c>
    </row>
    <row r="305" spans="1:6" ht="25.2" x14ac:dyDescent="0.3">
      <c r="A305" s="23" t="s">
        <v>409</v>
      </c>
      <c r="B305" s="5" t="s">
        <v>408</v>
      </c>
      <c r="C305" s="5">
        <v>10.993276512833701</v>
      </c>
      <c r="D305" s="5">
        <v>12.0589193225688</v>
      </c>
      <c r="E305" s="5">
        <v>0.51842402398711196</v>
      </c>
      <c r="F305" s="5">
        <v>0.86193036666284795</v>
      </c>
    </row>
    <row r="306" spans="1:6" x14ac:dyDescent="0.3">
      <c r="A306" s="23" t="s">
        <v>411</v>
      </c>
      <c r="B306" s="5" t="s">
        <v>410</v>
      </c>
      <c r="C306" s="5">
        <v>10.933530813116199</v>
      </c>
      <c r="D306" s="5">
        <v>13.6854778442164</v>
      </c>
      <c r="E306" s="5">
        <v>0.44406098257870402</v>
      </c>
      <c r="F306" s="5">
        <v>0.52087418663789198</v>
      </c>
    </row>
    <row r="307" spans="1:6" x14ac:dyDescent="0.3">
      <c r="A307" s="22"/>
      <c r="B307" s="3" t="s">
        <v>1999</v>
      </c>
      <c r="C307" s="3"/>
      <c r="D307" s="3"/>
      <c r="E307" s="3"/>
      <c r="F307" s="3"/>
    </row>
    <row r="308" spans="1:6" x14ac:dyDescent="0.3">
      <c r="A308" s="22"/>
      <c r="B308" s="3" t="s">
        <v>412</v>
      </c>
      <c r="C308" s="3"/>
      <c r="D308" s="3"/>
      <c r="E308" s="3"/>
      <c r="F308" s="3"/>
    </row>
    <row r="309" spans="1:6" ht="25.2" x14ac:dyDescent="0.3">
      <c r="A309" s="23" t="s">
        <v>414</v>
      </c>
      <c r="B309" s="5" t="s">
        <v>413</v>
      </c>
      <c r="C309" s="5">
        <v>10.4882459891182</v>
      </c>
      <c r="D309" s="5">
        <v>12.826381031414099</v>
      </c>
      <c r="E309" s="5">
        <v>0.59049777265881398</v>
      </c>
      <c r="F309" s="5">
        <v>0.700602705377944</v>
      </c>
    </row>
    <row r="310" spans="1:6" x14ac:dyDescent="0.3">
      <c r="A310" s="22"/>
      <c r="B310" s="3" t="s">
        <v>415</v>
      </c>
      <c r="C310" s="3"/>
      <c r="D310" s="3"/>
      <c r="E310" s="3"/>
      <c r="F310" s="3"/>
    </row>
    <row r="311" spans="1:6" x14ac:dyDescent="0.3">
      <c r="A311" s="22" t="s">
        <v>417</v>
      </c>
      <c r="B311" s="3" t="s">
        <v>416</v>
      </c>
      <c r="C311" s="3"/>
      <c r="D311" s="3"/>
      <c r="E311" s="3"/>
      <c r="F311" s="3"/>
    </row>
    <row r="312" spans="1:6" x14ac:dyDescent="0.3">
      <c r="A312" s="22"/>
      <c r="B312" s="3" t="s">
        <v>418</v>
      </c>
      <c r="C312" s="3"/>
      <c r="D312" s="3"/>
      <c r="E312" s="3"/>
      <c r="F312" s="3"/>
    </row>
    <row r="313" spans="1:6" x14ac:dyDescent="0.3">
      <c r="A313" s="23" t="s">
        <v>420</v>
      </c>
      <c r="B313" s="5" t="s">
        <v>419</v>
      </c>
      <c r="C313" s="5">
        <v>11.315996028012099</v>
      </c>
      <c r="D313" s="5">
        <v>13.1732760238298</v>
      </c>
      <c r="E313" s="5">
        <v>0.41723578314728199</v>
      </c>
      <c r="F313" s="5">
        <v>0.69527301868938396</v>
      </c>
    </row>
    <row r="314" spans="1:6" x14ac:dyDescent="0.3">
      <c r="A314" s="23"/>
      <c r="B314" s="5" t="s">
        <v>2000</v>
      </c>
      <c r="C314" s="5">
        <f>MEDIAN(C304:C313)</f>
        <v>10.993276512833701</v>
      </c>
      <c r="D314" s="5">
        <f>MEDIAN(D304:D313)</f>
        <v>13.1732760238298</v>
      </c>
      <c r="E314" s="5">
        <f>MEDIAN(E304:E313)</f>
        <v>0.51842402398711196</v>
      </c>
      <c r="F314" s="5">
        <f>MEDIAN(F304:F313)</f>
        <v>0.69788022967488805</v>
      </c>
    </row>
    <row r="315" spans="1:6" x14ac:dyDescent="0.3">
      <c r="A315" s="23"/>
      <c r="B315" s="5"/>
      <c r="C315" s="5"/>
      <c r="D315" s="5"/>
      <c r="E315" s="5"/>
      <c r="F315" s="5"/>
    </row>
    <row r="316" spans="1:6" x14ac:dyDescent="0.3">
      <c r="A316" s="23"/>
      <c r="B316" s="5"/>
      <c r="C316" s="5"/>
      <c r="D316" s="5"/>
      <c r="E316" s="5"/>
      <c r="F316" s="5"/>
    </row>
    <row r="317" spans="1:6" x14ac:dyDescent="0.3">
      <c r="A317" s="23"/>
      <c r="B317" s="5"/>
      <c r="C317" s="5"/>
      <c r="D317" s="5"/>
      <c r="E317" s="5"/>
      <c r="F317" s="5"/>
    </row>
    <row r="318" spans="1:6" ht="17.399999999999999" x14ac:dyDescent="0.3">
      <c r="A318" s="20"/>
      <c r="B318" s="7" t="s">
        <v>421</v>
      </c>
      <c r="C318" s="7"/>
      <c r="D318" s="7"/>
      <c r="E318" s="7"/>
      <c r="F318" s="7"/>
    </row>
    <row r="319" spans="1:6" x14ac:dyDescent="0.3">
      <c r="A319" s="21"/>
      <c r="B319" s="10"/>
      <c r="C319" s="11" t="s">
        <v>2008</v>
      </c>
      <c r="D319" s="12" t="s">
        <v>2009</v>
      </c>
      <c r="E319" s="12" t="s">
        <v>2010</v>
      </c>
      <c r="F319" s="12" t="s">
        <v>2011</v>
      </c>
    </row>
    <row r="320" spans="1:6" x14ac:dyDescent="0.3">
      <c r="A320" s="22"/>
      <c r="B320" s="3" t="s">
        <v>1998</v>
      </c>
      <c r="C320" s="3"/>
      <c r="D320" s="3"/>
      <c r="E320" s="3"/>
      <c r="F320" s="3"/>
    </row>
    <row r="321" spans="1:6" x14ac:dyDescent="0.3">
      <c r="A321" s="22" t="s">
        <v>423</v>
      </c>
      <c r="B321" s="3" t="s">
        <v>422</v>
      </c>
      <c r="C321" s="5">
        <v>16.991682731920001</v>
      </c>
      <c r="D321" s="3"/>
      <c r="E321" s="5">
        <v>0.48612259419301102</v>
      </c>
      <c r="F321" s="3"/>
    </row>
    <row r="322" spans="1:6" x14ac:dyDescent="0.3">
      <c r="A322" s="23" t="s">
        <v>425</v>
      </c>
      <c r="B322" s="5" t="s">
        <v>424</v>
      </c>
      <c r="C322" s="5">
        <v>14.013549823095699</v>
      </c>
      <c r="D322" s="5">
        <v>14.8594034656192</v>
      </c>
      <c r="E322" s="5">
        <v>0.13760314093200601</v>
      </c>
      <c r="F322" s="5">
        <v>0.33281137570959202</v>
      </c>
    </row>
    <row r="323" spans="1:6" ht="25.2" x14ac:dyDescent="0.3">
      <c r="A323" s="23" t="s">
        <v>427</v>
      </c>
      <c r="B323" s="5" t="s">
        <v>426</v>
      </c>
      <c r="C323" s="5">
        <v>12.256382805621501</v>
      </c>
      <c r="D323" s="5">
        <v>12.6900813744762</v>
      </c>
      <c r="E323" s="5">
        <v>0.84439896833108197</v>
      </c>
      <c r="F323" s="5">
        <v>0.92692695706639505</v>
      </c>
    </row>
    <row r="324" spans="1:6" x14ac:dyDescent="0.3">
      <c r="A324" s="23" t="s">
        <v>429</v>
      </c>
      <c r="B324" s="5" t="s">
        <v>428</v>
      </c>
      <c r="C324" s="5">
        <v>13.3358756192555</v>
      </c>
      <c r="D324" s="5">
        <v>14.0321314320634</v>
      </c>
      <c r="E324" s="5">
        <v>1.0206715701209701</v>
      </c>
      <c r="F324" s="5">
        <v>1.0606918059049899</v>
      </c>
    </row>
    <row r="325" spans="1:6" ht="25.2" x14ac:dyDescent="0.3">
      <c r="A325" s="23" t="s">
        <v>431</v>
      </c>
      <c r="B325" s="5" t="s">
        <v>430</v>
      </c>
      <c r="C325" s="5">
        <v>16.517834845087201</v>
      </c>
      <c r="D325" s="5">
        <v>16.3892645516909</v>
      </c>
      <c r="E325" s="5">
        <v>0.56948289749917702</v>
      </c>
      <c r="F325" s="5">
        <v>0.68312557054429701</v>
      </c>
    </row>
    <row r="326" spans="1:6" x14ac:dyDescent="0.3">
      <c r="A326" s="23" t="s">
        <v>433</v>
      </c>
      <c r="B326" s="5" t="s">
        <v>432</v>
      </c>
      <c r="C326" s="5">
        <v>12.2342573483969</v>
      </c>
      <c r="D326" s="5">
        <v>12.405461122587999</v>
      </c>
      <c r="E326" s="5">
        <v>0.63862498026479897</v>
      </c>
      <c r="F326" s="5">
        <v>0.81823238648390995</v>
      </c>
    </row>
    <row r="327" spans="1:6" x14ac:dyDescent="0.3">
      <c r="A327" s="22"/>
      <c r="B327" s="3" t="s">
        <v>1999</v>
      </c>
      <c r="C327" s="3"/>
      <c r="D327" s="3"/>
      <c r="E327" s="3"/>
      <c r="F327" s="3"/>
    </row>
    <row r="328" spans="1:6" x14ac:dyDescent="0.3">
      <c r="A328" s="22"/>
      <c r="B328" s="3" t="s">
        <v>434</v>
      </c>
      <c r="C328" s="3"/>
      <c r="D328" s="3"/>
      <c r="E328" s="3"/>
      <c r="F328" s="3"/>
    </row>
    <row r="329" spans="1:6" x14ac:dyDescent="0.3">
      <c r="A329" s="22" t="s">
        <v>436</v>
      </c>
      <c r="B329" s="3" t="s">
        <v>435</v>
      </c>
      <c r="C329" s="3"/>
      <c r="D329" s="3"/>
      <c r="E329" s="3"/>
      <c r="F329" s="3"/>
    </row>
    <row r="330" spans="1:6" x14ac:dyDescent="0.3">
      <c r="A330" s="22"/>
      <c r="B330" s="3" t="s">
        <v>437</v>
      </c>
      <c r="C330" s="3"/>
      <c r="D330" s="3"/>
      <c r="E330" s="3"/>
      <c r="F330" s="3"/>
    </row>
    <row r="331" spans="1:6" x14ac:dyDescent="0.3">
      <c r="A331" s="22" t="s">
        <v>439</v>
      </c>
      <c r="B331" s="3" t="s">
        <v>438</v>
      </c>
      <c r="C331" s="5">
        <v>16.450954971259002</v>
      </c>
      <c r="D331" s="3"/>
      <c r="E331" s="5">
        <v>0.48747321994003701</v>
      </c>
      <c r="F331" s="3"/>
    </row>
    <row r="332" spans="1:6" x14ac:dyDescent="0.3">
      <c r="A332" s="22"/>
      <c r="B332" s="3" t="s">
        <v>440</v>
      </c>
      <c r="C332" s="3"/>
      <c r="D332" s="3"/>
      <c r="E332" s="3"/>
      <c r="F332" s="3"/>
    </row>
    <row r="333" spans="1:6" ht="25.2" x14ac:dyDescent="0.3">
      <c r="A333" s="23" t="s">
        <v>442</v>
      </c>
      <c r="B333" s="5" t="s">
        <v>441</v>
      </c>
      <c r="C333" s="5">
        <v>11.4495207301409</v>
      </c>
      <c r="D333" s="5">
        <v>11.5125638448201</v>
      </c>
      <c r="E333" s="5">
        <v>0.58894121604661598</v>
      </c>
      <c r="F333" s="5">
        <v>0.471707696026406</v>
      </c>
    </row>
    <row r="334" spans="1:6" x14ac:dyDescent="0.3">
      <c r="A334" s="22" t="s">
        <v>444</v>
      </c>
      <c r="B334" s="3" t="s">
        <v>443</v>
      </c>
      <c r="C334" s="3"/>
      <c r="D334" s="3"/>
      <c r="E334" s="3"/>
      <c r="F334" s="3"/>
    </row>
    <row r="335" spans="1:6" x14ac:dyDescent="0.3">
      <c r="A335" s="22"/>
      <c r="B335" s="3" t="s">
        <v>445</v>
      </c>
      <c r="C335" s="3"/>
      <c r="D335" s="3"/>
      <c r="E335" s="3"/>
      <c r="F335" s="3"/>
    </row>
    <row r="336" spans="1:6" ht="25.2" x14ac:dyDescent="0.3">
      <c r="A336" s="23" t="s">
        <v>447</v>
      </c>
      <c r="B336" s="5" t="s">
        <v>446</v>
      </c>
      <c r="C336" s="5">
        <v>12.6224185503015</v>
      </c>
      <c r="D336" s="5">
        <v>12.875139811496499</v>
      </c>
      <c r="E336" s="5">
        <v>0.69904156485922797</v>
      </c>
      <c r="F336" s="5">
        <v>0.82766363180445202</v>
      </c>
    </row>
    <row r="337" spans="1:6" x14ac:dyDescent="0.3">
      <c r="A337" s="22"/>
      <c r="B337" s="3" t="s">
        <v>448</v>
      </c>
      <c r="C337" s="3"/>
      <c r="D337" s="3"/>
      <c r="E337" s="3"/>
      <c r="F337" s="3"/>
    </row>
    <row r="338" spans="1:6" x14ac:dyDescent="0.3">
      <c r="A338" s="22" t="s">
        <v>450</v>
      </c>
      <c r="B338" s="3" t="s">
        <v>449</v>
      </c>
      <c r="C338" s="5">
        <v>12.222421179781399</v>
      </c>
      <c r="D338" s="3"/>
      <c r="E338" s="5">
        <v>0.907486898522889</v>
      </c>
      <c r="F338" s="3"/>
    </row>
    <row r="339" spans="1:6" x14ac:dyDescent="0.3">
      <c r="A339" s="22"/>
      <c r="B339" s="3" t="s">
        <v>451</v>
      </c>
      <c r="C339" s="3"/>
      <c r="D339" s="3"/>
      <c r="E339" s="3"/>
      <c r="F339" s="3"/>
    </row>
    <row r="340" spans="1:6" ht="25.2" x14ac:dyDescent="0.3">
      <c r="A340" s="23" t="s">
        <v>453</v>
      </c>
      <c r="B340" s="5" t="s">
        <v>452</v>
      </c>
      <c r="C340" s="5">
        <v>14.295264865183301</v>
      </c>
      <c r="D340" s="5">
        <v>15.3189664593777</v>
      </c>
      <c r="E340" s="5">
        <v>0.85617847224403598</v>
      </c>
      <c r="F340" s="5">
        <v>0.84779653998583604</v>
      </c>
    </row>
    <row r="341" spans="1:6" x14ac:dyDescent="0.3">
      <c r="A341" s="22" t="s">
        <v>455</v>
      </c>
      <c r="B341" s="3" t="s">
        <v>454</v>
      </c>
      <c r="C341" s="5">
        <v>14.2952693585039</v>
      </c>
      <c r="D341" s="3"/>
      <c r="E341" s="5">
        <v>0.85931418490132405</v>
      </c>
      <c r="F341" s="3"/>
    </row>
    <row r="342" spans="1:6" x14ac:dyDescent="0.3">
      <c r="A342" s="22"/>
      <c r="B342" s="3" t="s">
        <v>456</v>
      </c>
      <c r="C342" s="3"/>
      <c r="D342" s="3"/>
      <c r="E342" s="3"/>
      <c r="F342" s="3"/>
    </row>
    <row r="343" spans="1:6" x14ac:dyDescent="0.3">
      <c r="A343" s="22" t="s">
        <v>458</v>
      </c>
      <c r="B343" s="3" t="s">
        <v>457</v>
      </c>
      <c r="C343" s="3"/>
      <c r="D343" s="3"/>
      <c r="E343" s="3"/>
      <c r="F343" s="3"/>
    </row>
    <row r="344" spans="1:6" x14ac:dyDescent="0.3">
      <c r="A344" s="22"/>
      <c r="B344" s="3" t="s">
        <v>459</v>
      </c>
      <c r="C344" s="3"/>
      <c r="D344" s="3"/>
      <c r="E344" s="3"/>
      <c r="F344" s="3"/>
    </row>
    <row r="345" spans="1:6" x14ac:dyDescent="0.3">
      <c r="A345" s="22" t="s">
        <v>461</v>
      </c>
      <c r="B345" s="3" t="s">
        <v>460</v>
      </c>
      <c r="C345" s="3"/>
      <c r="D345" s="3"/>
      <c r="E345" s="3"/>
      <c r="F345" s="3"/>
    </row>
    <row r="346" spans="1:6" x14ac:dyDescent="0.3">
      <c r="A346" s="22"/>
      <c r="B346" s="3" t="s">
        <v>462</v>
      </c>
      <c r="C346" s="3"/>
      <c r="D346" s="3"/>
      <c r="E346" s="3"/>
      <c r="F346" s="3"/>
    </row>
    <row r="347" spans="1:6" x14ac:dyDescent="0.3">
      <c r="A347" s="22" t="s">
        <v>464</v>
      </c>
      <c r="B347" s="3" t="s">
        <v>463</v>
      </c>
      <c r="C347" s="3"/>
      <c r="D347" s="3"/>
      <c r="E347" s="3"/>
      <c r="F347" s="3"/>
    </row>
    <row r="348" spans="1:6" x14ac:dyDescent="0.3">
      <c r="A348" s="23"/>
      <c r="B348" s="5" t="s">
        <v>2000</v>
      </c>
      <c r="C348" s="5">
        <f>MEDIAN(C321:C347)</f>
        <v>13.674712721175599</v>
      </c>
      <c r="D348" s="5">
        <f>MEDIAN(D321:D347)</f>
        <v>13.453635621779949</v>
      </c>
      <c r="E348" s="5">
        <f>MEDIAN(E321:E347)</f>
        <v>0.66883327256201341</v>
      </c>
      <c r="F348" s="5">
        <f>MEDIAN(F321:F347)</f>
        <v>0.82294800914418098</v>
      </c>
    </row>
    <row r="349" spans="1:6" x14ac:dyDescent="0.3">
      <c r="A349" s="22"/>
      <c r="B349" s="3"/>
      <c r="C349" s="3"/>
      <c r="D349" s="3"/>
      <c r="E349" s="3"/>
      <c r="F349" s="3"/>
    </row>
    <row r="350" spans="1:6" x14ac:dyDescent="0.3">
      <c r="A350" s="22"/>
      <c r="B350" s="3"/>
      <c r="C350" s="3"/>
      <c r="D350" s="3"/>
      <c r="E350" s="3"/>
      <c r="F350" s="3"/>
    </row>
    <row r="351" spans="1:6" x14ac:dyDescent="0.3">
      <c r="A351" s="22"/>
      <c r="B351" s="3"/>
      <c r="C351" s="3"/>
      <c r="D351" s="3"/>
      <c r="E351" s="3"/>
      <c r="F351" s="3"/>
    </row>
    <row r="352" spans="1:6" ht="17.399999999999999" x14ac:dyDescent="0.3">
      <c r="A352" s="20"/>
      <c r="B352" s="7" t="s">
        <v>465</v>
      </c>
      <c r="C352" s="7"/>
      <c r="D352" s="7"/>
      <c r="E352" s="7"/>
      <c r="F352" s="7"/>
    </row>
    <row r="353" spans="1:6" x14ac:dyDescent="0.3">
      <c r="A353" s="21"/>
      <c r="B353" s="10"/>
      <c r="C353" s="11" t="s">
        <v>2008</v>
      </c>
      <c r="D353" s="12" t="s">
        <v>2009</v>
      </c>
      <c r="E353" s="12" t="s">
        <v>2010</v>
      </c>
      <c r="F353" s="12" t="s">
        <v>2011</v>
      </c>
    </row>
    <row r="354" spans="1:6" x14ac:dyDescent="0.3">
      <c r="A354" s="22"/>
      <c r="B354" s="3" t="s">
        <v>1998</v>
      </c>
      <c r="C354" s="3"/>
      <c r="D354" s="3"/>
      <c r="E354" s="3"/>
      <c r="F354" s="3"/>
    </row>
    <row r="355" spans="1:6" x14ac:dyDescent="0.3">
      <c r="A355" s="22" t="s">
        <v>467</v>
      </c>
      <c r="B355" s="3" t="s">
        <v>466</v>
      </c>
      <c r="C355" s="5">
        <v>10.5508142092235</v>
      </c>
      <c r="D355" s="5">
        <v>12.256055569654</v>
      </c>
      <c r="E355" s="5">
        <v>0.22103681497188599</v>
      </c>
      <c r="F355" s="5">
        <v>0.19533675346016399</v>
      </c>
    </row>
    <row r="356" spans="1:6" x14ac:dyDescent="0.3">
      <c r="A356" s="22"/>
      <c r="B356" s="3" t="s">
        <v>1999</v>
      </c>
      <c r="C356" s="3"/>
      <c r="D356" s="3"/>
      <c r="E356" s="3"/>
      <c r="F356" s="3"/>
    </row>
    <row r="357" spans="1:6" x14ac:dyDescent="0.3">
      <c r="A357" s="22"/>
      <c r="B357" s="3" t="s">
        <v>468</v>
      </c>
      <c r="C357" s="3"/>
      <c r="D357" s="3"/>
      <c r="E357" s="3"/>
      <c r="F357" s="3"/>
    </row>
    <row r="358" spans="1:6" x14ac:dyDescent="0.3">
      <c r="A358" s="23" t="s">
        <v>470</v>
      </c>
      <c r="B358" s="5" t="s">
        <v>469</v>
      </c>
      <c r="C358" s="5">
        <v>9.8819682061697094</v>
      </c>
      <c r="D358" s="5">
        <v>11.140632776275501</v>
      </c>
      <c r="E358" s="5">
        <v>0.65914516509369003</v>
      </c>
      <c r="F358" s="5">
        <v>0.55903636524577405</v>
      </c>
    </row>
    <row r="359" spans="1:6" x14ac:dyDescent="0.3">
      <c r="A359" s="23"/>
      <c r="B359" s="5"/>
      <c r="C359" s="5"/>
      <c r="D359" s="5"/>
      <c r="E359" s="5"/>
      <c r="F359" s="5"/>
    </row>
    <row r="360" spans="1:6" x14ac:dyDescent="0.3">
      <c r="A360" s="23"/>
      <c r="B360" s="5"/>
      <c r="C360" s="5"/>
      <c r="D360" s="5"/>
      <c r="E360" s="5"/>
      <c r="F360" s="5"/>
    </row>
    <row r="361" spans="1:6" x14ac:dyDescent="0.3">
      <c r="A361" s="22"/>
      <c r="B361" s="3"/>
      <c r="C361" s="3"/>
      <c r="D361" s="3"/>
      <c r="E361" s="3"/>
      <c r="F361" s="3"/>
    </row>
    <row r="362" spans="1:6" x14ac:dyDescent="0.3">
      <c r="A362" s="23"/>
      <c r="B362" s="5"/>
      <c r="C362" s="5"/>
      <c r="D362" s="5"/>
      <c r="E362" s="5"/>
      <c r="F362" s="5"/>
    </row>
    <row r="363" spans="1:6" x14ac:dyDescent="0.3">
      <c r="A363" s="23"/>
      <c r="B363" s="5"/>
      <c r="C363" s="5"/>
      <c r="D363" s="5"/>
      <c r="E363" s="5"/>
      <c r="F363" s="5"/>
    </row>
    <row r="364" spans="1:6" x14ac:dyDescent="0.3">
      <c r="A364" s="23"/>
      <c r="B364" s="5"/>
      <c r="C364" s="5"/>
      <c r="D364" s="5"/>
      <c r="E364" s="5"/>
      <c r="F364" s="5"/>
    </row>
    <row r="365" spans="1:6" ht="17.399999999999999" x14ac:dyDescent="0.3">
      <c r="A365" s="20"/>
      <c r="B365" s="7" t="s">
        <v>474</v>
      </c>
      <c r="C365" s="7"/>
      <c r="D365" s="7"/>
      <c r="E365" s="7"/>
      <c r="F365" s="7"/>
    </row>
    <row r="366" spans="1:6" x14ac:dyDescent="0.3">
      <c r="A366" s="21"/>
      <c r="B366" s="10"/>
      <c r="C366" s="11" t="s">
        <v>2008</v>
      </c>
      <c r="D366" s="12" t="s">
        <v>2009</v>
      </c>
      <c r="E366" s="12" t="s">
        <v>2010</v>
      </c>
      <c r="F366" s="12" t="s">
        <v>2011</v>
      </c>
    </row>
    <row r="367" spans="1:6" x14ac:dyDescent="0.3">
      <c r="A367" s="22"/>
      <c r="B367" s="3" t="s">
        <v>1999</v>
      </c>
      <c r="C367" s="3"/>
      <c r="D367" s="3"/>
      <c r="E367" s="3"/>
      <c r="F367" s="3"/>
    </row>
    <row r="368" spans="1:6" x14ac:dyDescent="0.3">
      <c r="A368" s="22" t="s">
        <v>476</v>
      </c>
      <c r="B368" s="3" t="s">
        <v>475</v>
      </c>
      <c r="C368" s="5">
        <v>8.3183222212590699</v>
      </c>
      <c r="D368" s="3"/>
      <c r="E368" s="5">
        <v>0.72621680401759603</v>
      </c>
      <c r="F368" s="3"/>
    </row>
    <row r="369" spans="1:6" x14ac:dyDescent="0.3">
      <c r="A369" s="22"/>
      <c r="B369" s="3"/>
      <c r="C369" s="5"/>
      <c r="D369" s="3"/>
      <c r="E369" s="5"/>
      <c r="F369" s="3"/>
    </row>
    <row r="370" spans="1:6" x14ac:dyDescent="0.3">
      <c r="A370" s="22"/>
      <c r="B370" s="3"/>
      <c r="C370" s="5"/>
      <c r="D370" s="3"/>
      <c r="E370" s="5"/>
      <c r="F370" s="3"/>
    </row>
    <row r="371" spans="1:6" x14ac:dyDescent="0.3">
      <c r="A371" s="22"/>
      <c r="B371" s="3"/>
      <c r="C371" s="5"/>
      <c r="D371" s="3"/>
      <c r="E371" s="5"/>
      <c r="F371" s="3"/>
    </row>
    <row r="372" spans="1:6" x14ac:dyDescent="0.3">
      <c r="A372" s="22"/>
      <c r="B372" s="3"/>
      <c r="C372" s="5"/>
      <c r="D372" s="3"/>
      <c r="E372" s="5"/>
      <c r="F372" s="3"/>
    </row>
    <row r="373" spans="1:6" x14ac:dyDescent="0.3">
      <c r="A373" s="22"/>
      <c r="B373" s="3"/>
      <c r="C373" s="5"/>
      <c r="D373" s="3"/>
      <c r="E373" s="5"/>
      <c r="F373" s="3"/>
    </row>
    <row r="374" spans="1:6" ht="17.399999999999999" x14ac:dyDescent="0.3">
      <c r="A374" s="20"/>
      <c r="B374" s="7" t="s">
        <v>477</v>
      </c>
      <c r="C374" s="7"/>
      <c r="D374" s="7"/>
      <c r="E374" s="7"/>
      <c r="F374" s="7"/>
    </row>
    <row r="375" spans="1:6" x14ac:dyDescent="0.3">
      <c r="A375" s="21"/>
      <c r="B375" s="10"/>
      <c r="C375" s="11" t="s">
        <v>2008</v>
      </c>
      <c r="D375" s="12" t="s">
        <v>2009</v>
      </c>
      <c r="E375" s="12" t="s">
        <v>2010</v>
      </c>
      <c r="F375" s="12" t="s">
        <v>2011</v>
      </c>
    </row>
    <row r="376" spans="1:6" x14ac:dyDescent="0.3">
      <c r="A376" s="22"/>
      <c r="B376" s="3" t="s">
        <v>1998</v>
      </c>
      <c r="C376" s="3"/>
      <c r="D376" s="3"/>
      <c r="E376" s="3"/>
      <c r="F376" s="3"/>
    </row>
    <row r="377" spans="1:6" x14ac:dyDescent="0.3">
      <c r="A377" s="22"/>
      <c r="B377" s="3"/>
      <c r="C377" s="3"/>
      <c r="D377" s="3"/>
      <c r="E377" s="3"/>
      <c r="F377" s="3"/>
    </row>
    <row r="378" spans="1:6" x14ac:dyDescent="0.3">
      <c r="A378" s="23" t="s">
        <v>479</v>
      </c>
      <c r="B378" s="5" t="s">
        <v>478</v>
      </c>
      <c r="C378" s="5">
        <v>6.6312834068774498</v>
      </c>
      <c r="D378" s="5">
        <v>7.8854075373084997</v>
      </c>
      <c r="E378" s="5">
        <v>0.68172824957132405</v>
      </c>
      <c r="F378" s="5">
        <v>0.51305500139173599</v>
      </c>
    </row>
    <row r="379" spans="1:6" x14ac:dyDescent="0.3">
      <c r="A379" s="22" t="s">
        <v>481</v>
      </c>
      <c r="B379" s="3" t="s">
        <v>480</v>
      </c>
      <c r="C379" s="5">
        <v>7.8837792042167196</v>
      </c>
      <c r="D379" s="5">
        <v>8.4857937753724997</v>
      </c>
      <c r="E379" s="5">
        <v>0.96655532126996102</v>
      </c>
      <c r="F379" s="5">
        <v>0.77641924153729702</v>
      </c>
    </row>
    <row r="380" spans="1:6" x14ac:dyDescent="0.3">
      <c r="A380" s="22" t="s">
        <v>483</v>
      </c>
      <c r="B380" s="3" t="s">
        <v>482</v>
      </c>
      <c r="C380" s="5">
        <v>6.3111933209125999</v>
      </c>
      <c r="D380" s="5">
        <v>6.72707177278091</v>
      </c>
      <c r="E380" s="5">
        <v>1.02013480532037</v>
      </c>
      <c r="F380" s="5">
        <v>0.79757720330814996</v>
      </c>
    </row>
    <row r="381" spans="1:6" x14ac:dyDescent="0.3">
      <c r="A381" s="22" t="s">
        <v>485</v>
      </c>
      <c r="B381" s="3" t="s">
        <v>484</v>
      </c>
      <c r="C381" s="3"/>
      <c r="D381" s="3"/>
      <c r="E381" s="3"/>
      <c r="F381" s="3"/>
    </row>
    <row r="382" spans="1:6" x14ac:dyDescent="0.3">
      <c r="A382" s="22" t="s">
        <v>487</v>
      </c>
      <c r="B382" s="3" t="s">
        <v>486</v>
      </c>
      <c r="C382" s="5">
        <v>5.8322598729265698</v>
      </c>
      <c r="D382" s="3"/>
      <c r="E382" s="5">
        <v>0.76269640710338604</v>
      </c>
      <c r="F382" s="3"/>
    </row>
    <row r="383" spans="1:6" x14ac:dyDescent="0.3">
      <c r="A383" s="22" t="s">
        <v>489</v>
      </c>
      <c r="B383" s="3" t="s">
        <v>488</v>
      </c>
      <c r="C383" s="5">
        <v>6.1718401155401397</v>
      </c>
      <c r="D383" s="5">
        <v>7.3736486608768299</v>
      </c>
      <c r="E383" s="5">
        <v>0.93068656641745595</v>
      </c>
      <c r="F383" s="5">
        <v>0.76686291573215903</v>
      </c>
    </row>
    <row r="384" spans="1:6" x14ac:dyDescent="0.3">
      <c r="A384" s="22" t="s">
        <v>491</v>
      </c>
      <c r="B384" s="3" t="s">
        <v>490</v>
      </c>
      <c r="C384" s="5">
        <v>5.2336119689232303</v>
      </c>
      <c r="D384" s="5">
        <v>6.2767046487799298</v>
      </c>
      <c r="E384" s="5">
        <v>0.95097052948314997</v>
      </c>
      <c r="F384" s="5">
        <v>0.85381998598708497</v>
      </c>
    </row>
    <row r="385" spans="1:6" x14ac:dyDescent="0.3">
      <c r="A385" s="22" t="s">
        <v>493</v>
      </c>
      <c r="B385" s="3" t="s">
        <v>492</v>
      </c>
      <c r="C385" s="3"/>
      <c r="D385" s="3"/>
      <c r="E385" s="3"/>
      <c r="F385" s="3"/>
    </row>
    <row r="386" spans="1:6" x14ac:dyDescent="0.3">
      <c r="A386" s="22" t="s">
        <v>495</v>
      </c>
      <c r="B386" s="3" t="s">
        <v>494</v>
      </c>
      <c r="C386" s="3"/>
      <c r="D386" s="3"/>
      <c r="E386" s="3"/>
      <c r="F386" s="3"/>
    </row>
    <row r="387" spans="1:6" x14ac:dyDescent="0.3">
      <c r="A387" s="22"/>
      <c r="B387" s="3" t="s">
        <v>496</v>
      </c>
      <c r="C387" s="3"/>
      <c r="D387" s="3"/>
      <c r="E387" s="3"/>
      <c r="F387" s="3"/>
    </row>
    <row r="388" spans="1:6" x14ac:dyDescent="0.3">
      <c r="A388" s="22" t="s">
        <v>498</v>
      </c>
      <c r="B388" s="3" t="s">
        <v>497</v>
      </c>
      <c r="C388" s="3"/>
      <c r="D388" s="3"/>
      <c r="E388" s="3"/>
      <c r="F388" s="3"/>
    </row>
    <row r="389" spans="1:6" x14ac:dyDescent="0.3">
      <c r="A389" s="22"/>
      <c r="B389" s="3" t="s">
        <v>1999</v>
      </c>
      <c r="C389" s="3"/>
      <c r="D389" s="3"/>
      <c r="E389" s="3"/>
      <c r="F389" s="3"/>
    </row>
    <row r="390" spans="1:6" x14ac:dyDescent="0.3">
      <c r="A390" s="22" t="s">
        <v>500</v>
      </c>
      <c r="B390" s="3" t="s">
        <v>499</v>
      </c>
      <c r="C390" s="3"/>
      <c r="D390" s="3"/>
      <c r="E390" s="3"/>
      <c r="F390" s="3"/>
    </row>
    <row r="391" spans="1:6" x14ac:dyDescent="0.3">
      <c r="A391" s="22" t="s">
        <v>502</v>
      </c>
      <c r="B391" s="3" t="s">
        <v>501</v>
      </c>
      <c r="C391" s="3"/>
      <c r="D391" s="3"/>
      <c r="E391" s="3"/>
      <c r="F391" s="3"/>
    </row>
    <row r="392" spans="1:6" x14ac:dyDescent="0.3">
      <c r="A392" s="22"/>
      <c r="B392" s="3" t="s">
        <v>503</v>
      </c>
      <c r="C392" s="3"/>
      <c r="D392" s="3"/>
      <c r="E392" s="3"/>
      <c r="F392" s="3"/>
    </row>
    <row r="393" spans="1:6" x14ac:dyDescent="0.3">
      <c r="A393" s="22" t="s">
        <v>505</v>
      </c>
      <c r="B393" s="3" t="s">
        <v>504</v>
      </c>
      <c r="C393" s="5">
        <v>8.1532251639859901</v>
      </c>
      <c r="D393" s="5">
        <v>9.2048445614025205</v>
      </c>
      <c r="E393" s="5">
        <v>0.25000051696785702</v>
      </c>
      <c r="F393" s="5">
        <v>0.67125741810261697</v>
      </c>
    </row>
    <row r="394" spans="1:6" x14ac:dyDescent="0.3">
      <c r="A394" s="22" t="s">
        <v>507</v>
      </c>
      <c r="B394" s="3" t="s">
        <v>506</v>
      </c>
      <c r="C394" s="5">
        <v>8.1522942545779191</v>
      </c>
      <c r="D394" s="5">
        <v>9.2033067569837801</v>
      </c>
      <c r="E394" s="5">
        <v>0.25440691015568401</v>
      </c>
      <c r="F394" s="5">
        <v>0.67675132815335604</v>
      </c>
    </row>
    <row r="395" spans="1:6" x14ac:dyDescent="0.3">
      <c r="A395" s="22" t="s">
        <v>509</v>
      </c>
      <c r="B395" s="3" t="s">
        <v>508</v>
      </c>
      <c r="C395" s="5">
        <v>8.1505241384570404</v>
      </c>
      <c r="D395" s="5">
        <v>9.2049416337655394</v>
      </c>
      <c r="E395" s="5">
        <v>0.258991582328643</v>
      </c>
      <c r="F395" s="5">
        <v>0.68382110548744801</v>
      </c>
    </row>
    <row r="396" spans="1:6" x14ac:dyDescent="0.3">
      <c r="A396" s="22" t="s">
        <v>511</v>
      </c>
      <c r="B396" s="3" t="s">
        <v>510</v>
      </c>
      <c r="C396" s="3"/>
      <c r="D396" s="3"/>
      <c r="E396" s="3"/>
      <c r="F396" s="3"/>
    </row>
    <row r="397" spans="1:6" x14ac:dyDescent="0.3">
      <c r="A397" s="22" t="s">
        <v>513</v>
      </c>
      <c r="B397" s="3" t="s">
        <v>512</v>
      </c>
      <c r="C397" s="3"/>
      <c r="D397" s="3"/>
      <c r="E397" s="3"/>
      <c r="F397" s="3"/>
    </row>
    <row r="398" spans="1:6" x14ac:dyDescent="0.3">
      <c r="A398" s="22"/>
      <c r="B398" s="3" t="s">
        <v>514</v>
      </c>
      <c r="C398" s="3"/>
      <c r="D398" s="3"/>
      <c r="E398" s="3"/>
      <c r="F398" s="3"/>
    </row>
    <row r="399" spans="1:6" x14ac:dyDescent="0.3">
      <c r="A399" s="22" t="s">
        <v>516</v>
      </c>
      <c r="B399" s="3" t="s">
        <v>515</v>
      </c>
      <c r="C399" s="3"/>
      <c r="D399" s="3"/>
      <c r="E399" s="3"/>
      <c r="F399" s="3"/>
    </row>
    <row r="400" spans="1:6" x14ac:dyDescent="0.3">
      <c r="A400" s="22" t="s">
        <v>518</v>
      </c>
      <c r="B400" s="3" t="s">
        <v>517</v>
      </c>
      <c r="C400" s="5">
        <v>4.7637443624253999</v>
      </c>
      <c r="D400" s="3"/>
      <c r="E400" s="5">
        <v>0.77896372477784503</v>
      </c>
      <c r="F400" s="3"/>
    </row>
    <row r="401" spans="1:6" x14ac:dyDescent="0.3">
      <c r="A401" s="22" t="s">
        <v>520</v>
      </c>
      <c r="B401" s="3" t="s">
        <v>519</v>
      </c>
      <c r="C401" s="3"/>
      <c r="D401" s="3"/>
      <c r="E401" s="3"/>
      <c r="F401" s="3"/>
    </row>
    <row r="402" spans="1:6" x14ac:dyDescent="0.3">
      <c r="A402" s="22" t="s">
        <v>522</v>
      </c>
      <c r="B402" s="3" t="s">
        <v>521</v>
      </c>
      <c r="C402" s="3"/>
      <c r="D402" s="3"/>
      <c r="E402" s="3"/>
      <c r="F402" s="3"/>
    </row>
    <row r="403" spans="1:6" x14ac:dyDescent="0.3">
      <c r="A403" s="22"/>
      <c r="B403" s="3" t="s">
        <v>523</v>
      </c>
      <c r="C403" s="3"/>
      <c r="D403" s="3"/>
      <c r="E403" s="3"/>
      <c r="F403" s="3"/>
    </row>
    <row r="404" spans="1:6" x14ac:dyDescent="0.3">
      <c r="A404" s="22" t="s">
        <v>525</v>
      </c>
      <c r="B404" s="3" t="s">
        <v>524</v>
      </c>
      <c r="C404" s="5">
        <v>4.1271190039083301</v>
      </c>
      <c r="D404" s="3"/>
      <c r="E404" s="5">
        <v>0.93275106216276904</v>
      </c>
      <c r="F404" s="3"/>
    </row>
    <row r="405" spans="1:6" x14ac:dyDescent="0.3">
      <c r="A405" s="22"/>
      <c r="B405" s="3" t="s">
        <v>526</v>
      </c>
      <c r="C405" s="3"/>
      <c r="D405" s="3"/>
      <c r="E405" s="3"/>
      <c r="F405" s="3"/>
    </row>
    <row r="406" spans="1:6" x14ac:dyDescent="0.3">
      <c r="A406" s="22" t="s">
        <v>528</v>
      </c>
      <c r="B406" s="3" t="s">
        <v>527</v>
      </c>
      <c r="C406" s="5">
        <v>4.1713481517340201</v>
      </c>
      <c r="D406" s="3"/>
      <c r="E406" s="5">
        <v>0.92882332615053997</v>
      </c>
      <c r="F406" s="3"/>
    </row>
    <row r="407" spans="1:6" x14ac:dyDescent="0.3">
      <c r="A407" s="22" t="s">
        <v>530</v>
      </c>
      <c r="B407" s="3" t="s">
        <v>529</v>
      </c>
      <c r="C407" s="3"/>
      <c r="D407" s="3"/>
      <c r="E407" s="3"/>
      <c r="F407" s="3"/>
    </row>
    <row r="408" spans="1:6" x14ac:dyDescent="0.3">
      <c r="A408" s="22" t="s">
        <v>532</v>
      </c>
      <c r="B408" s="3" t="s">
        <v>531</v>
      </c>
      <c r="C408" s="5">
        <v>4.6064010125644996</v>
      </c>
      <c r="D408" s="3"/>
      <c r="E408" s="5">
        <v>0.43641177035360901</v>
      </c>
      <c r="F408" s="3"/>
    </row>
    <row r="409" spans="1:6" x14ac:dyDescent="0.3">
      <c r="A409" s="23"/>
      <c r="B409" s="5" t="s">
        <v>2000</v>
      </c>
      <c r="C409" s="5">
        <f>MEDIAN(C378:C408)</f>
        <v>6.1718401155401397</v>
      </c>
      <c r="D409" s="5">
        <f>MEDIAN(D378:D408)</f>
        <v>8.1856006563404993</v>
      </c>
      <c r="E409" s="5">
        <f>MEDIAN(E378:E408)</f>
        <v>0.77896372477784503</v>
      </c>
      <c r="F409" s="5">
        <f>MEDIAN(F378:F408)</f>
        <v>0.72534201060980352</v>
      </c>
    </row>
    <row r="410" spans="1:6" x14ac:dyDescent="0.3">
      <c r="A410" s="22"/>
      <c r="B410" s="3"/>
      <c r="C410" s="5"/>
      <c r="D410" s="3"/>
      <c r="E410" s="5"/>
      <c r="F410" s="3"/>
    </row>
    <row r="411" spans="1:6" x14ac:dyDescent="0.3">
      <c r="A411" s="22"/>
      <c r="B411" s="3"/>
      <c r="C411" s="5"/>
      <c r="D411" s="3"/>
      <c r="E411" s="5"/>
      <c r="F411" s="3"/>
    </row>
    <row r="412" spans="1:6" x14ac:dyDescent="0.3">
      <c r="A412" s="22"/>
      <c r="B412" s="3"/>
      <c r="C412" s="5"/>
      <c r="D412" s="3"/>
      <c r="E412" s="5"/>
      <c r="F412" s="3"/>
    </row>
    <row r="413" spans="1:6" x14ac:dyDescent="0.3">
      <c r="A413" s="22"/>
      <c r="B413" s="3"/>
      <c r="C413" s="5"/>
      <c r="D413" s="3"/>
      <c r="E413" s="5"/>
      <c r="F413" s="3"/>
    </row>
    <row r="414" spans="1:6" ht="17.399999999999999" x14ac:dyDescent="0.3">
      <c r="A414" s="20"/>
      <c r="B414" s="7" t="s">
        <v>533</v>
      </c>
      <c r="C414" s="7"/>
      <c r="D414" s="7"/>
      <c r="E414" s="7"/>
      <c r="F414" s="7"/>
    </row>
    <row r="415" spans="1:6" x14ac:dyDescent="0.3">
      <c r="A415" s="21"/>
      <c r="B415" s="10"/>
      <c r="C415" s="11" t="s">
        <v>2008</v>
      </c>
      <c r="D415" s="12" t="s">
        <v>2009</v>
      </c>
      <c r="E415" s="12" t="s">
        <v>2010</v>
      </c>
      <c r="F415" s="12" t="s">
        <v>2011</v>
      </c>
    </row>
    <row r="416" spans="1:6" x14ac:dyDescent="0.3">
      <c r="A416" s="22"/>
      <c r="B416" s="3" t="s">
        <v>1998</v>
      </c>
      <c r="C416" s="3"/>
      <c r="D416" s="3"/>
      <c r="E416" s="3"/>
      <c r="F416" s="3"/>
    </row>
    <row r="417" spans="1:6" x14ac:dyDescent="0.3">
      <c r="A417" s="22" t="s">
        <v>535</v>
      </c>
      <c r="B417" s="3" t="s">
        <v>534</v>
      </c>
      <c r="C417" s="3"/>
      <c r="D417" s="3"/>
      <c r="E417" s="3"/>
      <c r="F417" s="3"/>
    </row>
    <row r="418" spans="1:6" x14ac:dyDescent="0.3">
      <c r="A418" s="22"/>
      <c r="B418" s="3" t="s">
        <v>1999</v>
      </c>
      <c r="C418" s="3"/>
      <c r="D418" s="3"/>
      <c r="E418" s="3"/>
      <c r="F418" s="3"/>
    </row>
    <row r="419" spans="1:6" x14ac:dyDescent="0.3">
      <c r="A419" s="22"/>
      <c r="B419" s="3" t="s">
        <v>536</v>
      </c>
      <c r="C419" s="3"/>
      <c r="D419" s="3"/>
      <c r="E419" s="3"/>
      <c r="F419" s="3"/>
    </row>
    <row r="420" spans="1:6" x14ac:dyDescent="0.3">
      <c r="A420" s="23" t="s">
        <v>538</v>
      </c>
      <c r="B420" s="5" t="s">
        <v>537</v>
      </c>
      <c r="C420" s="5">
        <v>6.2765946322891999</v>
      </c>
      <c r="D420" s="5">
        <v>6.3877034005485296</v>
      </c>
      <c r="E420" s="5">
        <v>-0.18257528611447099</v>
      </c>
      <c r="F420" s="5">
        <v>0.27549734793688802</v>
      </c>
    </row>
    <row r="421" spans="1:6" x14ac:dyDescent="0.3">
      <c r="A421" s="23"/>
      <c r="B421" s="5"/>
      <c r="C421" s="5"/>
      <c r="D421" s="5"/>
      <c r="E421" s="5"/>
      <c r="F421" s="5"/>
    </row>
    <row r="422" spans="1:6" x14ac:dyDescent="0.3">
      <c r="A422" s="23"/>
      <c r="B422" s="5"/>
      <c r="C422" s="5"/>
      <c r="D422" s="5"/>
      <c r="E422" s="5"/>
      <c r="F422" s="5"/>
    </row>
    <row r="423" spans="1:6" x14ac:dyDescent="0.3">
      <c r="A423" s="23"/>
      <c r="B423" s="5"/>
      <c r="C423" s="5"/>
      <c r="D423" s="5"/>
      <c r="E423" s="5"/>
      <c r="F423" s="5"/>
    </row>
    <row r="424" spans="1:6" x14ac:dyDescent="0.3">
      <c r="A424" s="23"/>
      <c r="B424" s="5"/>
      <c r="C424" s="5"/>
      <c r="D424" s="5"/>
      <c r="E424" s="5"/>
      <c r="F424" s="5"/>
    </row>
    <row r="425" spans="1:6" ht="17.399999999999999" x14ac:dyDescent="0.3">
      <c r="A425" s="20"/>
      <c r="B425" s="7" t="s">
        <v>539</v>
      </c>
      <c r="C425" s="7"/>
      <c r="D425" s="7"/>
      <c r="E425" s="7"/>
      <c r="F425" s="7"/>
    </row>
    <row r="426" spans="1:6" x14ac:dyDescent="0.3">
      <c r="A426" s="21"/>
      <c r="B426" s="10"/>
      <c r="C426" s="11" t="s">
        <v>2008</v>
      </c>
      <c r="D426" s="12" t="s">
        <v>2009</v>
      </c>
      <c r="E426" s="12" t="s">
        <v>2010</v>
      </c>
      <c r="F426" s="12" t="s">
        <v>2011</v>
      </c>
    </row>
    <row r="427" spans="1:6" x14ac:dyDescent="0.3">
      <c r="A427" s="22"/>
      <c r="B427" s="3" t="s">
        <v>1998</v>
      </c>
      <c r="C427" s="3"/>
      <c r="D427" s="3"/>
      <c r="E427" s="3"/>
      <c r="F427" s="3"/>
    </row>
    <row r="428" spans="1:6" ht="25.2" x14ac:dyDescent="0.3">
      <c r="A428" s="23" t="s">
        <v>541</v>
      </c>
      <c r="B428" s="5" t="s">
        <v>540</v>
      </c>
      <c r="C428" s="5">
        <v>8.8264711033035095</v>
      </c>
      <c r="D428" s="5">
        <v>10.291596139473</v>
      </c>
      <c r="E428" s="5">
        <v>0.66496069591381401</v>
      </c>
      <c r="F428" s="5">
        <v>0.56143457207391401</v>
      </c>
    </row>
    <row r="429" spans="1:6" x14ac:dyDescent="0.3">
      <c r="A429" s="22" t="s">
        <v>543</v>
      </c>
      <c r="B429" s="3" t="s">
        <v>542</v>
      </c>
      <c r="C429" s="5">
        <v>9.2309418541771198</v>
      </c>
      <c r="D429" s="5">
        <v>10.3885628985146</v>
      </c>
      <c r="E429" s="5">
        <v>0.88313625799738205</v>
      </c>
      <c r="F429" s="5">
        <v>0.74005499597761404</v>
      </c>
    </row>
    <row r="430" spans="1:6" x14ac:dyDescent="0.3">
      <c r="A430" s="22" t="s">
        <v>545</v>
      </c>
      <c r="B430" s="3" t="s">
        <v>544</v>
      </c>
      <c r="C430" s="3"/>
      <c r="D430" s="3"/>
      <c r="E430" s="3"/>
      <c r="F430" s="3"/>
    </row>
    <row r="431" spans="1:6" x14ac:dyDescent="0.3">
      <c r="A431" s="22"/>
      <c r="B431" s="3" t="s">
        <v>546</v>
      </c>
      <c r="C431" s="3"/>
      <c r="D431" s="3"/>
      <c r="E431" s="3"/>
      <c r="F431" s="3"/>
    </row>
    <row r="432" spans="1:6" x14ac:dyDescent="0.3">
      <c r="A432" s="22" t="s">
        <v>548</v>
      </c>
      <c r="B432" s="3" t="s">
        <v>547</v>
      </c>
      <c r="C432" s="3"/>
      <c r="D432" s="3"/>
      <c r="E432" s="3"/>
      <c r="F432" s="3"/>
    </row>
    <row r="433" spans="1:6" x14ac:dyDescent="0.3">
      <c r="A433" s="22"/>
      <c r="B433" s="3" t="s">
        <v>1999</v>
      </c>
      <c r="C433" s="3"/>
      <c r="D433" s="3"/>
      <c r="E433" s="3"/>
      <c r="F433" s="3"/>
    </row>
    <row r="434" spans="1:6" x14ac:dyDescent="0.3">
      <c r="A434" s="22" t="s">
        <v>550</v>
      </c>
      <c r="B434" s="3" t="s">
        <v>549</v>
      </c>
      <c r="C434" s="3"/>
      <c r="D434" s="3"/>
      <c r="E434" s="3"/>
      <c r="F434" s="3"/>
    </row>
    <row r="435" spans="1:6" x14ac:dyDescent="0.3">
      <c r="A435" s="22"/>
      <c r="B435" s="3" t="s">
        <v>551</v>
      </c>
      <c r="C435" s="3"/>
      <c r="D435" s="3"/>
      <c r="E435" s="3"/>
      <c r="F435" s="3"/>
    </row>
    <row r="436" spans="1:6" x14ac:dyDescent="0.3">
      <c r="A436" s="22" t="s">
        <v>553</v>
      </c>
      <c r="B436" s="3" t="s">
        <v>552</v>
      </c>
      <c r="C436" s="3"/>
      <c r="D436" s="3"/>
      <c r="E436" s="3"/>
      <c r="F436" s="3"/>
    </row>
    <row r="437" spans="1:6" x14ac:dyDescent="0.3">
      <c r="A437" s="22" t="s">
        <v>555</v>
      </c>
      <c r="B437" s="3" t="s">
        <v>554</v>
      </c>
      <c r="C437" s="5">
        <v>6.7881897265466398</v>
      </c>
      <c r="D437" s="3"/>
      <c r="E437" s="5">
        <v>0.66687221686195197</v>
      </c>
      <c r="F437" s="3"/>
    </row>
    <row r="438" spans="1:6" x14ac:dyDescent="0.3">
      <c r="A438" s="22" t="s">
        <v>557</v>
      </c>
      <c r="B438" s="3" t="s">
        <v>556</v>
      </c>
      <c r="C438" s="3"/>
      <c r="D438" s="3"/>
      <c r="E438" s="3"/>
      <c r="F438" s="3"/>
    </row>
    <row r="439" spans="1:6" x14ac:dyDescent="0.3">
      <c r="A439" s="22"/>
      <c r="B439" s="3" t="s">
        <v>558</v>
      </c>
      <c r="C439" s="3"/>
      <c r="D439" s="3"/>
      <c r="E439" s="3"/>
      <c r="F439" s="3"/>
    </row>
    <row r="440" spans="1:6" x14ac:dyDescent="0.3">
      <c r="A440" s="22" t="s">
        <v>560</v>
      </c>
      <c r="B440" s="3" t="s">
        <v>559</v>
      </c>
      <c r="C440" s="5">
        <v>6.7523030273239204</v>
      </c>
      <c r="D440" s="3"/>
      <c r="E440" s="5">
        <v>0.73657315687776703</v>
      </c>
      <c r="F440" s="3"/>
    </row>
    <row r="441" spans="1:6" x14ac:dyDescent="0.3">
      <c r="A441" s="22"/>
      <c r="B441" s="3" t="s">
        <v>561</v>
      </c>
      <c r="C441" s="3"/>
      <c r="D441" s="3"/>
      <c r="E441" s="3"/>
      <c r="F441" s="3"/>
    </row>
    <row r="442" spans="1:6" x14ac:dyDescent="0.3">
      <c r="A442" s="22" t="s">
        <v>563</v>
      </c>
      <c r="B442" s="3" t="s">
        <v>562</v>
      </c>
      <c r="C442" s="5">
        <v>6.7702357039143202</v>
      </c>
      <c r="D442" s="3"/>
      <c r="E442" s="5">
        <v>0.73775560277428098</v>
      </c>
      <c r="F442" s="3"/>
    </row>
    <row r="443" spans="1:6" x14ac:dyDescent="0.3">
      <c r="A443" s="22" t="s">
        <v>565</v>
      </c>
      <c r="B443" s="3" t="s">
        <v>564</v>
      </c>
      <c r="C443" s="3"/>
      <c r="D443" s="3"/>
      <c r="E443" s="3"/>
      <c r="F443" s="3"/>
    </row>
    <row r="444" spans="1:6" x14ac:dyDescent="0.3">
      <c r="A444" s="22" t="s">
        <v>567</v>
      </c>
      <c r="B444" s="3" t="s">
        <v>566</v>
      </c>
      <c r="C444" s="3"/>
      <c r="D444" s="3"/>
      <c r="E444" s="3"/>
      <c r="F444" s="3"/>
    </row>
    <row r="445" spans="1:6" x14ac:dyDescent="0.3">
      <c r="A445" s="23"/>
      <c r="B445" s="5" t="s">
        <v>2000</v>
      </c>
      <c r="C445" s="5">
        <f>MEDIAN(C428:C444)</f>
        <v>6.7881897265466398</v>
      </c>
      <c r="D445" s="5">
        <f>MEDIAN(D428:D444)</f>
        <v>10.3400795189938</v>
      </c>
      <c r="E445" s="5">
        <f>MEDIAN(E428:E444)</f>
        <v>0.73657315687776703</v>
      </c>
      <c r="F445" s="5">
        <f>MEDIAN(F428:F444)</f>
        <v>0.65074478402576408</v>
      </c>
    </row>
    <row r="446" spans="1:6" x14ac:dyDescent="0.3">
      <c r="A446" s="22"/>
      <c r="B446" s="3"/>
      <c r="C446" s="3"/>
      <c r="D446" s="3"/>
      <c r="E446" s="3"/>
      <c r="F446" s="3"/>
    </row>
    <row r="447" spans="1:6" x14ac:dyDescent="0.3">
      <c r="A447" s="22"/>
      <c r="B447" s="3"/>
      <c r="C447" s="3"/>
      <c r="D447" s="3"/>
      <c r="E447" s="3"/>
      <c r="F447" s="3"/>
    </row>
    <row r="448" spans="1:6" ht="17.399999999999999" x14ac:dyDescent="0.3">
      <c r="A448" s="20"/>
      <c r="B448" s="7" t="s">
        <v>568</v>
      </c>
      <c r="C448" s="7"/>
      <c r="D448" s="7"/>
      <c r="E448" s="7"/>
      <c r="F448" s="7"/>
    </row>
    <row r="449" spans="1:6" x14ac:dyDescent="0.3">
      <c r="A449" s="21"/>
      <c r="B449" s="10"/>
      <c r="C449" s="11" t="s">
        <v>2008</v>
      </c>
      <c r="D449" s="12" t="s">
        <v>2009</v>
      </c>
      <c r="E449" s="12" t="s">
        <v>2010</v>
      </c>
      <c r="F449" s="12" t="s">
        <v>2011</v>
      </c>
    </row>
    <row r="450" spans="1:6" x14ac:dyDescent="0.3">
      <c r="A450" s="22"/>
      <c r="B450" s="3" t="s">
        <v>1998</v>
      </c>
      <c r="C450" s="3"/>
      <c r="D450" s="3"/>
      <c r="E450" s="3"/>
      <c r="F450" s="3"/>
    </row>
    <row r="451" spans="1:6" x14ac:dyDescent="0.3">
      <c r="A451" s="22" t="s">
        <v>570</v>
      </c>
      <c r="B451" s="3" t="s">
        <v>569</v>
      </c>
      <c r="C451" s="5">
        <v>1.81090000480344</v>
      </c>
      <c r="D451" s="5">
        <v>2.0887229038871098</v>
      </c>
      <c r="E451" s="5">
        <v>0.83560703220410804</v>
      </c>
      <c r="F451" s="5">
        <v>0.61568610965539905</v>
      </c>
    </row>
    <row r="452" spans="1:6" x14ac:dyDescent="0.3">
      <c r="A452" s="22" t="s">
        <v>572</v>
      </c>
      <c r="B452" s="3" t="s">
        <v>571</v>
      </c>
      <c r="C452" s="5">
        <v>4.2870808937429103</v>
      </c>
      <c r="D452" s="5">
        <v>4.5580991981588097</v>
      </c>
      <c r="E452" s="5">
        <v>1.17047001050763</v>
      </c>
      <c r="F452" s="5">
        <v>0.89154053525236399</v>
      </c>
    </row>
    <row r="453" spans="1:6" x14ac:dyDescent="0.3">
      <c r="A453" s="22" t="s">
        <v>574</v>
      </c>
      <c r="B453" s="3" t="s">
        <v>573</v>
      </c>
      <c r="C453" s="5">
        <v>5.6362333750472198</v>
      </c>
      <c r="D453" s="5">
        <v>5.8197745999803496</v>
      </c>
      <c r="E453" s="5">
        <v>1.0013493975347201</v>
      </c>
      <c r="F453" s="5">
        <v>0.75438400689176799</v>
      </c>
    </row>
    <row r="454" spans="1:6" x14ac:dyDescent="0.3">
      <c r="A454" s="22" t="s">
        <v>576</v>
      </c>
      <c r="B454" s="3" t="s">
        <v>575</v>
      </c>
      <c r="C454" s="5">
        <v>2.9820809065065501</v>
      </c>
      <c r="D454" s="5">
        <v>6.3423673944616503</v>
      </c>
      <c r="E454" s="5">
        <v>1.4582180996960701</v>
      </c>
      <c r="F454" s="5">
        <v>0.431173396148124</v>
      </c>
    </row>
    <row r="455" spans="1:6" x14ac:dyDescent="0.3">
      <c r="A455" s="22" t="s">
        <v>578</v>
      </c>
      <c r="B455" s="3" t="s">
        <v>577</v>
      </c>
      <c r="C455" s="5">
        <v>3.3276586618771802</v>
      </c>
      <c r="D455" s="5">
        <v>3.99431402211862</v>
      </c>
      <c r="E455" s="5">
        <v>1.06132274241108</v>
      </c>
      <c r="F455" s="5">
        <v>0.90204894298087002</v>
      </c>
    </row>
    <row r="456" spans="1:6" x14ac:dyDescent="0.3">
      <c r="A456" s="22" t="s">
        <v>580</v>
      </c>
      <c r="B456" s="3" t="s">
        <v>579</v>
      </c>
      <c r="C456" s="3"/>
      <c r="D456" s="3"/>
      <c r="E456" s="3"/>
      <c r="F456" s="3"/>
    </row>
    <row r="457" spans="1:6" x14ac:dyDescent="0.3">
      <c r="A457" s="22"/>
      <c r="B457" s="3" t="s">
        <v>581</v>
      </c>
      <c r="C457" s="3"/>
      <c r="D457" s="3"/>
      <c r="E457" s="3"/>
      <c r="F457" s="3"/>
    </row>
    <row r="458" spans="1:6" x14ac:dyDescent="0.3">
      <c r="A458" s="22" t="s">
        <v>583</v>
      </c>
      <c r="B458" s="3" t="s">
        <v>582</v>
      </c>
      <c r="C458" s="3"/>
      <c r="D458" s="3"/>
      <c r="E458" s="3"/>
      <c r="F458" s="3"/>
    </row>
    <row r="459" spans="1:6" x14ac:dyDescent="0.3">
      <c r="A459" s="22"/>
      <c r="B459" s="3" t="s">
        <v>1999</v>
      </c>
      <c r="C459" s="3"/>
      <c r="D459" s="3"/>
      <c r="E459" s="3"/>
      <c r="F459" s="3"/>
    </row>
    <row r="460" spans="1:6" x14ac:dyDescent="0.3">
      <c r="A460" s="22" t="s">
        <v>585</v>
      </c>
      <c r="B460" s="3" t="s">
        <v>584</v>
      </c>
      <c r="C460" s="3"/>
      <c r="D460" s="3"/>
      <c r="E460" s="3"/>
      <c r="F460" s="3"/>
    </row>
    <row r="461" spans="1:6" x14ac:dyDescent="0.3">
      <c r="A461" s="22"/>
      <c r="B461" s="3" t="s">
        <v>586</v>
      </c>
      <c r="C461" s="3"/>
      <c r="D461" s="3"/>
      <c r="E461" s="3"/>
      <c r="F461" s="3"/>
    </row>
    <row r="462" spans="1:6" x14ac:dyDescent="0.3">
      <c r="A462" s="22" t="s">
        <v>588</v>
      </c>
      <c r="B462" s="3" t="s">
        <v>587</v>
      </c>
      <c r="C462" s="3"/>
      <c r="D462" s="3"/>
      <c r="E462" s="3"/>
      <c r="F462" s="3"/>
    </row>
    <row r="463" spans="1:6" x14ac:dyDescent="0.3">
      <c r="A463" s="22" t="s">
        <v>590</v>
      </c>
      <c r="B463" s="3" t="s">
        <v>589</v>
      </c>
      <c r="C463" s="5">
        <v>2.9041435121899299</v>
      </c>
      <c r="D463" s="3"/>
      <c r="E463" s="5">
        <v>0.95187131769828603</v>
      </c>
      <c r="F463" s="3"/>
    </row>
    <row r="464" spans="1:6" x14ac:dyDescent="0.3">
      <c r="A464" s="22"/>
      <c r="B464" s="3" t="s">
        <v>591</v>
      </c>
      <c r="C464" s="3"/>
      <c r="D464" s="3"/>
      <c r="E464" s="3"/>
      <c r="F464" s="3"/>
    </row>
    <row r="465" spans="1:6" x14ac:dyDescent="0.3">
      <c r="A465" s="22" t="s">
        <v>593</v>
      </c>
      <c r="B465" s="3" t="s">
        <v>592</v>
      </c>
      <c r="C465" s="3"/>
      <c r="D465" s="3"/>
      <c r="E465" s="3"/>
      <c r="F465" s="3"/>
    </row>
    <row r="466" spans="1:6" x14ac:dyDescent="0.3">
      <c r="A466" s="22" t="s">
        <v>595</v>
      </c>
      <c r="B466" s="3" t="s">
        <v>594</v>
      </c>
      <c r="C466" s="3"/>
      <c r="D466" s="3"/>
      <c r="E466" s="3"/>
      <c r="F466" s="3"/>
    </row>
    <row r="467" spans="1:6" x14ac:dyDescent="0.3">
      <c r="A467" s="22"/>
      <c r="B467" s="3" t="s">
        <v>596</v>
      </c>
      <c r="C467" s="3"/>
      <c r="D467" s="3"/>
      <c r="E467" s="3"/>
      <c r="F467" s="3"/>
    </row>
    <row r="468" spans="1:6" x14ac:dyDescent="0.3">
      <c r="A468" s="22" t="s">
        <v>598</v>
      </c>
      <c r="B468" s="3" t="s">
        <v>597</v>
      </c>
      <c r="C468" s="5">
        <v>1.72136250452785</v>
      </c>
      <c r="D468" s="3"/>
      <c r="E468" s="5">
        <v>1.37733339682852</v>
      </c>
      <c r="F468" s="3"/>
    </row>
    <row r="469" spans="1:6" x14ac:dyDescent="0.3">
      <c r="A469" s="22"/>
      <c r="B469" s="3" t="s">
        <v>599</v>
      </c>
      <c r="C469" s="3"/>
      <c r="D469" s="3"/>
      <c r="E469" s="3"/>
      <c r="F469" s="3"/>
    </row>
    <row r="470" spans="1:6" x14ac:dyDescent="0.3">
      <c r="A470" s="22" t="s">
        <v>601</v>
      </c>
      <c r="B470" s="3" t="s">
        <v>600</v>
      </c>
      <c r="C470" s="5">
        <v>1.7279554718638199</v>
      </c>
      <c r="D470" s="3"/>
      <c r="E470" s="5">
        <v>1.3673432590374299</v>
      </c>
      <c r="F470" s="3"/>
    </row>
    <row r="471" spans="1:6" x14ac:dyDescent="0.3">
      <c r="A471" s="22" t="s">
        <v>603</v>
      </c>
      <c r="B471" s="3" t="s">
        <v>602</v>
      </c>
      <c r="C471" s="3"/>
      <c r="D471" s="3"/>
      <c r="E471" s="3"/>
      <c r="F471" s="3"/>
    </row>
    <row r="472" spans="1:6" x14ac:dyDescent="0.3">
      <c r="A472" s="22" t="s">
        <v>605</v>
      </c>
      <c r="B472" s="3" t="s">
        <v>604</v>
      </c>
      <c r="C472" s="5">
        <v>1.72765220072522</v>
      </c>
      <c r="D472" s="5">
        <v>2.0225486929136798</v>
      </c>
      <c r="E472" s="5">
        <v>1.07158505181873</v>
      </c>
      <c r="F472" s="5">
        <v>1.0072450782617099</v>
      </c>
    </row>
    <row r="473" spans="1:6" x14ac:dyDescent="0.3">
      <c r="A473" s="23"/>
      <c r="B473" s="5" t="s">
        <v>2000</v>
      </c>
      <c r="C473" s="5">
        <f>MEDIAN(C451:C472)</f>
        <v>2.9041435121899299</v>
      </c>
      <c r="D473" s="5">
        <f>MEDIAN(D451:D472)</f>
        <v>4.2762066101387148</v>
      </c>
      <c r="E473" s="5">
        <f>MEDIAN(E451:E472)</f>
        <v>1.07158505181873</v>
      </c>
      <c r="F473" s="5">
        <f>MEDIAN(F451:F472)</f>
        <v>0.82296227107206599</v>
      </c>
    </row>
    <row r="474" spans="1:6" x14ac:dyDescent="0.3">
      <c r="A474" s="22"/>
      <c r="B474" s="3"/>
      <c r="C474" s="5"/>
      <c r="D474" s="5"/>
      <c r="E474" s="5"/>
      <c r="F474" s="5"/>
    </row>
    <row r="475" spans="1:6" x14ac:dyDescent="0.3">
      <c r="A475" s="22"/>
      <c r="B475" s="3"/>
      <c r="C475" s="5"/>
      <c r="D475" s="5"/>
      <c r="E475" s="5"/>
      <c r="F475" s="5"/>
    </row>
    <row r="476" spans="1:6" x14ac:dyDescent="0.3">
      <c r="A476" s="22"/>
      <c r="B476" s="3"/>
      <c r="C476" s="5"/>
      <c r="D476" s="5"/>
      <c r="E476" s="5"/>
      <c r="F476" s="5"/>
    </row>
    <row r="477" spans="1:6" ht="17.399999999999999" x14ac:dyDescent="0.3">
      <c r="A477" s="20"/>
      <c r="B477" s="7" t="s">
        <v>606</v>
      </c>
      <c r="C477" s="7"/>
      <c r="D477" s="7"/>
      <c r="E477" s="7"/>
      <c r="F477" s="7"/>
    </row>
    <row r="478" spans="1:6" x14ac:dyDescent="0.3">
      <c r="A478" s="21"/>
      <c r="B478" s="10"/>
      <c r="C478" s="11" t="s">
        <v>2008</v>
      </c>
      <c r="D478" s="12" t="s">
        <v>2009</v>
      </c>
      <c r="E478" s="12" t="s">
        <v>2010</v>
      </c>
      <c r="F478" s="12" t="s">
        <v>2011</v>
      </c>
    </row>
    <row r="479" spans="1:6" x14ac:dyDescent="0.3">
      <c r="A479" s="22"/>
      <c r="B479" s="3" t="s">
        <v>1998</v>
      </c>
      <c r="C479" s="3"/>
      <c r="D479" s="3"/>
      <c r="E479" s="3"/>
      <c r="F479" s="3"/>
    </row>
    <row r="480" spans="1:6" x14ac:dyDescent="0.3">
      <c r="A480" s="23" t="s">
        <v>608</v>
      </c>
      <c r="B480" s="5" t="s">
        <v>607</v>
      </c>
      <c r="C480" s="5">
        <v>9.6657067256329601</v>
      </c>
      <c r="D480" s="5">
        <v>10.5838836175393</v>
      </c>
      <c r="E480" s="5">
        <v>1.2705449833264999</v>
      </c>
      <c r="F480" s="5">
        <v>1.2560350272515299</v>
      </c>
    </row>
    <row r="481" spans="1:6" x14ac:dyDescent="0.3">
      <c r="A481" s="23" t="s">
        <v>610</v>
      </c>
      <c r="B481" s="5" t="s">
        <v>609</v>
      </c>
      <c r="C481" s="5">
        <v>11.239621712262201</v>
      </c>
      <c r="D481" s="5">
        <v>11.8577614607775</v>
      </c>
      <c r="E481" s="5">
        <v>1.41501618977584</v>
      </c>
      <c r="F481" s="5">
        <v>1.2081797339686799</v>
      </c>
    </row>
    <row r="482" spans="1:6" x14ac:dyDescent="0.3">
      <c r="A482" s="22" t="s">
        <v>612</v>
      </c>
      <c r="B482" s="3" t="s">
        <v>611</v>
      </c>
      <c r="C482" s="5">
        <v>12.2593922316051</v>
      </c>
      <c r="D482" s="3"/>
      <c r="E482" s="5">
        <v>1.31414471279429</v>
      </c>
      <c r="F482" s="3"/>
    </row>
    <row r="483" spans="1:6" x14ac:dyDescent="0.3">
      <c r="A483" s="22" t="s">
        <v>614</v>
      </c>
      <c r="B483" s="3" t="s">
        <v>613</v>
      </c>
      <c r="C483" s="5">
        <v>9.0621663746198209</v>
      </c>
      <c r="D483" s="3"/>
      <c r="E483" s="5">
        <v>1.0388736234457501</v>
      </c>
      <c r="F483" s="3"/>
    </row>
    <row r="484" spans="1:6" x14ac:dyDescent="0.3">
      <c r="A484" s="22" t="s">
        <v>616</v>
      </c>
      <c r="B484" s="3" t="s">
        <v>615</v>
      </c>
      <c r="C484" s="3"/>
      <c r="D484" s="3"/>
      <c r="E484" s="3"/>
      <c r="F484" s="3"/>
    </row>
    <row r="485" spans="1:6" x14ac:dyDescent="0.3">
      <c r="A485" s="22" t="s">
        <v>618</v>
      </c>
      <c r="B485" s="3" t="s">
        <v>617</v>
      </c>
      <c r="C485" s="5">
        <v>11.772743987445301</v>
      </c>
      <c r="D485" s="5">
        <v>12.7356617739644</v>
      </c>
      <c r="E485" s="5">
        <v>0.39129477861272299</v>
      </c>
      <c r="F485" s="5">
        <v>0.972709993294261</v>
      </c>
    </row>
    <row r="486" spans="1:6" x14ac:dyDescent="0.3">
      <c r="A486" s="22"/>
      <c r="B486" s="3" t="s">
        <v>1999</v>
      </c>
      <c r="C486" s="3"/>
      <c r="D486" s="3"/>
      <c r="E486" s="3"/>
      <c r="F486" s="3"/>
    </row>
    <row r="487" spans="1:6" x14ac:dyDescent="0.3">
      <c r="A487" s="22" t="s">
        <v>620</v>
      </c>
      <c r="B487" s="3" t="s">
        <v>619</v>
      </c>
      <c r="C487" s="3"/>
      <c r="D487" s="3"/>
      <c r="E487" s="3"/>
      <c r="F487" s="3"/>
    </row>
    <row r="488" spans="1:6" x14ac:dyDescent="0.3">
      <c r="A488" s="22" t="s">
        <v>622</v>
      </c>
      <c r="B488" s="3" t="s">
        <v>621</v>
      </c>
      <c r="C488" s="3"/>
      <c r="D488" s="3"/>
      <c r="E488" s="3"/>
      <c r="F488" s="3"/>
    </row>
    <row r="489" spans="1:6" x14ac:dyDescent="0.3">
      <c r="A489" s="22" t="s">
        <v>624</v>
      </c>
      <c r="B489" s="3" t="s">
        <v>623</v>
      </c>
      <c r="C489" s="5">
        <v>11.808029861769899</v>
      </c>
      <c r="D489" s="5">
        <v>12.8082872983179</v>
      </c>
      <c r="E489" s="5">
        <v>0.460859004416176</v>
      </c>
      <c r="F489" s="5">
        <v>1.02719378886246</v>
      </c>
    </row>
    <row r="490" spans="1:6" x14ac:dyDescent="0.3">
      <c r="A490" s="23"/>
      <c r="B490" s="5" t="s">
        <v>2000</v>
      </c>
      <c r="C490" s="5">
        <f>MEDIAN(C480:C489)</f>
        <v>11.506182849853751</v>
      </c>
      <c r="D490" s="5">
        <f>MEDIAN(D480:D489)</f>
        <v>12.296711617370949</v>
      </c>
      <c r="E490" s="5">
        <f>MEDIAN(E480:E489)</f>
        <v>1.1547093033861251</v>
      </c>
      <c r="F490" s="5">
        <f>MEDIAN(F480:F489)</f>
        <v>1.1176867614155701</v>
      </c>
    </row>
    <row r="491" spans="1:6" x14ac:dyDescent="0.3">
      <c r="A491" s="22"/>
      <c r="B491" s="3"/>
      <c r="C491" s="5"/>
      <c r="D491" s="5"/>
      <c r="E491" s="5"/>
      <c r="F491" s="5"/>
    </row>
    <row r="492" spans="1:6" x14ac:dyDescent="0.3">
      <c r="A492" s="22"/>
      <c r="B492" s="3"/>
      <c r="C492" s="5"/>
      <c r="D492" s="5"/>
      <c r="E492" s="5"/>
      <c r="F492" s="5"/>
    </row>
    <row r="493" spans="1:6" x14ac:dyDescent="0.3">
      <c r="A493" s="22"/>
      <c r="B493" s="3"/>
      <c r="C493" s="5"/>
      <c r="D493" s="5"/>
      <c r="E493" s="5"/>
      <c r="F493" s="5"/>
    </row>
    <row r="494" spans="1:6" x14ac:dyDescent="0.3">
      <c r="A494" s="22"/>
      <c r="B494" s="3"/>
      <c r="C494" s="5"/>
      <c r="D494" s="5"/>
      <c r="E494" s="5"/>
      <c r="F494" s="5"/>
    </row>
    <row r="495" spans="1:6" ht="17.399999999999999" x14ac:dyDescent="0.3">
      <c r="A495" s="20"/>
      <c r="B495" s="7" t="s">
        <v>625</v>
      </c>
      <c r="C495" s="7"/>
      <c r="D495" s="7"/>
      <c r="E495" s="7"/>
      <c r="F495" s="7"/>
    </row>
    <row r="496" spans="1:6" x14ac:dyDescent="0.3">
      <c r="A496" s="21"/>
      <c r="B496" s="10"/>
      <c r="C496" s="11" t="s">
        <v>2008</v>
      </c>
      <c r="D496" s="12" t="s">
        <v>2009</v>
      </c>
      <c r="E496" s="12" t="s">
        <v>2010</v>
      </c>
      <c r="F496" s="12" t="s">
        <v>2011</v>
      </c>
    </row>
    <row r="497" spans="1:6" x14ac:dyDescent="0.3">
      <c r="A497" s="22"/>
      <c r="B497" s="3" t="s">
        <v>1998</v>
      </c>
      <c r="C497" s="3"/>
      <c r="D497" s="3"/>
      <c r="E497" s="3"/>
      <c r="F497" s="3"/>
    </row>
    <row r="498" spans="1:6" x14ac:dyDescent="0.3">
      <c r="A498" s="22" t="s">
        <v>627</v>
      </c>
      <c r="B498" s="3" t="s">
        <v>626</v>
      </c>
      <c r="C498" s="5">
        <v>3.58095022648325</v>
      </c>
      <c r="D498" s="3"/>
      <c r="E498" s="5">
        <v>1.17735689916738</v>
      </c>
      <c r="F498" s="3"/>
    </row>
    <row r="499" spans="1:6" x14ac:dyDescent="0.3">
      <c r="A499" s="22" t="s">
        <v>629</v>
      </c>
      <c r="B499" s="3" t="s">
        <v>628</v>
      </c>
      <c r="C499" s="5">
        <v>1.27538060103972</v>
      </c>
      <c r="D499" s="3"/>
      <c r="E499" s="5">
        <v>-0.52206710226678799</v>
      </c>
      <c r="F499" s="3"/>
    </row>
    <row r="500" spans="1:6" x14ac:dyDescent="0.3">
      <c r="A500" s="22" t="s">
        <v>631</v>
      </c>
      <c r="B500" s="3" t="s">
        <v>630</v>
      </c>
      <c r="C500" s="5">
        <v>5.1323047423123302</v>
      </c>
      <c r="D500" s="3"/>
      <c r="E500" s="5">
        <v>0.84847422169106901</v>
      </c>
      <c r="F500" s="3"/>
    </row>
    <row r="501" spans="1:6" x14ac:dyDescent="0.3">
      <c r="A501" s="22" t="s">
        <v>633</v>
      </c>
      <c r="B501" s="3" t="s">
        <v>632</v>
      </c>
      <c r="C501" s="5">
        <v>2.23841301271292</v>
      </c>
      <c r="D501" s="3"/>
      <c r="E501" s="5">
        <v>2.0828482486496598</v>
      </c>
      <c r="F501" s="3"/>
    </row>
    <row r="502" spans="1:6" x14ac:dyDescent="0.3">
      <c r="A502" s="22"/>
      <c r="B502" s="3" t="s">
        <v>634</v>
      </c>
      <c r="C502" s="3"/>
      <c r="D502" s="3"/>
      <c r="E502" s="3"/>
      <c r="F502" s="3"/>
    </row>
    <row r="503" spans="1:6" x14ac:dyDescent="0.3">
      <c r="A503" s="22" t="s">
        <v>636</v>
      </c>
      <c r="B503" s="3" t="s">
        <v>635</v>
      </c>
      <c r="C503" s="3"/>
      <c r="D503" s="3"/>
      <c r="E503" s="3"/>
      <c r="F503" s="3"/>
    </row>
    <row r="504" spans="1:6" x14ac:dyDescent="0.3">
      <c r="A504" s="22"/>
      <c r="B504" s="3" t="s">
        <v>1999</v>
      </c>
      <c r="C504" s="3"/>
      <c r="D504" s="3"/>
      <c r="E504" s="3"/>
      <c r="F504" s="3"/>
    </row>
    <row r="505" spans="1:6" x14ac:dyDescent="0.3">
      <c r="A505" s="22" t="s">
        <v>638</v>
      </c>
      <c r="B505" s="3" t="s">
        <v>637</v>
      </c>
      <c r="C505" s="3"/>
      <c r="D505" s="3"/>
      <c r="E505" s="3"/>
      <c r="F505" s="3"/>
    </row>
    <row r="506" spans="1:6" x14ac:dyDescent="0.3">
      <c r="A506" s="22" t="s">
        <v>640</v>
      </c>
      <c r="B506" s="3" t="s">
        <v>639</v>
      </c>
      <c r="C506" s="3"/>
      <c r="D506" s="3"/>
      <c r="E506" s="3"/>
      <c r="F506" s="3"/>
    </row>
    <row r="507" spans="1:6" x14ac:dyDescent="0.3">
      <c r="A507" s="22" t="s">
        <v>642</v>
      </c>
      <c r="B507" s="3" t="s">
        <v>641</v>
      </c>
      <c r="C507" s="3"/>
      <c r="D507" s="3"/>
      <c r="E507" s="3"/>
      <c r="F507" s="3"/>
    </row>
    <row r="508" spans="1:6" x14ac:dyDescent="0.3">
      <c r="A508" s="23"/>
      <c r="B508" s="5" t="s">
        <v>2000</v>
      </c>
      <c r="C508" s="5">
        <f>MEDIAN(C498:C507)</f>
        <v>2.9096816195980848</v>
      </c>
      <c r="D508" s="5"/>
      <c r="E508" s="5">
        <f>MEDIAN(E498:E507)</f>
        <v>1.0129155604292244</v>
      </c>
      <c r="F508" s="5"/>
    </row>
    <row r="509" spans="1:6" x14ac:dyDescent="0.3">
      <c r="A509" s="22"/>
      <c r="B509" s="3"/>
      <c r="C509" s="3"/>
      <c r="D509" s="3"/>
      <c r="E509" s="3"/>
      <c r="F509" s="3"/>
    </row>
    <row r="510" spans="1:6" x14ac:dyDescent="0.3">
      <c r="A510" s="22"/>
      <c r="B510" s="3"/>
      <c r="C510" s="3"/>
      <c r="D510" s="3"/>
      <c r="E510" s="3"/>
      <c r="F510" s="3"/>
    </row>
    <row r="511" spans="1:6" x14ac:dyDescent="0.3">
      <c r="A511" s="22"/>
      <c r="B511" s="3"/>
      <c r="C511" s="3"/>
      <c r="D511" s="3"/>
      <c r="E511" s="3"/>
      <c r="F511" s="3"/>
    </row>
    <row r="512" spans="1:6" x14ac:dyDescent="0.3">
      <c r="A512" s="22"/>
      <c r="B512" s="3"/>
      <c r="C512" s="3"/>
      <c r="D512" s="3"/>
      <c r="E512" s="3"/>
      <c r="F512" s="3"/>
    </row>
    <row r="513" spans="1:6" x14ac:dyDescent="0.3">
      <c r="A513" s="22"/>
      <c r="B513" s="3"/>
      <c r="C513" s="3"/>
      <c r="D513" s="3"/>
      <c r="E513" s="3"/>
      <c r="F513" s="3"/>
    </row>
    <row r="514" spans="1:6" ht="17.399999999999999" x14ac:dyDescent="0.3">
      <c r="A514" s="20"/>
      <c r="B514" s="7" t="s">
        <v>643</v>
      </c>
      <c r="C514" s="7"/>
      <c r="D514" s="7"/>
      <c r="E514" s="7"/>
      <c r="F514" s="7"/>
    </row>
    <row r="515" spans="1:6" x14ac:dyDescent="0.3">
      <c r="A515" s="21"/>
      <c r="B515" s="10"/>
      <c r="C515" s="11" t="s">
        <v>2008</v>
      </c>
      <c r="D515" s="12" t="s">
        <v>2009</v>
      </c>
      <c r="E515" s="12" t="s">
        <v>2010</v>
      </c>
      <c r="F515" s="12" t="s">
        <v>2011</v>
      </c>
    </row>
    <row r="516" spans="1:6" x14ac:dyDescent="0.3">
      <c r="A516" s="22"/>
      <c r="B516" s="3" t="s">
        <v>1998</v>
      </c>
      <c r="C516" s="3"/>
      <c r="D516" s="3"/>
      <c r="E516" s="3"/>
      <c r="F516" s="3"/>
    </row>
    <row r="517" spans="1:6" x14ac:dyDescent="0.3">
      <c r="A517" s="22" t="s">
        <v>645</v>
      </c>
      <c r="B517" s="3" t="s">
        <v>644</v>
      </c>
      <c r="C517" s="5">
        <v>11.690734740233101</v>
      </c>
      <c r="D517" s="5">
        <v>12.959758033999501</v>
      </c>
      <c r="E517" s="5">
        <v>1.0547058702701799</v>
      </c>
      <c r="F517" s="5">
        <v>0.87738955651462103</v>
      </c>
    </row>
    <row r="518" spans="1:6" x14ac:dyDescent="0.3">
      <c r="A518" s="22" t="s">
        <v>647</v>
      </c>
      <c r="B518" s="3" t="s">
        <v>646</v>
      </c>
      <c r="C518" s="5">
        <v>2.7463311373949399</v>
      </c>
      <c r="D518" s="5">
        <v>3.8635662865064302</v>
      </c>
      <c r="E518" s="5">
        <v>1.8615077702168501</v>
      </c>
      <c r="F518" s="5">
        <v>0.97767407610044399</v>
      </c>
    </row>
    <row r="519" spans="1:6" x14ac:dyDescent="0.3">
      <c r="A519" s="22" t="s">
        <v>649</v>
      </c>
      <c r="B519" s="3" t="s">
        <v>648</v>
      </c>
      <c r="C519" s="5">
        <v>4.6841131075061204</v>
      </c>
      <c r="D519" s="5">
        <v>6.7161744326158797</v>
      </c>
      <c r="E519" s="5">
        <v>0.73420205021620399</v>
      </c>
      <c r="F519" s="5">
        <v>0.49233589642486097</v>
      </c>
    </row>
    <row r="520" spans="1:6" x14ac:dyDescent="0.3">
      <c r="A520" s="22" t="s">
        <v>651</v>
      </c>
      <c r="B520" s="3" t="s">
        <v>650</v>
      </c>
      <c r="C520" s="5">
        <v>7.8708121226800003</v>
      </c>
      <c r="D520" s="5">
        <v>8.4448959930489291</v>
      </c>
      <c r="E520" s="5">
        <v>1.02652479717804</v>
      </c>
      <c r="F520" s="5">
        <v>0.76891838294208803</v>
      </c>
    </row>
    <row r="521" spans="1:6" x14ac:dyDescent="0.3">
      <c r="A521" s="22" t="s">
        <v>653</v>
      </c>
      <c r="B521" s="3" t="s">
        <v>652</v>
      </c>
      <c r="C521" s="5">
        <v>13.6835760452011</v>
      </c>
      <c r="D521" s="5">
        <v>14.931157700177099</v>
      </c>
      <c r="E521" s="5">
        <v>1.0669956945032</v>
      </c>
      <c r="F521" s="5">
        <v>0.86851648902604595</v>
      </c>
    </row>
    <row r="522" spans="1:6" x14ac:dyDescent="0.3">
      <c r="A522" s="22" t="s">
        <v>655</v>
      </c>
      <c r="B522" s="3" t="s">
        <v>654</v>
      </c>
      <c r="C522" s="5">
        <v>9.7349660933882394</v>
      </c>
      <c r="D522" s="5">
        <v>10.697943538811</v>
      </c>
      <c r="E522" s="5">
        <v>1.0400657842071599</v>
      </c>
      <c r="F522" s="5">
        <v>0.80516398424391</v>
      </c>
    </row>
    <row r="523" spans="1:6" ht="25.2" x14ac:dyDescent="0.3">
      <c r="A523" s="23" t="s">
        <v>657</v>
      </c>
      <c r="B523" s="5" t="s">
        <v>656</v>
      </c>
      <c r="C523" s="5">
        <v>1.4612822093578299</v>
      </c>
      <c r="D523" s="5">
        <v>3.7511772273335802</v>
      </c>
      <c r="E523" s="5">
        <v>4.22847163901712</v>
      </c>
      <c r="F523" s="5">
        <v>1.18569667265443</v>
      </c>
    </row>
    <row r="524" spans="1:6" x14ac:dyDescent="0.3">
      <c r="A524" s="22" t="s">
        <v>659</v>
      </c>
      <c r="B524" s="3" t="s">
        <v>658</v>
      </c>
      <c r="C524" s="5">
        <v>2.0626926713353799</v>
      </c>
      <c r="D524" s="5">
        <v>2.9981375565375701</v>
      </c>
      <c r="E524" s="5">
        <v>3.1503061295652701</v>
      </c>
      <c r="F524" s="5">
        <v>2.0155484043039502</v>
      </c>
    </row>
    <row r="525" spans="1:6" ht="25.2" x14ac:dyDescent="0.3">
      <c r="A525" s="23" t="s">
        <v>661</v>
      </c>
      <c r="B525" s="5" t="s">
        <v>660</v>
      </c>
      <c r="C525" s="5">
        <v>6.0677280244493996</v>
      </c>
      <c r="D525" s="5">
        <v>5.9952458171321004</v>
      </c>
      <c r="E525" s="5">
        <v>1.2694974419965801</v>
      </c>
      <c r="F525" s="5">
        <v>1.0123060095305401</v>
      </c>
    </row>
    <row r="526" spans="1:6" x14ac:dyDescent="0.3">
      <c r="A526" s="23"/>
      <c r="B526" s="5" t="s">
        <v>2000</v>
      </c>
      <c r="C526" s="5">
        <f>MEDIAN(C517:C525)</f>
        <v>6.0677280244493996</v>
      </c>
      <c r="D526" s="5">
        <f>MEDIAN(D517:D525)</f>
        <v>6.7161744326158797</v>
      </c>
      <c r="E526" s="5">
        <f>MEDIAN(E517:E525)</f>
        <v>1.0669956945032</v>
      </c>
      <c r="F526" s="5">
        <f>MEDIAN(F517:F525)</f>
        <v>0.87738955651462103</v>
      </c>
    </row>
    <row r="527" spans="1:6" x14ac:dyDescent="0.3">
      <c r="A527" s="23"/>
      <c r="B527" s="5"/>
      <c r="C527" s="5"/>
      <c r="D527" s="5"/>
      <c r="E527" s="5"/>
      <c r="F527" s="5"/>
    </row>
    <row r="528" spans="1:6" x14ac:dyDescent="0.3">
      <c r="A528" s="23"/>
      <c r="B528" s="5"/>
      <c r="C528" s="5"/>
      <c r="D528" s="5"/>
      <c r="E528" s="5"/>
      <c r="F528" s="5"/>
    </row>
    <row r="529" spans="1:6" ht="17.399999999999999" x14ac:dyDescent="0.3">
      <c r="A529" s="20"/>
      <c r="B529" s="7" t="s">
        <v>662</v>
      </c>
      <c r="C529" s="7"/>
      <c r="D529" s="7"/>
      <c r="E529" s="7"/>
      <c r="F529" s="7"/>
    </row>
    <row r="530" spans="1:6" x14ac:dyDescent="0.3">
      <c r="A530" s="21"/>
      <c r="B530" s="10"/>
      <c r="C530" s="11" t="s">
        <v>2008</v>
      </c>
      <c r="D530" s="12" t="s">
        <v>2009</v>
      </c>
      <c r="E530" s="12" t="s">
        <v>2010</v>
      </c>
      <c r="F530" s="12" t="s">
        <v>2011</v>
      </c>
    </row>
    <row r="531" spans="1:6" x14ac:dyDescent="0.3">
      <c r="A531" s="22"/>
      <c r="B531" s="3" t="s">
        <v>1998</v>
      </c>
      <c r="C531" s="3"/>
      <c r="D531" s="3"/>
      <c r="E531" s="3"/>
      <c r="F531" s="3"/>
    </row>
    <row r="532" spans="1:6" x14ac:dyDescent="0.3">
      <c r="A532" s="22" t="s">
        <v>664</v>
      </c>
      <c r="B532" s="3" t="s">
        <v>663</v>
      </c>
      <c r="C532" s="5">
        <v>2.0891754103571198</v>
      </c>
      <c r="D532" s="3"/>
      <c r="E532" s="5">
        <v>0.72047023854690395</v>
      </c>
      <c r="F532" s="3"/>
    </row>
    <row r="533" spans="1:6" x14ac:dyDescent="0.3">
      <c r="A533" s="22" t="s">
        <v>666</v>
      </c>
      <c r="B533" s="3" t="s">
        <v>665</v>
      </c>
      <c r="C533" s="5">
        <v>2.0255162239828799</v>
      </c>
      <c r="D533" s="3"/>
      <c r="E533" s="5">
        <v>0.89463646410936903</v>
      </c>
      <c r="F533" s="3"/>
    </row>
    <row r="534" spans="1:6" x14ac:dyDescent="0.3">
      <c r="A534" s="22" t="s">
        <v>668</v>
      </c>
      <c r="B534" s="3" t="s">
        <v>667</v>
      </c>
      <c r="C534" s="5">
        <v>1.0852260629742001</v>
      </c>
      <c r="D534" s="3"/>
      <c r="E534" s="5">
        <v>1.7573124223648899</v>
      </c>
      <c r="F534" s="3"/>
    </row>
    <row r="535" spans="1:6" ht="25.2" x14ac:dyDescent="0.3">
      <c r="A535" s="23" t="s">
        <v>670</v>
      </c>
      <c r="B535" s="5" t="s">
        <v>669</v>
      </c>
      <c r="C535" s="5">
        <v>3.7181435950638999</v>
      </c>
      <c r="D535" s="5">
        <v>4.4826392922898801</v>
      </c>
      <c r="E535" s="5">
        <v>1.09506298172269</v>
      </c>
      <c r="F535" s="5">
        <v>0.60457444828296603</v>
      </c>
    </row>
    <row r="536" spans="1:6" x14ac:dyDescent="0.3">
      <c r="A536" s="22"/>
      <c r="B536" s="3" t="s">
        <v>1999</v>
      </c>
      <c r="C536" s="3"/>
      <c r="D536" s="3"/>
      <c r="E536" s="3"/>
      <c r="F536" s="3"/>
    </row>
    <row r="537" spans="1:6" x14ac:dyDescent="0.3">
      <c r="A537" s="22" t="s">
        <v>672</v>
      </c>
      <c r="B537" s="3" t="s">
        <v>671</v>
      </c>
      <c r="C537" s="3"/>
      <c r="D537" s="3"/>
      <c r="E537" s="3"/>
      <c r="F537" s="3"/>
    </row>
    <row r="538" spans="1:6" x14ac:dyDescent="0.3">
      <c r="A538" s="22" t="s">
        <v>674</v>
      </c>
      <c r="B538" s="3" t="s">
        <v>673</v>
      </c>
      <c r="C538" s="3"/>
      <c r="D538" s="3"/>
      <c r="E538" s="3"/>
      <c r="F538" s="3"/>
    </row>
    <row r="539" spans="1:6" x14ac:dyDescent="0.3">
      <c r="A539" s="23"/>
      <c r="B539" s="5" t="s">
        <v>2000</v>
      </c>
      <c r="C539" s="5">
        <f>MEDIAN(C532:C538)</f>
        <v>2.0573458171699999</v>
      </c>
      <c r="D539" s="5">
        <f>MEDIAN(D532:D538)</f>
        <v>4.4826392922898801</v>
      </c>
      <c r="E539" s="5">
        <f>MEDIAN(E532:E538)</f>
        <v>0.99484972291602958</v>
      </c>
      <c r="F539" s="5">
        <f>MEDIAN(F532:F538)</f>
        <v>0.60457444828296603</v>
      </c>
    </row>
    <row r="540" spans="1:6" x14ac:dyDescent="0.3">
      <c r="A540" s="22"/>
      <c r="B540" s="3"/>
      <c r="C540" s="3"/>
      <c r="D540" s="3"/>
      <c r="E540" s="3"/>
      <c r="F540" s="3"/>
    </row>
    <row r="541" spans="1:6" x14ac:dyDescent="0.3">
      <c r="A541" s="22"/>
      <c r="B541" s="3"/>
      <c r="C541" s="3"/>
      <c r="D541" s="3"/>
      <c r="E541" s="3"/>
      <c r="F541" s="3"/>
    </row>
    <row r="542" spans="1:6" x14ac:dyDescent="0.3">
      <c r="A542" s="22"/>
      <c r="B542" s="3"/>
      <c r="C542" s="3"/>
      <c r="D542" s="3"/>
      <c r="E542" s="3"/>
      <c r="F542" s="3"/>
    </row>
    <row r="543" spans="1:6" ht="17.399999999999999" x14ac:dyDescent="0.3">
      <c r="A543" s="20"/>
      <c r="B543" s="7" t="s">
        <v>675</v>
      </c>
      <c r="C543" s="7"/>
      <c r="D543" s="7"/>
      <c r="E543" s="7"/>
      <c r="F543" s="7"/>
    </row>
    <row r="544" spans="1:6" x14ac:dyDescent="0.3">
      <c r="A544" s="21"/>
      <c r="B544" s="10"/>
      <c r="C544" s="11" t="s">
        <v>2008</v>
      </c>
      <c r="D544" s="12" t="s">
        <v>2009</v>
      </c>
      <c r="E544" s="12" t="s">
        <v>2010</v>
      </c>
      <c r="F544" s="12" t="s">
        <v>2011</v>
      </c>
    </row>
    <row r="545" spans="1:6" x14ac:dyDescent="0.3">
      <c r="A545" s="22"/>
      <c r="B545" s="3" t="s">
        <v>1999</v>
      </c>
      <c r="C545" s="3"/>
      <c r="D545" s="3"/>
      <c r="E545" s="3"/>
      <c r="F545" s="3"/>
    </row>
    <row r="546" spans="1:6" x14ac:dyDescent="0.3">
      <c r="A546" s="22" t="s">
        <v>677</v>
      </c>
      <c r="B546" s="3" t="s">
        <v>676</v>
      </c>
      <c r="C546" s="3"/>
      <c r="D546" s="3"/>
      <c r="E546" s="3"/>
      <c r="F546" s="3"/>
    </row>
    <row r="547" spans="1:6" x14ac:dyDescent="0.3">
      <c r="A547" s="22"/>
      <c r="B547" s="3"/>
      <c r="C547" s="3"/>
      <c r="D547" s="3"/>
      <c r="E547" s="3"/>
      <c r="F547" s="3"/>
    </row>
    <row r="548" spans="1:6" x14ac:dyDescent="0.3">
      <c r="A548" s="22"/>
      <c r="B548" s="3"/>
      <c r="C548" s="3"/>
      <c r="D548" s="3"/>
      <c r="E548" s="3"/>
      <c r="F548" s="3"/>
    </row>
    <row r="549" spans="1:6" x14ac:dyDescent="0.3">
      <c r="A549" s="22"/>
      <c r="B549" s="3"/>
      <c r="C549" s="3"/>
      <c r="D549" s="3"/>
      <c r="E549" s="3"/>
      <c r="F549" s="3"/>
    </row>
    <row r="550" spans="1:6" ht="17.399999999999999" x14ac:dyDescent="0.3">
      <c r="A550" s="20"/>
      <c r="B550" s="7" t="s">
        <v>678</v>
      </c>
      <c r="C550" s="7"/>
      <c r="D550" s="7"/>
      <c r="E550" s="7"/>
      <c r="F550" s="7"/>
    </row>
    <row r="551" spans="1:6" x14ac:dyDescent="0.3">
      <c r="A551" s="21"/>
      <c r="B551" s="10"/>
      <c r="C551" s="11" t="s">
        <v>2008</v>
      </c>
      <c r="D551" s="12" t="s">
        <v>2009</v>
      </c>
      <c r="E551" s="12" t="s">
        <v>2010</v>
      </c>
      <c r="F551" s="12" t="s">
        <v>2011</v>
      </c>
    </row>
    <row r="552" spans="1:6" x14ac:dyDescent="0.3">
      <c r="A552" s="22"/>
      <c r="B552" s="3" t="s">
        <v>1998</v>
      </c>
      <c r="C552" s="3"/>
      <c r="D552" s="3"/>
      <c r="E552" s="3"/>
      <c r="F552" s="3"/>
    </row>
    <row r="553" spans="1:6" x14ac:dyDescent="0.3">
      <c r="A553" s="22" t="s">
        <v>680</v>
      </c>
      <c r="B553" s="3" t="s">
        <v>679</v>
      </c>
      <c r="C553" s="5">
        <v>4.11316273640539</v>
      </c>
      <c r="D553" s="3"/>
      <c r="E553" s="5">
        <v>1.31455609265405</v>
      </c>
      <c r="F553" s="3"/>
    </row>
    <row r="554" spans="1:6" x14ac:dyDescent="0.3">
      <c r="A554" s="22" t="s">
        <v>682</v>
      </c>
      <c r="B554" s="3" t="s">
        <v>681</v>
      </c>
      <c r="C554" s="5">
        <v>7.5506476050382201</v>
      </c>
      <c r="D554" s="5">
        <v>9.0275331439288404</v>
      </c>
      <c r="E554" s="5">
        <v>0.43549992418950401</v>
      </c>
      <c r="F554" s="5">
        <v>0.17861864987699499</v>
      </c>
    </row>
    <row r="555" spans="1:6" x14ac:dyDescent="0.3">
      <c r="A555" s="22" t="s">
        <v>684</v>
      </c>
      <c r="B555" s="3" t="s">
        <v>683</v>
      </c>
      <c r="C555" s="5">
        <v>8.2484157825095696</v>
      </c>
      <c r="D555" s="3"/>
      <c r="E555" s="5">
        <v>0.17983455316538499</v>
      </c>
      <c r="F555" s="3"/>
    </row>
    <row r="556" spans="1:6" x14ac:dyDescent="0.3">
      <c r="A556" s="22" t="s">
        <v>686</v>
      </c>
      <c r="B556" s="3" t="s">
        <v>685</v>
      </c>
      <c r="C556" s="5">
        <v>8.7973644820691508</v>
      </c>
      <c r="D556" s="3"/>
      <c r="E556" s="5">
        <v>0.65603107887305301</v>
      </c>
      <c r="F556" s="3"/>
    </row>
    <row r="557" spans="1:6" x14ac:dyDescent="0.3">
      <c r="A557" s="22" t="s">
        <v>688</v>
      </c>
      <c r="B557" s="3" t="s">
        <v>687</v>
      </c>
      <c r="C557" s="5">
        <v>8.8221405686473204</v>
      </c>
      <c r="D557" s="3"/>
      <c r="E557" s="5">
        <v>0.67185463720665295</v>
      </c>
      <c r="F557" s="3"/>
    </row>
    <row r="558" spans="1:6" x14ac:dyDescent="0.3">
      <c r="A558" s="22" t="s">
        <v>690</v>
      </c>
      <c r="B558" s="3" t="s">
        <v>689</v>
      </c>
      <c r="C558" s="3"/>
      <c r="D558" s="3"/>
      <c r="E558" s="3"/>
      <c r="F558" s="3"/>
    </row>
    <row r="559" spans="1:6" x14ac:dyDescent="0.3">
      <c r="A559" s="22" t="s">
        <v>692</v>
      </c>
      <c r="B559" s="3" t="s">
        <v>691</v>
      </c>
      <c r="C559" s="3"/>
      <c r="D559" s="3"/>
      <c r="E559" s="3"/>
      <c r="F559" s="3"/>
    </row>
    <row r="560" spans="1:6" x14ac:dyDescent="0.3">
      <c r="A560" s="23" t="s">
        <v>694</v>
      </c>
      <c r="B560" s="5" t="s">
        <v>693</v>
      </c>
      <c r="C560" s="5">
        <v>5.3206241013737703</v>
      </c>
      <c r="D560" s="5">
        <v>5.0559557404675601</v>
      </c>
      <c r="E560" s="5">
        <v>0.36518315979699101</v>
      </c>
      <c r="F560" s="5">
        <v>0.35008434876697397</v>
      </c>
    </row>
    <row r="561" spans="1:6" x14ac:dyDescent="0.3">
      <c r="A561" s="22"/>
      <c r="B561" s="3" t="s">
        <v>1999</v>
      </c>
      <c r="C561" s="3"/>
      <c r="D561" s="3"/>
      <c r="E561" s="3"/>
      <c r="F561" s="3"/>
    </row>
    <row r="562" spans="1:6" x14ac:dyDescent="0.3">
      <c r="A562" s="22"/>
      <c r="B562" s="3" t="s">
        <v>695</v>
      </c>
      <c r="C562" s="3"/>
      <c r="D562" s="3"/>
      <c r="E562" s="3"/>
      <c r="F562" s="3"/>
    </row>
    <row r="563" spans="1:6" ht="25.2" x14ac:dyDescent="0.3">
      <c r="A563" s="23" t="s">
        <v>697</v>
      </c>
      <c r="B563" s="5" t="s">
        <v>696</v>
      </c>
      <c r="C563" s="5">
        <v>4.7206494581892997</v>
      </c>
      <c r="D563" s="5">
        <v>4.7821925026182903</v>
      </c>
      <c r="E563" s="5">
        <v>0.58024737800445203</v>
      </c>
      <c r="F563" s="5">
        <v>0.47758732427953798</v>
      </c>
    </row>
    <row r="564" spans="1:6" x14ac:dyDescent="0.3">
      <c r="A564" s="22"/>
      <c r="B564" s="3" t="s">
        <v>698</v>
      </c>
      <c r="C564" s="3"/>
      <c r="D564" s="3"/>
      <c r="E564" s="3"/>
      <c r="F564" s="3"/>
    </row>
    <row r="565" spans="1:6" ht="25.2" x14ac:dyDescent="0.3">
      <c r="A565" s="23" t="s">
        <v>700</v>
      </c>
      <c r="B565" s="5" t="s">
        <v>699</v>
      </c>
      <c r="C565" s="5">
        <v>4.6636832410217304</v>
      </c>
      <c r="D565" s="5">
        <v>4.7775778231399899</v>
      </c>
      <c r="E565" s="5">
        <v>0.63126115186695098</v>
      </c>
      <c r="F565" s="5">
        <v>0.512066966407561</v>
      </c>
    </row>
    <row r="566" spans="1:6" x14ac:dyDescent="0.3">
      <c r="A566" s="22"/>
      <c r="B566" s="3" t="s">
        <v>701</v>
      </c>
      <c r="C566" s="3"/>
      <c r="D566" s="3"/>
      <c r="E566" s="3"/>
      <c r="F566" s="3"/>
    </row>
    <row r="567" spans="1:6" ht="25.2" x14ac:dyDescent="0.3">
      <c r="A567" s="23" t="s">
        <v>703</v>
      </c>
      <c r="B567" s="5" t="s">
        <v>702</v>
      </c>
      <c r="C567" s="5">
        <v>8.0647360328552296</v>
      </c>
      <c r="D567" s="5">
        <v>9.4191557988216292</v>
      </c>
      <c r="E567" s="5">
        <v>0.44887707225324303</v>
      </c>
      <c r="F567" s="5">
        <v>0.19754110457249699</v>
      </c>
    </row>
    <row r="568" spans="1:6" x14ac:dyDescent="0.3">
      <c r="A568" s="22"/>
      <c r="B568" s="3" t="s">
        <v>704</v>
      </c>
      <c r="C568" s="3"/>
      <c r="D568" s="3"/>
      <c r="E568" s="3"/>
      <c r="F568" s="3"/>
    </row>
    <row r="569" spans="1:6" x14ac:dyDescent="0.3">
      <c r="A569" s="22" t="s">
        <v>706</v>
      </c>
      <c r="B569" s="3" t="s">
        <v>705</v>
      </c>
      <c r="C569" s="5">
        <v>8.4588680314875209</v>
      </c>
      <c r="D569" s="5">
        <v>9.3740653394321303</v>
      </c>
      <c r="E569" s="5">
        <v>0.51833268613083705</v>
      </c>
      <c r="F569" s="5">
        <v>0.12512975640666099</v>
      </c>
    </row>
    <row r="570" spans="1:6" x14ac:dyDescent="0.3">
      <c r="A570" s="22"/>
      <c r="B570" s="3" t="s">
        <v>707</v>
      </c>
      <c r="C570" s="3"/>
      <c r="D570" s="3"/>
      <c r="E570" s="3"/>
      <c r="F570" s="3"/>
    </row>
    <row r="571" spans="1:6" x14ac:dyDescent="0.3">
      <c r="A571" s="22" t="s">
        <v>709</v>
      </c>
      <c r="B571" s="3" t="s">
        <v>708</v>
      </c>
      <c r="C571" s="5">
        <v>5.6875000672105296</v>
      </c>
      <c r="D571" s="5">
        <v>5.57395672936424</v>
      </c>
      <c r="E571" s="5">
        <v>0.80998004027675996</v>
      </c>
      <c r="F571" s="5">
        <v>0.70994751810061796</v>
      </c>
    </row>
    <row r="572" spans="1:6" x14ac:dyDescent="0.3">
      <c r="A572" s="22"/>
      <c r="B572" s="3" t="s">
        <v>710</v>
      </c>
      <c r="C572" s="3"/>
      <c r="D572" s="3"/>
      <c r="E572" s="3"/>
      <c r="F572" s="3"/>
    </row>
    <row r="573" spans="1:6" ht="25.2" x14ac:dyDescent="0.3">
      <c r="A573" s="23" t="s">
        <v>712</v>
      </c>
      <c r="B573" s="5" t="s">
        <v>711</v>
      </c>
      <c r="C573" s="5">
        <v>5.7895983681125402</v>
      </c>
      <c r="D573" s="5">
        <v>5.6502684647848804</v>
      </c>
      <c r="E573" s="5">
        <v>0.74507731013562795</v>
      </c>
      <c r="F573" s="5">
        <v>0.64238505599783702</v>
      </c>
    </row>
    <row r="574" spans="1:6" x14ac:dyDescent="0.3">
      <c r="A574" s="22"/>
      <c r="B574" s="3" t="s">
        <v>713</v>
      </c>
      <c r="C574" s="3"/>
      <c r="D574" s="3"/>
      <c r="E574" s="3"/>
      <c r="F574" s="3"/>
    </row>
    <row r="575" spans="1:6" ht="25.2" x14ac:dyDescent="0.3">
      <c r="A575" s="23" t="s">
        <v>715</v>
      </c>
      <c r="B575" s="5" t="s">
        <v>714</v>
      </c>
      <c r="C575" s="5">
        <v>8.5956940001639808</v>
      </c>
      <c r="D575" s="5">
        <v>9.4998695659007009</v>
      </c>
      <c r="E575" s="5">
        <v>0.47524924773044902</v>
      </c>
      <c r="F575" s="5">
        <v>9.5802675260889605E-2</v>
      </c>
    </row>
    <row r="576" spans="1:6" x14ac:dyDescent="0.3">
      <c r="A576" s="22"/>
      <c r="B576" s="3" t="s">
        <v>716</v>
      </c>
      <c r="C576" s="3"/>
      <c r="D576" s="3"/>
      <c r="E576" s="3"/>
      <c r="F576" s="3"/>
    </row>
    <row r="577" spans="1:6" ht="25.2" x14ac:dyDescent="0.3">
      <c r="A577" s="23" t="s">
        <v>718</v>
      </c>
      <c r="B577" s="5" t="s">
        <v>717</v>
      </c>
      <c r="C577" s="5">
        <v>7.91436421273451</v>
      </c>
      <c r="D577" s="5">
        <v>7.60917509601492</v>
      </c>
      <c r="E577" s="5">
        <v>0.31221175927407802</v>
      </c>
      <c r="F577" s="5">
        <v>9.0956826971454505E-2</v>
      </c>
    </row>
    <row r="578" spans="1:6" x14ac:dyDescent="0.3">
      <c r="A578" s="22"/>
      <c r="B578" s="3" t="s">
        <v>719</v>
      </c>
      <c r="C578" s="3"/>
      <c r="D578" s="3"/>
      <c r="E578" s="3"/>
      <c r="F578" s="3"/>
    </row>
    <row r="579" spans="1:6" x14ac:dyDescent="0.3">
      <c r="A579" s="22" t="s">
        <v>721</v>
      </c>
      <c r="B579" s="3" t="s">
        <v>720</v>
      </c>
      <c r="C579" s="3"/>
      <c r="D579" s="3"/>
      <c r="E579" s="3"/>
      <c r="F579" s="3"/>
    </row>
    <row r="580" spans="1:6" x14ac:dyDescent="0.3">
      <c r="A580" s="22"/>
      <c r="B580" s="3" t="s">
        <v>722</v>
      </c>
      <c r="C580" s="3"/>
      <c r="D580" s="3"/>
      <c r="E580" s="3"/>
      <c r="F580" s="3"/>
    </row>
    <row r="581" spans="1:6" ht="25.2" x14ac:dyDescent="0.3">
      <c r="A581" s="23" t="s">
        <v>724</v>
      </c>
      <c r="B581" s="5" t="s">
        <v>723</v>
      </c>
      <c r="C581" s="5">
        <v>5.2377363758129798</v>
      </c>
      <c r="D581" s="5">
        <v>5.1482615626585799</v>
      </c>
      <c r="E581" s="5">
        <v>0.37591863219702998</v>
      </c>
      <c r="F581" s="5">
        <v>0.33438396684454202</v>
      </c>
    </row>
    <row r="582" spans="1:6" x14ac:dyDescent="0.3">
      <c r="A582" s="22"/>
      <c r="B582" s="3" t="s">
        <v>725</v>
      </c>
      <c r="C582" s="3"/>
      <c r="D582" s="3"/>
      <c r="E582" s="3"/>
      <c r="F582" s="3"/>
    </row>
    <row r="583" spans="1:6" x14ac:dyDescent="0.3">
      <c r="A583" s="22" t="s">
        <v>727</v>
      </c>
      <c r="B583" s="3" t="s">
        <v>726</v>
      </c>
      <c r="C583" s="3"/>
      <c r="D583" s="3"/>
      <c r="E583" s="3"/>
      <c r="F583" s="3"/>
    </row>
    <row r="584" spans="1:6" x14ac:dyDescent="0.3">
      <c r="A584" s="22"/>
      <c r="B584" s="3" t="s">
        <v>728</v>
      </c>
      <c r="C584" s="3"/>
      <c r="D584" s="3"/>
      <c r="E584" s="3"/>
      <c r="F584" s="3"/>
    </row>
    <row r="585" spans="1:6" x14ac:dyDescent="0.3">
      <c r="A585" s="22" t="s">
        <v>730</v>
      </c>
      <c r="B585" s="3" t="s">
        <v>729</v>
      </c>
      <c r="C585" s="5">
        <v>6.1272917877062403</v>
      </c>
      <c r="D585" s="3"/>
      <c r="E585" s="5">
        <v>0.44596070312571301</v>
      </c>
      <c r="F585" s="3"/>
    </row>
    <row r="586" spans="1:6" x14ac:dyDescent="0.3">
      <c r="A586" s="22"/>
      <c r="B586" s="3" t="s">
        <v>731</v>
      </c>
      <c r="C586" s="3"/>
      <c r="D586" s="3"/>
      <c r="E586" s="3"/>
      <c r="F586" s="3"/>
    </row>
    <row r="587" spans="1:6" ht="25.2" x14ac:dyDescent="0.3">
      <c r="A587" s="23" t="s">
        <v>733</v>
      </c>
      <c r="B587" s="5" t="s">
        <v>732</v>
      </c>
      <c r="C587" s="5">
        <v>6.0782013719694303</v>
      </c>
      <c r="D587" s="5">
        <v>6.0943267582120404</v>
      </c>
      <c r="E587" s="5">
        <v>0.42991385483720401</v>
      </c>
      <c r="F587" s="5">
        <v>0.24383639628850901</v>
      </c>
    </row>
    <row r="588" spans="1:6" x14ac:dyDescent="0.3">
      <c r="A588" s="22"/>
      <c r="B588" s="3" t="s">
        <v>734</v>
      </c>
      <c r="C588" s="3"/>
      <c r="D588" s="3"/>
      <c r="E588" s="3"/>
      <c r="F588" s="3"/>
    </row>
    <row r="589" spans="1:6" x14ac:dyDescent="0.3">
      <c r="A589" s="22" t="s">
        <v>736</v>
      </c>
      <c r="B589" s="3" t="s">
        <v>735</v>
      </c>
      <c r="C589" s="3"/>
      <c r="D589" s="3"/>
      <c r="E589" s="3"/>
      <c r="F589" s="3"/>
    </row>
    <row r="590" spans="1:6" x14ac:dyDescent="0.3">
      <c r="A590" s="22"/>
      <c r="B590" s="3" t="s">
        <v>737</v>
      </c>
      <c r="C590" s="3"/>
      <c r="D590" s="3"/>
      <c r="E590" s="3"/>
      <c r="F590" s="3"/>
    </row>
    <row r="591" spans="1:6" x14ac:dyDescent="0.3">
      <c r="A591" s="22" t="s">
        <v>739</v>
      </c>
      <c r="B591" s="3" t="s">
        <v>738</v>
      </c>
      <c r="C591" s="5">
        <v>7.9853046681979203</v>
      </c>
      <c r="D591" s="3"/>
      <c r="E591" s="5">
        <v>0.49522137028670998</v>
      </c>
      <c r="F591" s="3"/>
    </row>
    <row r="592" spans="1:6" x14ac:dyDescent="0.3">
      <c r="A592" s="22"/>
      <c r="B592" s="3" t="s">
        <v>740</v>
      </c>
      <c r="C592" s="3"/>
      <c r="D592" s="3"/>
      <c r="E592" s="3"/>
      <c r="F592" s="3"/>
    </row>
    <row r="593" spans="1:6" ht="25.2" x14ac:dyDescent="0.3">
      <c r="A593" s="23" t="s">
        <v>742</v>
      </c>
      <c r="B593" s="5" t="s">
        <v>741</v>
      </c>
      <c r="C593" s="5">
        <v>7.9927383529129097</v>
      </c>
      <c r="D593" s="5">
        <v>9.3140928337180604</v>
      </c>
      <c r="E593" s="5">
        <v>0.47834189369990199</v>
      </c>
      <c r="F593" s="5">
        <v>0.214715369754686</v>
      </c>
    </row>
    <row r="594" spans="1:6" x14ac:dyDescent="0.3">
      <c r="A594" s="22"/>
      <c r="B594" s="3" t="s">
        <v>743</v>
      </c>
      <c r="C594" s="3"/>
      <c r="D594" s="3"/>
      <c r="E594" s="3"/>
      <c r="F594" s="3"/>
    </row>
    <row r="595" spans="1:6" ht="25.2" x14ac:dyDescent="0.3">
      <c r="A595" s="23" t="s">
        <v>745</v>
      </c>
      <c r="B595" s="5" t="s">
        <v>744</v>
      </c>
      <c r="C595" s="5">
        <v>6.5306404735731203</v>
      </c>
      <c r="D595" s="5">
        <v>7.1517896115040296</v>
      </c>
      <c r="E595" s="5">
        <v>0.45261720574425301</v>
      </c>
      <c r="F595" s="5">
        <v>0.21962293499941801</v>
      </c>
    </row>
    <row r="596" spans="1:6" x14ac:dyDescent="0.3">
      <c r="A596" s="22"/>
      <c r="B596" s="3" t="s">
        <v>746</v>
      </c>
      <c r="C596" s="3"/>
      <c r="D596" s="3"/>
      <c r="E596" s="3"/>
      <c r="F596" s="3"/>
    </row>
    <row r="597" spans="1:6" ht="25.2" x14ac:dyDescent="0.3">
      <c r="A597" s="23" t="s">
        <v>748</v>
      </c>
      <c r="B597" s="5" t="s">
        <v>747</v>
      </c>
      <c r="C597" s="5">
        <v>6.6018853052745099</v>
      </c>
      <c r="D597" s="5">
        <v>7.4264217414747398</v>
      </c>
      <c r="E597" s="5">
        <v>0.51132302543295105</v>
      </c>
      <c r="F597" s="5">
        <v>0.220896457084853</v>
      </c>
    </row>
    <row r="598" spans="1:6" x14ac:dyDescent="0.3">
      <c r="A598" s="23"/>
      <c r="B598" s="5" t="s">
        <v>2000</v>
      </c>
      <c r="C598" s="5">
        <f>MEDIAN(C553:C597)</f>
        <v>6.6018853052745099</v>
      </c>
      <c r="D598" s="5">
        <f>MEDIAN(D553:D597)</f>
        <v>7.1517896115040296</v>
      </c>
      <c r="E598" s="5">
        <f>MEDIAN(E553:E597)</f>
        <v>0.47834189369990199</v>
      </c>
      <c r="F598" s="5">
        <f>MEDIAN(F553:F597)</f>
        <v>0.220896457084853</v>
      </c>
    </row>
    <row r="599" spans="1:6" x14ac:dyDescent="0.3">
      <c r="A599" s="23"/>
      <c r="B599" s="5"/>
      <c r="C599" s="5"/>
      <c r="D599" s="5"/>
      <c r="E599" s="5"/>
      <c r="F599" s="5"/>
    </row>
    <row r="600" spans="1:6" x14ac:dyDescent="0.3">
      <c r="A600" s="23"/>
      <c r="B600" s="5"/>
      <c r="C600" s="5"/>
      <c r="D600" s="5"/>
      <c r="E600" s="5"/>
      <c r="F600" s="5"/>
    </row>
    <row r="601" spans="1:6" ht="17.399999999999999" x14ac:dyDescent="0.3">
      <c r="A601" s="20"/>
      <c r="B601" s="7" t="s">
        <v>749</v>
      </c>
      <c r="C601" s="7"/>
      <c r="D601" s="7"/>
      <c r="E601" s="7"/>
      <c r="F601" s="7"/>
    </row>
    <row r="602" spans="1:6" x14ac:dyDescent="0.3">
      <c r="A602" s="21"/>
      <c r="B602" s="10"/>
      <c r="C602" s="11" t="s">
        <v>2008</v>
      </c>
      <c r="D602" s="12" t="s">
        <v>2009</v>
      </c>
      <c r="E602" s="12" t="s">
        <v>2010</v>
      </c>
      <c r="F602" s="12" t="s">
        <v>2011</v>
      </c>
    </row>
    <row r="603" spans="1:6" x14ac:dyDescent="0.3">
      <c r="A603" s="22"/>
      <c r="B603" s="3" t="s">
        <v>1998</v>
      </c>
      <c r="C603" s="3"/>
      <c r="D603" s="3"/>
      <c r="E603" s="3"/>
      <c r="F603" s="3"/>
    </row>
    <row r="604" spans="1:6" x14ac:dyDescent="0.3">
      <c r="A604" s="22" t="s">
        <v>751</v>
      </c>
      <c r="B604" s="3" t="s">
        <v>750</v>
      </c>
      <c r="C604" s="5">
        <v>2.33498606150529</v>
      </c>
      <c r="D604" s="3"/>
      <c r="E604" s="5">
        <v>0.50884731468314004</v>
      </c>
      <c r="F604" s="3"/>
    </row>
    <row r="605" spans="1:6" x14ac:dyDescent="0.3">
      <c r="A605" s="22" t="s">
        <v>753</v>
      </c>
      <c r="B605" s="3" t="s">
        <v>752</v>
      </c>
      <c r="C605" s="5">
        <v>3.4482554353710402</v>
      </c>
      <c r="D605" s="5">
        <v>3.2959026632224799</v>
      </c>
      <c r="E605" s="5">
        <v>0.60357186287284903</v>
      </c>
      <c r="F605" s="5">
        <v>0.63123826579403897</v>
      </c>
    </row>
    <row r="606" spans="1:6" x14ac:dyDescent="0.3">
      <c r="A606" s="22" t="s">
        <v>755</v>
      </c>
      <c r="B606" s="3" t="s">
        <v>754</v>
      </c>
      <c r="C606" s="5">
        <v>3.4201624433675901</v>
      </c>
      <c r="D606" s="5">
        <v>3.3108058368031101</v>
      </c>
      <c r="E606" s="5">
        <v>0.59510589078157605</v>
      </c>
      <c r="F606" s="5">
        <v>0.65278983763424203</v>
      </c>
    </row>
    <row r="607" spans="1:6" x14ac:dyDescent="0.3">
      <c r="A607" s="22" t="s">
        <v>757</v>
      </c>
      <c r="B607" s="3" t="s">
        <v>756</v>
      </c>
      <c r="C607" s="3"/>
      <c r="D607" s="3"/>
      <c r="E607" s="3"/>
      <c r="F607" s="3"/>
    </row>
    <row r="608" spans="1:6" x14ac:dyDescent="0.3">
      <c r="A608" s="23" t="s">
        <v>759</v>
      </c>
      <c r="B608" s="5" t="s">
        <v>758</v>
      </c>
      <c r="C608" s="5">
        <v>2.4551727532922198</v>
      </c>
      <c r="D608" s="5">
        <v>2.5967374018057998</v>
      </c>
      <c r="E608" s="5">
        <v>1.34910980472762</v>
      </c>
      <c r="F608" s="5">
        <v>1.4233221733269401</v>
      </c>
    </row>
    <row r="609" spans="1:6" x14ac:dyDescent="0.3">
      <c r="A609" s="22" t="s">
        <v>761</v>
      </c>
      <c r="B609" s="3" t="s">
        <v>760</v>
      </c>
      <c r="C609" s="5">
        <v>2.3352838165454202</v>
      </c>
      <c r="D609" s="3"/>
      <c r="E609" s="5">
        <v>1.32488550990601</v>
      </c>
      <c r="F609" s="3"/>
    </row>
    <row r="610" spans="1:6" x14ac:dyDescent="0.3">
      <c r="A610" s="22"/>
      <c r="B610" s="3" t="s">
        <v>1999</v>
      </c>
      <c r="C610" s="3"/>
      <c r="D610" s="3"/>
      <c r="E610" s="3"/>
      <c r="F610" s="3"/>
    </row>
    <row r="611" spans="1:6" x14ac:dyDescent="0.3">
      <c r="A611" s="22"/>
      <c r="B611" s="3" t="s">
        <v>762</v>
      </c>
      <c r="C611" s="3"/>
      <c r="D611" s="3"/>
      <c r="E611" s="3"/>
      <c r="F611" s="3"/>
    </row>
    <row r="612" spans="1:6" ht="25.2" x14ac:dyDescent="0.3">
      <c r="A612" s="23" t="s">
        <v>764</v>
      </c>
      <c r="B612" s="5" t="s">
        <v>763</v>
      </c>
      <c r="C612" s="5">
        <v>2.2591406455334</v>
      </c>
      <c r="D612" s="5">
        <v>2.4206326154806401</v>
      </c>
      <c r="E612" s="5">
        <v>-9.9424851681899504E-2</v>
      </c>
      <c r="F612" s="5">
        <v>0.28259205354996703</v>
      </c>
    </row>
    <row r="613" spans="1:6" x14ac:dyDescent="0.3">
      <c r="A613" s="22"/>
      <c r="B613" s="3" t="s">
        <v>765</v>
      </c>
      <c r="C613" s="3"/>
      <c r="D613" s="3"/>
      <c r="E613" s="3"/>
      <c r="F613" s="3"/>
    </row>
    <row r="614" spans="1:6" ht="25.2" x14ac:dyDescent="0.3">
      <c r="A614" s="23" t="s">
        <v>767</v>
      </c>
      <c r="B614" s="5" t="s">
        <v>766</v>
      </c>
      <c r="C614" s="5">
        <v>2.24161405177369</v>
      </c>
      <c r="D614" s="5">
        <v>2.4316899124340199</v>
      </c>
      <c r="E614" s="5">
        <v>0.97310071764123196</v>
      </c>
      <c r="F614" s="5">
        <v>0.87181509225936005</v>
      </c>
    </row>
    <row r="615" spans="1:6" x14ac:dyDescent="0.3">
      <c r="A615" s="22"/>
      <c r="B615" s="3" t="s">
        <v>768</v>
      </c>
      <c r="C615" s="3"/>
      <c r="D615" s="3"/>
      <c r="E615" s="3"/>
      <c r="F615" s="3"/>
    </row>
    <row r="616" spans="1:6" x14ac:dyDescent="0.3">
      <c r="A616" s="22" t="s">
        <v>770</v>
      </c>
      <c r="B616" s="3" t="s">
        <v>769</v>
      </c>
      <c r="C616" s="3"/>
      <c r="D616" s="3"/>
      <c r="E616" s="3"/>
      <c r="F616" s="3"/>
    </row>
    <row r="617" spans="1:6" x14ac:dyDescent="0.3">
      <c r="A617" s="22"/>
      <c r="B617" s="3" t="s">
        <v>771</v>
      </c>
      <c r="C617" s="3"/>
      <c r="D617" s="3"/>
      <c r="E617" s="3"/>
      <c r="F617" s="3"/>
    </row>
    <row r="618" spans="1:6" ht="25.2" x14ac:dyDescent="0.3">
      <c r="A618" s="23" t="s">
        <v>773</v>
      </c>
      <c r="B618" s="5" t="s">
        <v>772</v>
      </c>
      <c r="C618" s="5">
        <v>2.22542360452865</v>
      </c>
      <c r="D618" s="5">
        <v>2.4277275413581498</v>
      </c>
      <c r="E618" s="5">
        <v>0.99903486056956003</v>
      </c>
      <c r="F618" s="5">
        <v>0.87076685645778895</v>
      </c>
    </row>
    <row r="619" spans="1:6" x14ac:dyDescent="0.3">
      <c r="A619" s="22"/>
      <c r="B619" s="3" t="s">
        <v>774</v>
      </c>
      <c r="C619" s="3"/>
      <c r="D619" s="3"/>
      <c r="E619" s="3"/>
      <c r="F619" s="3"/>
    </row>
    <row r="620" spans="1:6" ht="25.2" x14ac:dyDescent="0.3">
      <c r="A620" s="23" t="s">
        <v>776</v>
      </c>
      <c r="B620" s="5" t="s">
        <v>775</v>
      </c>
      <c r="C620" s="5">
        <v>2.2432848847165499</v>
      </c>
      <c r="D620" s="5">
        <v>2.6638679650399499</v>
      </c>
      <c r="E620" s="5">
        <v>1.17956297357162</v>
      </c>
      <c r="F620" s="5">
        <v>1.0022550270411299</v>
      </c>
    </row>
    <row r="621" spans="1:6" x14ac:dyDescent="0.3">
      <c r="A621" s="22"/>
      <c r="B621" s="3" t="s">
        <v>777</v>
      </c>
      <c r="C621" s="3"/>
      <c r="D621" s="3"/>
      <c r="E621" s="3"/>
      <c r="F621" s="3"/>
    </row>
    <row r="622" spans="1:6" ht="37.799999999999997" x14ac:dyDescent="0.3">
      <c r="A622" s="23" t="s">
        <v>779</v>
      </c>
      <c r="B622" s="5" t="s">
        <v>778</v>
      </c>
      <c r="C622" s="5">
        <v>2.2636386927882501</v>
      </c>
      <c r="D622" s="5">
        <v>2.6954222039453999</v>
      </c>
      <c r="E622" s="5">
        <v>1.1105472057507499</v>
      </c>
      <c r="F622" s="5">
        <v>0.94122863779199595</v>
      </c>
    </row>
    <row r="623" spans="1:6" x14ac:dyDescent="0.3">
      <c r="A623" s="22"/>
      <c r="B623" s="3" t="s">
        <v>780</v>
      </c>
      <c r="C623" s="3"/>
      <c r="D623" s="3"/>
      <c r="E623" s="3"/>
      <c r="F623" s="3"/>
    </row>
    <row r="624" spans="1:6" ht="37.799999999999997" x14ac:dyDescent="0.3">
      <c r="A624" s="23" t="s">
        <v>782</v>
      </c>
      <c r="B624" s="5" t="s">
        <v>781</v>
      </c>
      <c r="C624" s="5">
        <v>2.20153178397962</v>
      </c>
      <c r="D624" s="5">
        <v>2.5912173381175299</v>
      </c>
      <c r="E624" s="5">
        <v>1.19292803896429</v>
      </c>
      <c r="F624" s="5">
        <v>0.979861858114907</v>
      </c>
    </row>
    <row r="625" spans="1:6" x14ac:dyDescent="0.3">
      <c r="A625" s="22"/>
      <c r="B625" s="3" t="s">
        <v>783</v>
      </c>
      <c r="C625" s="3"/>
      <c r="D625" s="3"/>
      <c r="E625" s="3"/>
      <c r="F625" s="3"/>
    </row>
    <row r="626" spans="1:6" x14ac:dyDescent="0.3">
      <c r="A626" s="22" t="s">
        <v>785</v>
      </c>
      <c r="B626" s="3" t="s">
        <v>784</v>
      </c>
      <c r="C626" s="5">
        <v>1.5247689563851701</v>
      </c>
      <c r="D626" s="5">
        <v>1.42806552225672</v>
      </c>
      <c r="E626" s="5">
        <v>1.3966669101606699</v>
      </c>
      <c r="F626" s="5">
        <v>1.4038471636796099</v>
      </c>
    </row>
    <row r="627" spans="1:6" x14ac:dyDescent="0.3">
      <c r="A627" s="22"/>
      <c r="B627" s="3" t="s">
        <v>786</v>
      </c>
      <c r="C627" s="3"/>
      <c r="D627" s="3"/>
      <c r="E627" s="3"/>
      <c r="F627" s="3"/>
    </row>
    <row r="628" spans="1:6" ht="25.2" x14ac:dyDescent="0.3">
      <c r="A628" s="23" t="s">
        <v>788</v>
      </c>
      <c r="B628" s="5" t="s">
        <v>787</v>
      </c>
      <c r="C628" s="5">
        <v>2.1878978864671801</v>
      </c>
      <c r="D628" s="5">
        <v>2.5396030715115399</v>
      </c>
      <c r="E628" s="5">
        <v>1.1178275578961701</v>
      </c>
      <c r="F628" s="5">
        <v>0.92577915513282605</v>
      </c>
    </row>
    <row r="629" spans="1:6" x14ac:dyDescent="0.3">
      <c r="A629" s="22"/>
      <c r="B629" s="3" t="s">
        <v>789</v>
      </c>
      <c r="C629" s="3"/>
      <c r="D629" s="3"/>
      <c r="E629" s="3"/>
      <c r="F629" s="3"/>
    </row>
    <row r="630" spans="1:6" x14ac:dyDescent="0.3">
      <c r="A630" s="22" t="s">
        <v>791</v>
      </c>
      <c r="B630" s="3" t="s">
        <v>790</v>
      </c>
      <c r="C630" s="5">
        <v>2.0898640952102299</v>
      </c>
      <c r="D630" s="5">
        <v>2.5386284984969198</v>
      </c>
      <c r="E630" s="5">
        <v>0.63337563614326198</v>
      </c>
      <c r="F630" s="5">
        <v>0.40414571953247003</v>
      </c>
    </row>
    <row r="631" spans="1:6" x14ac:dyDescent="0.3">
      <c r="A631" s="22"/>
      <c r="B631" s="3" t="s">
        <v>792</v>
      </c>
      <c r="C631" s="3"/>
      <c r="D631" s="3"/>
      <c r="E631" s="3"/>
      <c r="F631" s="3"/>
    </row>
    <row r="632" spans="1:6" x14ac:dyDescent="0.3">
      <c r="A632" s="22" t="s">
        <v>794</v>
      </c>
      <c r="B632" s="3" t="s">
        <v>793</v>
      </c>
      <c r="C632" s="3"/>
      <c r="D632" s="3"/>
      <c r="E632" s="3"/>
      <c r="F632" s="3"/>
    </row>
    <row r="633" spans="1:6" x14ac:dyDescent="0.3">
      <c r="A633" s="22"/>
      <c r="B633" s="3" t="s">
        <v>795</v>
      </c>
      <c r="C633" s="3"/>
      <c r="D633" s="3"/>
      <c r="E633" s="3"/>
      <c r="F633" s="3"/>
    </row>
    <row r="634" spans="1:6" x14ac:dyDescent="0.3">
      <c r="A634" s="22" t="s">
        <v>797</v>
      </c>
      <c r="B634" s="3" t="s">
        <v>796</v>
      </c>
      <c r="C634" s="3"/>
      <c r="D634" s="3"/>
      <c r="E634" s="3"/>
      <c r="F634" s="3"/>
    </row>
    <row r="635" spans="1:6" x14ac:dyDescent="0.3">
      <c r="A635" s="23"/>
      <c r="B635" s="5" t="s">
        <v>2000</v>
      </c>
      <c r="C635" s="5">
        <f>MEDIAN(C604:C634)</f>
        <v>2.2512127651249747</v>
      </c>
      <c r="D635" s="5">
        <f>MEDIAN(D604:D634)</f>
        <v>2.5654102048145351</v>
      </c>
      <c r="E635" s="5">
        <f>MEDIAN(E604:E634)</f>
        <v>1.0547910331601549</v>
      </c>
      <c r="F635" s="5">
        <f>MEDIAN(F604:F634)</f>
        <v>0.89879712369609299</v>
      </c>
    </row>
    <row r="636" spans="1:6" x14ac:dyDescent="0.3">
      <c r="A636" s="22"/>
      <c r="B636" s="3"/>
      <c r="C636" s="3"/>
      <c r="D636" s="3"/>
      <c r="E636" s="3"/>
      <c r="F636" s="3"/>
    </row>
    <row r="637" spans="1:6" x14ac:dyDescent="0.3">
      <c r="A637" s="22"/>
      <c r="B637" s="3"/>
      <c r="C637" s="3"/>
      <c r="D637" s="3"/>
      <c r="E637" s="3"/>
      <c r="F637" s="3"/>
    </row>
    <row r="638" spans="1:6" ht="17.399999999999999" x14ac:dyDescent="0.3">
      <c r="A638" s="20"/>
      <c r="B638" s="7" t="s">
        <v>798</v>
      </c>
      <c r="C638" s="7"/>
      <c r="D638" s="7"/>
      <c r="E638" s="7"/>
      <c r="F638" s="7"/>
    </row>
    <row r="639" spans="1:6" x14ac:dyDescent="0.3">
      <c r="A639" s="21"/>
      <c r="B639" s="10"/>
      <c r="C639" s="11" t="s">
        <v>2008</v>
      </c>
      <c r="D639" s="12" t="s">
        <v>2009</v>
      </c>
      <c r="E639" s="12" t="s">
        <v>2010</v>
      </c>
      <c r="F639" s="12" t="s">
        <v>2011</v>
      </c>
    </row>
    <row r="640" spans="1:6" x14ac:dyDescent="0.3">
      <c r="A640" s="22"/>
      <c r="B640" s="3" t="s">
        <v>1998</v>
      </c>
      <c r="C640" s="3"/>
      <c r="D640" s="3"/>
      <c r="E640" s="3"/>
      <c r="F640" s="3"/>
    </row>
    <row r="641" spans="1:6" x14ac:dyDescent="0.3">
      <c r="A641" s="22" t="s">
        <v>800</v>
      </c>
      <c r="B641" s="3" t="s">
        <v>799</v>
      </c>
      <c r="C641" s="5">
        <v>0.78125308530119597</v>
      </c>
      <c r="D641" s="5">
        <v>1.0503783990657201</v>
      </c>
      <c r="E641" s="5">
        <v>1.3351948749072999</v>
      </c>
      <c r="F641" s="5">
        <v>0.72591980122453603</v>
      </c>
    </row>
    <row r="642" spans="1:6" x14ac:dyDescent="0.3">
      <c r="A642" s="23" t="s">
        <v>802</v>
      </c>
      <c r="B642" s="5" t="s">
        <v>801</v>
      </c>
      <c r="C642" s="5">
        <v>0.41170851830522798</v>
      </c>
      <c r="D642" s="5">
        <v>0.565225260743908</v>
      </c>
      <c r="E642" s="5">
        <v>2.2286763529400999</v>
      </c>
      <c r="F642" s="5">
        <v>1.56125297232132</v>
      </c>
    </row>
    <row r="643" spans="1:6" x14ac:dyDescent="0.3">
      <c r="A643" s="23" t="s">
        <v>804</v>
      </c>
      <c r="B643" s="5" t="s">
        <v>803</v>
      </c>
      <c r="C643" s="5">
        <v>0.86023257089128702</v>
      </c>
      <c r="D643" s="5">
        <v>0.95642591192181103</v>
      </c>
      <c r="E643" s="5">
        <v>2.2062144143275999</v>
      </c>
      <c r="F643" s="5">
        <v>1.58899116798211</v>
      </c>
    </row>
    <row r="644" spans="1:6" ht="25.2" x14ac:dyDescent="0.3">
      <c r="A644" s="23" t="s">
        <v>806</v>
      </c>
      <c r="B644" s="5" t="s">
        <v>805</v>
      </c>
      <c r="C644" s="5">
        <v>0.84580393018746602</v>
      </c>
      <c r="D644" s="5">
        <v>0.94132401084573403</v>
      </c>
      <c r="E644" s="5">
        <v>2.0837725193249699</v>
      </c>
      <c r="F644" s="5">
        <v>1.60886941207503</v>
      </c>
    </row>
    <row r="645" spans="1:6" x14ac:dyDescent="0.3">
      <c r="A645" s="22" t="s">
        <v>808</v>
      </c>
      <c r="B645" s="3" t="s">
        <v>807</v>
      </c>
      <c r="C645" s="5">
        <v>0.85895639490292097</v>
      </c>
      <c r="D645" s="3"/>
      <c r="E645" s="5">
        <v>2.1484442330508</v>
      </c>
      <c r="F645" s="3"/>
    </row>
    <row r="646" spans="1:6" x14ac:dyDescent="0.3">
      <c r="A646" s="22"/>
      <c r="B646" s="3" t="s">
        <v>809</v>
      </c>
      <c r="C646" s="3"/>
      <c r="D646" s="3"/>
      <c r="E646" s="3"/>
      <c r="F646" s="3"/>
    </row>
    <row r="647" spans="1:6" x14ac:dyDescent="0.3">
      <c r="A647" s="22" t="s">
        <v>811</v>
      </c>
      <c r="B647" s="3" t="s">
        <v>810</v>
      </c>
      <c r="C647" s="5">
        <v>0.68345114732609902</v>
      </c>
      <c r="D647" s="5">
        <v>0.773606633267656</v>
      </c>
      <c r="E647" s="5">
        <v>1.7994878037767299</v>
      </c>
      <c r="F647" s="5">
        <v>1.54194623287552</v>
      </c>
    </row>
    <row r="648" spans="1:6" x14ac:dyDescent="0.3">
      <c r="A648" s="22"/>
      <c r="B648" s="3" t="s">
        <v>1999</v>
      </c>
      <c r="C648" s="3"/>
      <c r="D648" s="3"/>
      <c r="E648" s="3"/>
      <c r="F648" s="3"/>
    </row>
    <row r="649" spans="1:6" x14ac:dyDescent="0.3">
      <c r="A649" s="22"/>
      <c r="B649" s="3" t="s">
        <v>812</v>
      </c>
      <c r="C649" s="3"/>
      <c r="D649" s="3"/>
      <c r="E649" s="3"/>
      <c r="F649" s="3"/>
    </row>
    <row r="650" spans="1:6" ht="25.2" x14ac:dyDescent="0.3">
      <c r="A650" s="23" t="s">
        <v>814</v>
      </c>
      <c r="B650" s="5" t="s">
        <v>813</v>
      </c>
      <c r="C650" s="5">
        <v>0.47658579834478798</v>
      </c>
      <c r="D650" s="5">
        <v>0.537538969585724</v>
      </c>
      <c r="E650" s="5">
        <v>2.30820793576873</v>
      </c>
      <c r="F650" s="5">
        <v>1.65859487282633</v>
      </c>
    </row>
    <row r="651" spans="1:6" x14ac:dyDescent="0.3">
      <c r="A651" s="22"/>
      <c r="B651" s="3" t="s">
        <v>815</v>
      </c>
      <c r="C651" s="3"/>
      <c r="D651" s="3"/>
      <c r="E651" s="3"/>
      <c r="F651" s="3"/>
    </row>
    <row r="652" spans="1:6" ht="25.2" x14ac:dyDescent="0.3">
      <c r="A652" s="23" t="s">
        <v>817</v>
      </c>
      <c r="B652" s="5" t="s">
        <v>816</v>
      </c>
      <c r="C652" s="5">
        <v>0.46299088508583103</v>
      </c>
      <c r="D652" s="5">
        <v>0.51977478734086302</v>
      </c>
      <c r="E652" s="5">
        <v>2.7594243964691798</v>
      </c>
      <c r="F652" s="5">
        <v>2.3255011529176799</v>
      </c>
    </row>
    <row r="653" spans="1:6" x14ac:dyDescent="0.3">
      <c r="A653" s="22"/>
      <c r="B653" s="3" t="s">
        <v>818</v>
      </c>
      <c r="C653" s="3"/>
      <c r="D653" s="3"/>
      <c r="E653" s="3"/>
      <c r="F653" s="3"/>
    </row>
    <row r="654" spans="1:6" ht="25.2" x14ac:dyDescent="0.3">
      <c r="A654" s="23" t="s">
        <v>820</v>
      </c>
      <c r="B654" s="5" t="s">
        <v>819</v>
      </c>
      <c r="C654" s="5">
        <v>0.65704081859905605</v>
      </c>
      <c r="D654" s="5">
        <v>0.75076020612559002</v>
      </c>
      <c r="E654" s="5">
        <v>2.1867454935044499</v>
      </c>
      <c r="F654" s="5">
        <v>1.6861651849971</v>
      </c>
    </row>
    <row r="655" spans="1:6" x14ac:dyDescent="0.3">
      <c r="A655" s="22"/>
      <c r="B655" s="3" t="s">
        <v>821</v>
      </c>
      <c r="C655" s="3"/>
      <c r="D655" s="3"/>
      <c r="E655" s="3"/>
      <c r="F655" s="3"/>
    </row>
    <row r="656" spans="1:6" x14ac:dyDescent="0.3">
      <c r="A656" s="22" t="s">
        <v>823</v>
      </c>
      <c r="B656" s="3" t="s">
        <v>822</v>
      </c>
      <c r="C656" s="3"/>
      <c r="D656" s="3"/>
      <c r="E656" s="3"/>
      <c r="F656" s="3"/>
    </row>
    <row r="657" spans="1:6" x14ac:dyDescent="0.3">
      <c r="A657" s="22"/>
      <c r="B657" s="3" t="s">
        <v>824</v>
      </c>
      <c r="C657" s="3"/>
      <c r="D657" s="3"/>
      <c r="E657" s="3"/>
      <c r="F657" s="3"/>
    </row>
    <row r="658" spans="1:6" ht="25.2" x14ac:dyDescent="0.3">
      <c r="A658" s="23" t="s">
        <v>826</v>
      </c>
      <c r="B658" s="5" t="s">
        <v>825</v>
      </c>
      <c r="C658" s="5">
        <v>0.29115101717229602</v>
      </c>
      <c r="D658" s="5">
        <v>0.61335175466901803</v>
      </c>
      <c r="E658" s="5">
        <v>4.6626238165942002</v>
      </c>
      <c r="F658" s="5">
        <v>1.3657598873460499</v>
      </c>
    </row>
    <row r="659" spans="1:6" x14ac:dyDescent="0.3">
      <c r="A659" s="22" t="s">
        <v>828</v>
      </c>
      <c r="B659" s="3" t="s">
        <v>827</v>
      </c>
      <c r="C659" s="5">
        <v>0.86441776151516403</v>
      </c>
      <c r="D659" s="5">
        <v>0.96446237761050901</v>
      </c>
      <c r="E659" s="5">
        <v>1.6484432342725901</v>
      </c>
      <c r="F659" s="5">
        <v>1.3100527982677299</v>
      </c>
    </row>
    <row r="660" spans="1:6" x14ac:dyDescent="0.3">
      <c r="A660" s="22"/>
      <c r="B660" s="3" t="s">
        <v>809</v>
      </c>
      <c r="C660" s="3"/>
      <c r="D660" s="3"/>
      <c r="E660" s="3"/>
      <c r="F660" s="3"/>
    </row>
    <row r="661" spans="1:6" x14ac:dyDescent="0.3">
      <c r="A661" s="22" t="s">
        <v>830</v>
      </c>
      <c r="B661" s="3" t="s">
        <v>829</v>
      </c>
      <c r="C661" s="3"/>
      <c r="D661" s="3"/>
      <c r="E661" s="3"/>
      <c r="F661" s="3"/>
    </row>
    <row r="662" spans="1:6" x14ac:dyDescent="0.3">
      <c r="A662" s="22"/>
      <c r="B662" s="3" t="s">
        <v>831</v>
      </c>
      <c r="C662" s="3"/>
      <c r="D662" s="3"/>
      <c r="E662" s="3"/>
      <c r="F662" s="3"/>
    </row>
    <row r="663" spans="1:6" ht="25.2" x14ac:dyDescent="0.3">
      <c r="A663" s="23" t="s">
        <v>833</v>
      </c>
      <c r="B663" s="5" t="s">
        <v>832</v>
      </c>
      <c r="C663" s="5">
        <v>0.54160712738763706</v>
      </c>
      <c r="D663" s="5">
        <v>0.64305736989774298</v>
      </c>
      <c r="E663" s="5">
        <v>2.2215524449330499</v>
      </c>
      <c r="F663" s="5">
        <v>1.62802473784429</v>
      </c>
    </row>
    <row r="664" spans="1:6" x14ac:dyDescent="0.3">
      <c r="A664" s="22"/>
      <c r="B664" s="3" t="s">
        <v>834</v>
      </c>
      <c r="C664" s="3"/>
      <c r="D664" s="3"/>
      <c r="E664" s="3"/>
      <c r="F664" s="3"/>
    </row>
    <row r="665" spans="1:6" ht="25.2" x14ac:dyDescent="0.3">
      <c r="A665" s="23" t="s">
        <v>836</v>
      </c>
      <c r="B665" s="5" t="s">
        <v>835</v>
      </c>
      <c r="C665" s="5">
        <v>0.58406650700867402</v>
      </c>
      <c r="D665" s="5">
        <v>0.61151054685431805</v>
      </c>
      <c r="E665" s="5">
        <v>2.4980424461147201</v>
      </c>
      <c r="F665" s="5">
        <v>1.8912916510242701</v>
      </c>
    </row>
    <row r="666" spans="1:6" x14ac:dyDescent="0.3">
      <c r="A666" s="22"/>
      <c r="B666" s="3" t="s">
        <v>837</v>
      </c>
      <c r="C666" s="3"/>
      <c r="D666" s="3"/>
      <c r="E666" s="3"/>
      <c r="F666" s="3"/>
    </row>
    <row r="667" spans="1:6" x14ac:dyDescent="0.3">
      <c r="A667" s="22" t="s">
        <v>839</v>
      </c>
      <c r="B667" s="3" t="s">
        <v>838</v>
      </c>
      <c r="C667" s="5">
        <v>0.77457976536825401</v>
      </c>
      <c r="D667" s="3"/>
      <c r="E667" s="5">
        <v>1.5507507359044601</v>
      </c>
      <c r="F667" s="3"/>
    </row>
    <row r="668" spans="1:6" x14ac:dyDescent="0.3">
      <c r="A668" s="23"/>
      <c r="B668" s="5" t="s">
        <v>2000</v>
      </c>
      <c r="C668" s="5">
        <f>MEDIAN(C641:C667)</f>
        <v>0.67024598296257754</v>
      </c>
      <c r="D668" s="5">
        <f>MEDIAN(D641:D667)</f>
        <v>0.69690878801166645</v>
      </c>
      <c r="E668" s="5">
        <f>MEDIAN(E641:E667)</f>
        <v>2.1964799539160249</v>
      </c>
      <c r="F668" s="5">
        <f>MEDIAN(F641:F667)</f>
        <v>1.59893029002857</v>
      </c>
    </row>
    <row r="669" spans="1:6" x14ac:dyDescent="0.3">
      <c r="A669" s="22"/>
      <c r="B669" s="3"/>
      <c r="C669" s="5"/>
      <c r="D669" s="3"/>
      <c r="E669" s="5"/>
      <c r="F669" s="3"/>
    </row>
    <row r="670" spans="1:6" x14ac:dyDescent="0.3">
      <c r="A670" s="22"/>
      <c r="B670" s="3"/>
      <c r="C670" s="5"/>
      <c r="D670" s="3"/>
      <c r="E670" s="5"/>
      <c r="F670" s="3"/>
    </row>
    <row r="671" spans="1:6" ht="17.399999999999999" x14ac:dyDescent="0.3">
      <c r="A671" s="20"/>
      <c r="B671" s="7" t="s">
        <v>840</v>
      </c>
      <c r="C671" s="7"/>
      <c r="D671" s="7"/>
      <c r="E671" s="7"/>
      <c r="F671" s="7"/>
    </row>
    <row r="672" spans="1:6" x14ac:dyDescent="0.3">
      <c r="A672" s="21"/>
      <c r="B672" s="10"/>
      <c r="C672" s="11" t="s">
        <v>2008</v>
      </c>
      <c r="D672" s="12" t="s">
        <v>2009</v>
      </c>
      <c r="E672" s="12" t="s">
        <v>2010</v>
      </c>
      <c r="F672" s="12" t="s">
        <v>2011</v>
      </c>
    </row>
    <row r="673" spans="1:6" x14ac:dyDescent="0.3">
      <c r="A673" s="22"/>
      <c r="B673" s="3" t="s">
        <v>1998</v>
      </c>
      <c r="C673" s="3"/>
      <c r="D673" s="3"/>
      <c r="E673" s="3"/>
      <c r="F673" s="3"/>
    </row>
    <row r="674" spans="1:6" ht="25.2" x14ac:dyDescent="0.3">
      <c r="A674" s="23" t="s">
        <v>842</v>
      </c>
      <c r="B674" s="5" t="s">
        <v>841</v>
      </c>
      <c r="C674" s="5">
        <v>5.5722117227872303</v>
      </c>
      <c r="D674" s="5">
        <v>4.5939613005779796</v>
      </c>
      <c r="E674" s="5">
        <v>1.38245604388086</v>
      </c>
      <c r="F674" s="5">
        <v>1.3180205316578399</v>
      </c>
    </row>
    <row r="675" spans="1:6" x14ac:dyDescent="0.3">
      <c r="A675" s="23" t="s">
        <v>844</v>
      </c>
      <c r="B675" s="5" t="s">
        <v>843</v>
      </c>
      <c r="C675" s="5">
        <v>2.3236688885429699</v>
      </c>
      <c r="D675" s="5">
        <v>2.8227956639060099</v>
      </c>
      <c r="E675" s="5">
        <v>1.36646609910406</v>
      </c>
      <c r="F675" s="5">
        <v>1.2329962744110501</v>
      </c>
    </row>
    <row r="676" spans="1:6" x14ac:dyDescent="0.3">
      <c r="A676" s="22"/>
      <c r="B676" s="3" t="s">
        <v>1999</v>
      </c>
      <c r="C676" s="3"/>
      <c r="D676" s="3"/>
      <c r="E676" s="3"/>
      <c r="F676" s="3"/>
    </row>
    <row r="677" spans="1:6" x14ac:dyDescent="0.3">
      <c r="A677" s="22"/>
      <c r="B677" s="3" t="s">
        <v>845</v>
      </c>
      <c r="C677" s="3"/>
      <c r="D677" s="3"/>
      <c r="E677" s="3"/>
      <c r="F677" s="3"/>
    </row>
    <row r="678" spans="1:6" ht="25.2" x14ac:dyDescent="0.3">
      <c r="A678" s="23" t="s">
        <v>847</v>
      </c>
      <c r="B678" s="5" t="s">
        <v>846</v>
      </c>
      <c r="C678" s="5">
        <v>2.18148115712882</v>
      </c>
      <c r="D678" s="5">
        <v>2.4607140562657301</v>
      </c>
      <c r="E678" s="5">
        <v>1.4800612235338599</v>
      </c>
      <c r="F678" s="5">
        <v>1.4067538311093599</v>
      </c>
    </row>
    <row r="679" spans="1:6" x14ac:dyDescent="0.3">
      <c r="A679" s="22"/>
      <c r="B679" s="3" t="s">
        <v>848</v>
      </c>
      <c r="C679" s="3"/>
      <c r="D679" s="3"/>
      <c r="E679" s="3"/>
      <c r="F679" s="3"/>
    </row>
    <row r="680" spans="1:6" ht="25.2" x14ac:dyDescent="0.3">
      <c r="A680" s="23" t="s">
        <v>850</v>
      </c>
      <c r="B680" s="5" t="s">
        <v>849</v>
      </c>
      <c r="C680" s="5">
        <v>2.5003496276755599</v>
      </c>
      <c r="D680" s="5">
        <v>2.8979050444068499</v>
      </c>
      <c r="E680" s="5">
        <v>1.3165065029180001</v>
      </c>
      <c r="F680" s="5">
        <v>1.2106009118846699</v>
      </c>
    </row>
    <row r="681" spans="1:6" x14ac:dyDescent="0.3">
      <c r="A681" s="22" t="s">
        <v>852</v>
      </c>
      <c r="B681" s="3" t="s">
        <v>851</v>
      </c>
      <c r="C681" s="5">
        <v>2.3122091854585398</v>
      </c>
      <c r="D681" s="5">
        <v>2.8871265369017598</v>
      </c>
      <c r="E681" s="5">
        <v>1.23657148107574</v>
      </c>
      <c r="F681" s="5">
        <v>1.07974329797649</v>
      </c>
    </row>
    <row r="682" spans="1:6" x14ac:dyDescent="0.3">
      <c r="A682" s="22" t="s">
        <v>854</v>
      </c>
      <c r="B682" s="3" t="s">
        <v>853</v>
      </c>
      <c r="C682" s="5">
        <v>2.6259179815586</v>
      </c>
      <c r="D682" s="5">
        <v>3.2480344372495802</v>
      </c>
      <c r="E682" s="5">
        <v>1.25649249499783</v>
      </c>
      <c r="F682" s="5">
        <v>1.1555968914341099</v>
      </c>
    </row>
    <row r="683" spans="1:6" x14ac:dyDescent="0.3">
      <c r="A683" s="22" t="s">
        <v>856</v>
      </c>
      <c r="B683" s="3" t="s">
        <v>855</v>
      </c>
      <c r="C683" s="3"/>
      <c r="D683" s="3"/>
      <c r="E683" s="3"/>
      <c r="F683" s="3"/>
    </row>
    <row r="684" spans="1:6" x14ac:dyDescent="0.3">
      <c r="A684" s="22" t="s">
        <v>858</v>
      </c>
      <c r="B684" s="3" t="s">
        <v>857</v>
      </c>
      <c r="C684" s="3"/>
      <c r="D684" s="3"/>
      <c r="E684" s="3"/>
      <c r="F684" s="3"/>
    </row>
    <row r="685" spans="1:6" x14ac:dyDescent="0.3">
      <c r="A685" s="22"/>
      <c r="B685" s="3" t="s">
        <v>859</v>
      </c>
      <c r="C685" s="3"/>
      <c r="D685" s="3"/>
      <c r="E685" s="3"/>
      <c r="F685" s="3"/>
    </row>
    <row r="686" spans="1:6" x14ac:dyDescent="0.3">
      <c r="A686" s="22" t="s">
        <v>861</v>
      </c>
      <c r="B686" s="3" t="s">
        <v>860</v>
      </c>
      <c r="C686" s="5">
        <v>1.3048795354317999</v>
      </c>
      <c r="D686" s="3"/>
      <c r="E686" s="5">
        <v>1.6192616248646401</v>
      </c>
      <c r="F686" s="3"/>
    </row>
    <row r="687" spans="1:6" x14ac:dyDescent="0.3">
      <c r="A687" s="22"/>
      <c r="B687" s="3" t="s">
        <v>862</v>
      </c>
      <c r="C687" s="3"/>
      <c r="D687" s="3"/>
      <c r="E687" s="3"/>
      <c r="F687" s="3"/>
    </row>
    <row r="688" spans="1:6" x14ac:dyDescent="0.3">
      <c r="A688" s="22" t="s">
        <v>864</v>
      </c>
      <c r="B688" s="3" t="s">
        <v>863</v>
      </c>
      <c r="C688" s="3"/>
      <c r="D688" s="3"/>
      <c r="E688" s="3"/>
      <c r="F688" s="3"/>
    </row>
    <row r="689" spans="1:6" x14ac:dyDescent="0.3">
      <c r="A689" s="23"/>
      <c r="B689" s="5" t="s">
        <v>2000</v>
      </c>
      <c r="C689" s="5">
        <f>MEDIAN(C674:C688)</f>
        <v>2.3236688885429699</v>
      </c>
      <c r="D689" s="5">
        <f>MEDIAN(D674:D688)</f>
        <v>2.8925157906543051</v>
      </c>
      <c r="E689" s="5">
        <f>MEDIAN(E674:E688)</f>
        <v>1.36646609910406</v>
      </c>
      <c r="F689" s="5">
        <f>MEDIAN(F674:F688)</f>
        <v>1.2217985931478599</v>
      </c>
    </row>
    <row r="690" spans="1:6" x14ac:dyDescent="0.3">
      <c r="A690" s="22"/>
      <c r="B690" s="3"/>
      <c r="C690" s="3"/>
      <c r="D690" s="3"/>
      <c r="E690" s="3"/>
      <c r="F690" s="3"/>
    </row>
    <row r="691" spans="1:6" x14ac:dyDescent="0.3">
      <c r="A691" s="22"/>
      <c r="B691" s="3"/>
      <c r="C691" s="3"/>
      <c r="D691" s="3"/>
      <c r="E691" s="3"/>
      <c r="F691" s="3"/>
    </row>
    <row r="692" spans="1:6" x14ac:dyDescent="0.3">
      <c r="A692" s="22"/>
      <c r="B692" s="3"/>
      <c r="C692" s="3"/>
      <c r="D692" s="3"/>
      <c r="E692" s="3"/>
      <c r="F692" s="3"/>
    </row>
    <row r="693" spans="1:6" ht="17.399999999999999" x14ac:dyDescent="0.3">
      <c r="A693" s="20"/>
      <c r="B693" s="7" t="s">
        <v>865</v>
      </c>
      <c r="C693" s="7"/>
      <c r="D693" s="7"/>
      <c r="E693" s="7"/>
      <c r="F693" s="7"/>
    </row>
    <row r="694" spans="1:6" x14ac:dyDescent="0.3">
      <c r="A694" s="21"/>
      <c r="B694" s="10"/>
      <c r="C694" s="11" t="s">
        <v>2008</v>
      </c>
      <c r="D694" s="12" t="s">
        <v>2009</v>
      </c>
      <c r="E694" s="12" t="s">
        <v>2010</v>
      </c>
      <c r="F694" s="12" t="s">
        <v>2011</v>
      </c>
    </row>
    <row r="695" spans="1:6" x14ac:dyDescent="0.3">
      <c r="A695" s="22"/>
      <c r="B695" s="3" t="s">
        <v>1998</v>
      </c>
      <c r="C695" s="3"/>
      <c r="D695" s="3"/>
      <c r="E695" s="3"/>
      <c r="F695" s="3"/>
    </row>
    <row r="696" spans="1:6" x14ac:dyDescent="0.3">
      <c r="A696" s="22" t="s">
        <v>867</v>
      </c>
      <c r="B696" s="3" t="s">
        <v>866</v>
      </c>
      <c r="C696" s="3"/>
      <c r="D696" s="3"/>
      <c r="E696" s="3"/>
      <c r="F696" s="3"/>
    </row>
    <row r="697" spans="1:6" x14ac:dyDescent="0.3">
      <c r="A697" s="23" t="s">
        <v>869</v>
      </c>
      <c r="B697" s="5" t="s">
        <v>868</v>
      </c>
      <c r="C697" s="5">
        <v>5.81938353521008</v>
      </c>
      <c r="D697" s="5">
        <v>6.8982216286683302</v>
      </c>
      <c r="E697" s="5">
        <v>1.1389097474330301</v>
      </c>
      <c r="F697" s="5">
        <v>0.34268493182862603</v>
      </c>
    </row>
    <row r="698" spans="1:6" x14ac:dyDescent="0.3">
      <c r="A698" s="22" t="s">
        <v>871</v>
      </c>
      <c r="B698" s="3" t="s">
        <v>870</v>
      </c>
      <c r="C698" s="5">
        <v>4.3642110768062903</v>
      </c>
      <c r="D698" s="3"/>
      <c r="E698" s="5">
        <v>1.01689023068645</v>
      </c>
      <c r="F698" s="3"/>
    </row>
    <row r="699" spans="1:6" x14ac:dyDescent="0.3">
      <c r="A699" s="22" t="s">
        <v>873</v>
      </c>
      <c r="B699" s="3" t="s">
        <v>872</v>
      </c>
      <c r="C699" s="5">
        <v>4.0242848009579397</v>
      </c>
      <c r="D699" s="5">
        <v>4.8896513826942298</v>
      </c>
      <c r="E699" s="5">
        <v>1.10791853137576</v>
      </c>
      <c r="F699" s="5">
        <v>0.54697647187916099</v>
      </c>
    </row>
    <row r="700" spans="1:6" ht="25.2" x14ac:dyDescent="0.3">
      <c r="A700" s="23" t="s">
        <v>875</v>
      </c>
      <c r="B700" s="5" t="s">
        <v>874</v>
      </c>
      <c r="C700" s="5">
        <v>4.0033067869617698</v>
      </c>
      <c r="D700" s="5">
        <v>4.9276078096777498</v>
      </c>
      <c r="E700" s="5">
        <v>1.1484315630187201</v>
      </c>
      <c r="F700" s="5">
        <v>0.56515057684468695</v>
      </c>
    </row>
    <row r="701" spans="1:6" x14ac:dyDescent="0.3">
      <c r="A701" s="22" t="s">
        <v>877</v>
      </c>
      <c r="B701" s="3" t="s">
        <v>876</v>
      </c>
      <c r="C701" s="3"/>
      <c r="D701" s="3"/>
      <c r="E701" s="3"/>
      <c r="F701" s="3"/>
    </row>
    <row r="702" spans="1:6" ht="25.2" x14ac:dyDescent="0.3">
      <c r="A702" s="23" t="s">
        <v>879</v>
      </c>
      <c r="B702" s="5" t="s">
        <v>878</v>
      </c>
      <c r="C702" s="5">
        <v>3.50979083913569</v>
      </c>
      <c r="D702" s="5">
        <v>4.4027732921927498</v>
      </c>
      <c r="E702" s="5">
        <v>1.1047957971944</v>
      </c>
      <c r="F702" s="5">
        <v>0.61123665477864997</v>
      </c>
    </row>
    <row r="703" spans="1:6" x14ac:dyDescent="0.3">
      <c r="A703" s="22"/>
      <c r="B703" s="3" t="s">
        <v>880</v>
      </c>
      <c r="C703" s="3"/>
      <c r="D703" s="3"/>
      <c r="E703" s="3"/>
      <c r="F703" s="3"/>
    </row>
    <row r="704" spans="1:6" x14ac:dyDescent="0.3">
      <c r="A704" s="22" t="s">
        <v>882</v>
      </c>
      <c r="B704" s="3" t="s">
        <v>881</v>
      </c>
      <c r="C704" s="3"/>
      <c r="D704" s="3"/>
      <c r="E704" s="3"/>
      <c r="F704" s="3"/>
    </row>
    <row r="705" spans="1:6" x14ac:dyDescent="0.3">
      <c r="A705" s="22"/>
      <c r="B705" s="3" t="s">
        <v>883</v>
      </c>
      <c r="C705" s="3"/>
      <c r="D705" s="3"/>
      <c r="E705" s="3"/>
      <c r="F705" s="3"/>
    </row>
    <row r="706" spans="1:6" x14ac:dyDescent="0.3">
      <c r="A706" s="22" t="s">
        <v>885</v>
      </c>
      <c r="B706" s="3" t="s">
        <v>884</v>
      </c>
      <c r="C706" s="3"/>
      <c r="D706" s="3"/>
      <c r="E706" s="3"/>
      <c r="F706" s="3"/>
    </row>
    <row r="707" spans="1:6" x14ac:dyDescent="0.3">
      <c r="A707" s="22"/>
      <c r="B707" s="3" t="s">
        <v>1999</v>
      </c>
      <c r="C707" s="3"/>
      <c r="D707" s="3"/>
      <c r="E707" s="3"/>
      <c r="F707" s="3"/>
    </row>
    <row r="708" spans="1:6" x14ac:dyDescent="0.3">
      <c r="A708" s="22"/>
      <c r="B708" s="3" t="s">
        <v>886</v>
      </c>
      <c r="C708" s="3"/>
      <c r="D708" s="3"/>
      <c r="E708" s="3"/>
      <c r="F708" s="3"/>
    </row>
    <row r="709" spans="1:6" x14ac:dyDescent="0.3">
      <c r="A709" s="22" t="s">
        <v>888</v>
      </c>
      <c r="B709" s="3" t="s">
        <v>887</v>
      </c>
      <c r="C709" s="3"/>
      <c r="D709" s="3"/>
      <c r="E709" s="3"/>
      <c r="F709" s="3"/>
    </row>
    <row r="710" spans="1:6" x14ac:dyDescent="0.3">
      <c r="A710" s="22"/>
      <c r="B710" s="3" t="s">
        <v>889</v>
      </c>
      <c r="C710" s="3"/>
      <c r="D710" s="3"/>
      <c r="E710" s="3"/>
      <c r="F710" s="3"/>
    </row>
    <row r="711" spans="1:6" x14ac:dyDescent="0.3">
      <c r="A711" s="22" t="s">
        <v>891</v>
      </c>
      <c r="B711" s="3" t="s">
        <v>890</v>
      </c>
      <c r="C711" s="5">
        <v>4.0448868502856596</v>
      </c>
      <c r="D711" s="5">
        <v>4.6646112069230998</v>
      </c>
      <c r="E711" s="5">
        <v>0.69325661496053204</v>
      </c>
      <c r="F711" s="5">
        <v>0.292231124066477</v>
      </c>
    </row>
    <row r="712" spans="1:6" x14ac:dyDescent="0.3">
      <c r="A712" s="22" t="s">
        <v>893</v>
      </c>
      <c r="B712" s="3" t="s">
        <v>892</v>
      </c>
      <c r="C712" s="3"/>
      <c r="D712" s="3"/>
      <c r="E712" s="3"/>
      <c r="F712" s="3"/>
    </row>
    <row r="713" spans="1:6" x14ac:dyDescent="0.3">
      <c r="A713" s="22"/>
      <c r="B713" s="3" t="s">
        <v>894</v>
      </c>
      <c r="C713" s="3"/>
      <c r="D713" s="3"/>
      <c r="E713" s="3"/>
      <c r="F713" s="3"/>
    </row>
    <row r="714" spans="1:6" x14ac:dyDescent="0.3">
      <c r="A714" s="22" t="s">
        <v>896</v>
      </c>
      <c r="B714" s="3" t="s">
        <v>895</v>
      </c>
      <c r="C714" s="5">
        <v>3.9085119517318301</v>
      </c>
      <c r="D714" s="5">
        <v>4.4209814273149801</v>
      </c>
      <c r="E714" s="5">
        <v>1.03072382457036</v>
      </c>
      <c r="F714" s="5">
        <v>0.675947794746658</v>
      </c>
    </row>
    <row r="715" spans="1:6" x14ac:dyDescent="0.3">
      <c r="A715" s="22" t="s">
        <v>898</v>
      </c>
      <c r="B715" s="3" t="s">
        <v>897</v>
      </c>
      <c r="C715" s="3"/>
      <c r="D715" s="3"/>
      <c r="E715" s="3"/>
      <c r="F715" s="3"/>
    </row>
    <row r="716" spans="1:6" x14ac:dyDescent="0.3">
      <c r="A716" s="22"/>
      <c r="B716" s="3" t="s">
        <v>899</v>
      </c>
      <c r="C716" s="3"/>
      <c r="D716" s="3"/>
      <c r="E716" s="3"/>
      <c r="F716" s="3"/>
    </row>
    <row r="717" spans="1:6" x14ac:dyDescent="0.3">
      <c r="A717" s="22" t="s">
        <v>901</v>
      </c>
      <c r="B717" s="3" t="s">
        <v>900</v>
      </c>
      <c r="C717" s="5">
        <v>3.8797125445871199</v>
      </c>
      <c r="D717" s="5">
        <v>4.3599925489400997</v>
      </c>
      <c r="E717" s="5">
        <v>0.99390457314229497</v>
      </c>
      <c r="F717" s="5">
        <v>0.68187927687274996</v>
      </c>
    </row>
    <row r="718" spans="1:6" x14ac:dyDescent="0.3">
      <c r="A718" s="22"/>
      <c r="B718" s="3" t="s">
        <v>902</v>
      </c>
      <c r="C718" s="3"/>
      <c r="D718" s="3"/>
      <c r="E718" s="3"/>
      <c r="F718" s="3"/>
    </row>
    <row r="719" spans="1:6" ht="25.2" x14ac:dyDescent="0.3">
      <c r="A719" s="23" t="s">
        <v>904</v>
      </c>
      <c r="B719" s="5" t="s">
        <v>903</v>
      </c>
      <c r="C719" s="5">
        <v>4.0322966492025696</v>
      </c>
      <c r="D719" s="5">
        <v>5.6292953047449199</v>
      </c>
      <c r="E719" s="5">
        <v>1.2468937345892299</v>
      </c>
      <c r="F719" s="5">
        <v>0.41139420633080298</v>
      </c>
    </row>
    <row r="720" spans="1:6" x14ac:dyDescent="0.3">
      <c r="A720" s="22"/>
      <c r="B720" s="3" t="s">
        <v>905</v>
      </c>
      <c r="C720" s="3"/>
      <c r="D720" s="3"/>
      <c r="E720" s="3"/>
      <c r="F720" s="3"/>
    </row>
    <row r="721" spans="1:6" x14ac:dyDescent="0.3">
      <c r="A721" s="22" t="s">
        <v>907</v>
      </c>
      <c r="B721" s="3" t="s">
        <v>906</v>
      </c>
      <c r="C721" s="5">
        <v>3.9881368295768</v>
      </c>
      <c r="D721" s="5">
        <v>5.60544144045795</v>
      </c>
      <c r="E721" s="5">
        <v>1.37561021219363</v>
      </c>
      <c r="F721" s="5">
        <v>0.46148398393741002</v>
      </c>
    </row>
    <row r="722" spans="1:6" x14ac:dyDescent="0.3">
      <c r="A722" s="22"/>
      <c r="B722" s="3" t="s">
        <v>908</v>
      </c>
      <c r="C722" s="3"/>
      <c r="D722" s="3"/>
      <c r="E722" s="3"/>
      <c r="F722" s="3"/>
    </row>
    <row r="723" spans="1:6" x14ac:dyDescent="0.3">
      <c r="A723" s="22" t="s">
        <v>910</v>
      </c>
      <c r="B723" s="3" t="s">
        <v>909</v>
      </c>
      <c r="C723" s="5">
        <v>4.1767996176323798</v>
      </c>
      <c r="D723" s="5">
        <v>5.4268603450713604</v>
      </c>
      <c r="E723" s="5">
        <v>1.1277539462299</v>
      </c>
      <c r="F723" s="5">
        <v>0.20365733253447699</v>
      </c>
    </row>
    <row r="724" spans="1:6" x14ac:dyDescent="0.3">
      <c r="A724" s="22" t="s">
        <v>912</v>
      </c>
      <c r="B724" s="3" t="s">
        <v>911</v>
      </c>
      <c r="C724" s="5">
        <v>4.0651844243013304</v>
      </c>
      <c r="D724" s="5">
        <v>5.6884961895500403</v>
      </c>
      <c r="E724" s="5">
        <v>1.1496540803006701</v>
      </c>
      <c r="F724" s="5">
        <v>8.0103167790311999E-2</v>
      </c>
    </row>
    <row r="725" spans="1:6" x14ac:dyDescent="0.3">
      <c r="A725" s="22" t="s">
        <v>914</v>
      </c>
      <c r="B725" s="3" t="s">
        <v>913</v>
      </c>
      <c r="C725" s="3"/>
      <c r="D725" s="3"/>
      <c r="E725" s="3"/>
      <c r="F725" s="3"/>
    </row>
    <row r="726" spans="1:6" x14ac:dyDescent="0.3">
      <c r="A726" s="22"/>
      <c r="B726" s="3" t="s">
        <v>915</v>
      </c>
      <c r="C726" s="3"/>
      <c r="D726" s="3"/>
      <c r="E726" s="3"/>
      <c r="F726" s="3"/>
    </row>
    <row r="727" spans="1:6" ht="25.2" x14ac:dyDescent="0.3">
      <c r="A727" s="23" t="s">
        <v>917</v>
      </c>
      <c r="B727" s="5" t="s">
        <v>916</v>
      </c>
      <c r="C727" s="5">
        <v>4.5383295709800997</v>
      </c>
      <c r="D727" s="5">
        <v>4.8824236921614697</v>
      </c>
      <c r="E727" s="5">
        <v>0.59270423727870902</v>
      </c>
      <c r="F727" s="5">
        <v>0.38187921057089702</v>
      </c>
    </row>
    <row r="728" spans="1:6" x14ac:dyDescent="0.3">
      <c r="A728" s="22"/>
      <c r="B728" s="3" t="s">
        <v>918</v>
      </c>
      <c r="C728" s="3"/>
      <c r="D728" s="3"/>
      <c r="E728" s="3"/>
      <c r="F728" s="3"/>
    </row>
    <row r="729" spans="1:6" x14ac:dyDescent="0.3">
      <c r="A729" s="22" t="s">
        <v>920</v>
      </c>
      <c r="B729" s="3" t="s">
        <v>919</v>
      </c>
      <c r="C729" s="5">
        <v>2.39291993925784</v>
      </c>
      <c r="D729" s="3"/>
      <c r="E729" s="5">
        <v>0.98281400997868995</v>
      </c>
      <c r="F729" s="3"/>
    </row>
    <row r="730" spans="1:6" x14ac:dyDescent="0.3">
      <c r="A730" s="22"/>
      <c r="B730" s="3" t="s">
        <v>921</v>
      </c>
      <c r="C730" s="3"/>
      <c r="D730" s="3"/>
      <c r="E730" s="3"/>
      <c r="F730" s="3"/>
    </row>
    <row r="731" spans="1:6" x14ac:dyDescent="0.3">
      <c r="A731" s="22" t="s">
        <v>923</v>
      </c>
      <c r="B731" s="3" t="s">
        <v>922</v>
      </c>
      <c r="C731" s="3"/>
      <c r="D731" s="3"/>
      <c r="E731" s="3"/>
      <c r="F731" s="3"/>
    </row>
    <row r="732" spans="1:6" x14ac:dyDescent="0.3">
      <c r="A732" s="22"/>
      <c r="B732" s="3" t="s">
        <v>924</v>
      </c>
      <c r="C732" s="3"/>
      <c r="D732" s="3"/>
      <c r="E732" s="3"/>
      <c r="F732" s="3"/>
    </row>
    <row r="733" spans="1:6" x14ac:dyDescent="0.3">
      <c r="A733" s="22" t="s">
        <v>926</v>
      </c>
      <c r="B733" s="3" t="s">
        <v>925</v>
      </c>
      <c r="C733" s="3"/>
      <c r="D733" s="3"/>
      <c r="E733" s="3"/>
      <c r="F733" s="3"/>
    </row>
    <row r="734" spans="1:6" x14ac:dyDescent="0.3">
      <c r="A734" s="22"/>
      <c r="B734" s="3" t="s">
        <v>880</v>
      </c>
      <c r="C734" s="3"/>
      <c r="D734" s="3"/>
      <c r="E734" s="3"/>
      <c r="F734" s="3"/>
    </row>
    <row r="735" spans="1:6" x14ac:dyDescent="0.3">
      <c r="A735" s="22" t="s">
        <v>928</v>
      </c>
      <c r="B735" s="3" t="s">
        <v>927</v>
      </c>
      <c r="C735" s="3"/>
      <c r="D735" s="3"/>
      <c r="E735" s="3"/>
      <c r="F735" s="3"/>
    </row>
    <row r="736" spans="1:6" x14ac:dyDescent="0.3">
      <c r="A736" s="22"/>
      <c r="B736" s="3" t="s">
        <v>929</v>
      </c>
      <c r="C736" s="3"/>
      <c r="D736" s="3"/>
      <c r="E736" s="3"/>
      <c r="F736" s="3"/>
    </row>
    <row r="737" spans="1:6" x14ac:dyDescent="0.3">
      <c r="A737" s="22" t="s">
        <v>931</v>
      </c>
      <c r="B737" s="3" t="s">
        <v>930</v>
      </c>
      <c r="C737" s="5">
        <v>4.1515108964486398</v>
      </c>
      <c r="D737" s="3"/>
      <c r="E737" s="5">
        <v>1.00874489466966</v>
      </c>
      <c r="F737" s="3"/>
    </row>
    <row r="738" spans="1:6" x14ac:dyDescent="0.3">
      <c r="A738" s="22"/>
      <c r="B738" s="3" t="s">
        <v>932</v>
      </c>
      <c r="C738" s="3"/>
      <c r="D738" s="3"/>
      <c r="E738" s="3"/>
      <c r="F738" s="3"/>
    </row>
    <row r="739" spans="1:6" x14ac:dyDescent="0.3">
      <c r="A739" s="22" t="s">
        <v>934</v>
      </c>
      <c r="B739" s="3" t="s">
        <v>933</v>
      </c>
      <c r="C739" s="3"/>
      <c r="D739" s="3"/>
      <c r="E739" s="3"/>
      <c r="F739" s="3"/>
    </row>
    <row r="740" spans="1:6" x14ac:dyDescent="0.3">
      <c r="A740" s="22"/>
      <c r="B740" s="3" t="s">
        <v>935</v>
      </c>
      <c r="C740" s="3"/>
      <c r="D740" s="3"/>
      <c r="E740" s="3"/>
      <c r="F740" s="3"/>
    </row>
    <row r="741" spans="1:6" ht="25.2" x14ac:dyDescent="0.3">
      <c r="A741" s="23" t="s">
        <v>937</v>
      </c>
      <c r="B741" s="5" t="s">
        <v>936</v>
      </c>
      <c r="C741" s="5">
        <v>4.1670987605596803</v>
      </c>
      <c r="D741" s="5">
        <v>4.6751416556237704</v>
      </c>
      <c r="E741" s="5">
        <v>0.93578986312424906</v>
      </c>
      <c r="F741" s="5">
        <v>0.16802546222858999</v>
      </c>
    </row>
    <row r="742" spans="1:6" x14ac:dyDescent="0.3">
      <c r="A742" s="23"/>
      <c r="B742" s="5" t="s">
        <v>2000</v>
      </c>
      <c r="C742" s="5">
        <f>MEDIAN(C696:C741)</f>
        <v>4.0385917497441142</v>
      </c>
      <c r="D742" s="5">
        <f>MEDIAN(D696:D741)</f>
        <v>4.8896513826942298</v>
      </c>
      <c r="E742" s="5">
        <f>MEDIAN(E696:E741)</f>
        <v>1.06775981088238</v>
      </c>
      <c r="F742" s="5">
        <f>MEDIAN(F696:F741)</f>
        <v>0.41139420633080298</v>
      </c>
    </row>
    <row r="743" spans="1:6" x14ac:dyDescent="0.3">
      <c r="A743" s="23"/>
      <c r="B743" s="5"/>
      <c r="C743" s="5"/>
      <c r="D743" s="5"/>
      <c r="E743" s="5"/>
      <c r="F743" s="5"/>
    </row>
    <row r="744" spans="1:6" ht="17.399999999999999" x14ac:dyDescent="0.3">
      <c r="A744" s="20"/>
      <c r="B744" s="7" t="s">
        <v>938</v>
      </c>
      <c r="C744" s="7"/>
      <c r="D744" s="7"/>
      <c r="E744" s="7"/>
      <c r="F744" s="7"/>
    </row>
    <row r="745" spans="1:6" x14ac:dyDescent="0.3">
      <c r="A745" s="21"/>
      <c r="B745" s="10"/>
      <c r="C745" s="11" t="s">
        <v>2008</v>
      </c>
      <c r="D745" s="12" t="s">
        <v>2009</v>
      </c>
      <c r="E745" s="12" t="s">
        <v>2010</v>
      </c>
      <c r="F745" s="12" t="s">
        <v>2011</v>
      </c>
    </row>
    <row r="746" spans="1:6" x14ac:dyDescent="0.3">
      <c r="A746" s="22"/>
      <c r="B746" s="3" t="s">
        <v>1998</v>
      </c>
      <c r="C746" s="3"/>
      <c r="D746" s="3"/>
      <c r="E746" s="3"/>
      <c r="F746" s="3"/>
    </row>
    <row r="747" spans="1:6" x14ac:dyDescent="0.3">
      <c r="A747" s="22" t="s">
        <v>940</v>
      </c>
      <c r="B747" s="3" t="s">
        <v>939</v>
      </c>
      <c r="C747" s="5">
        <v>1.35540440296534</v>
      </c>
      <c r="D747" s="3"/>
      <c r="E747" s="5">
        <v>1.63079003157266</v>
      </c>
      <c r="F747" s="3"/>
    </row>
    <row r="748" spans="1:6" x14ac:dyDescent="0.3">
      <c r="A748" s="22" t="s">
        <v>942</v>
      </c>
      <c r="B748" s="3" t="s">
        <v>941</v>
      </c>
      <c r="C748" s="3"/>
      <c r="D748" s="3"/>
      <c r="E748" s="3"/>
      <c r="F748" s="3"/>
    </row>
    <row r="749" spans="1:6" x14ac:dyDescent="0.3">
      <c r="A749" s="22" t="s">
        <v>944</v>
      </c>
      <c r="B749" s="3" t="s">
        <v>943</v>
      </c>
      <c r="C749" s="3"/>
      <c r="D749" s="3"/>
      <c r="E749" s="3"/>
      <c r="F749" s="3"/>
    </row>
    <row r="750" spans="1:6" x14ac:dyDescent="0.3">
      <c r="A750" s="22"/>
      <c r="B750" s="3" t="s">
        <v>1999</v>
      </c>
      <c r="C750" s="3"/>
      <c r="D750" s="3"/>
      <c r="E750" s="3"/>
      <c r="F750" s="3"/>
    </row>
    <row r="751" spans="1:6" x14ac:dyDescent="0.3">
      <c r="A751" s="22"/>
      <c r="B751" s="3" t="s">
        <v>945</v>
      </c>
      <c r="C751" s="3"/>
      <c r="D751" s="3"/>
      <c r="E751" s="3"/>
      <c r="F751" s="3"/>
    </row>
    <row r="752" spans="1:6" ht="25.2" x14ac:dyDescent="0.3">
      <c r="A752" s="23" t="s">
        <v>947</v>
      </c>
      <c r="B752" s="5" t="s">
        <v>946</v>
      </c>
      <c r="C752" s="5">
        <v>1.43527781454002</v>
      </c>
      <c r="D752" s="5">
        <v>1.6943008461631699</v>
      </c>
      <c r="E752" s="5">
        <v>1.64774956842154</v>
      </c>
      <c r="F752" s="5">
        <v>0.96243487622172996</v>
      </c>
    </row>
    <row r="753" spans="1:6" x14ac:dyDescent="0.3">
      <c r="A753" s="22"/>
      <c r="B753" s="3" t="s">
        <v>948</v>
      </c>
      <c r="C753" s="3"/>
      <c r="D753" s="3"/>
      <c r="E753" s="3"/>
      <c r="F753" s="3"/>
    </row>
    <row r="754" spans="1:6" x14ac:dyDescent="0.3">
      <c r="A754" s="22" t="s">
        <v>950</v>
      </c>
      <c r="B754" s="3" t="s">
        <v>949</v>
      </c>
      <c r="C754" s="3"/>
      <c r="D754" s="3"/>
      <c r="E754" s="3"/>
      <c r="F754" s="3"/>
    </row>
    <row r="755" spans="1:6" x14ac:dyDescent="0.3">
      <c r="A755" s="22" t="s">
        <v>952</v>
      </c>
      <c r="B755" s="3" t="s">
        <v>951</v>
      </c>
      <c r="C755" s="5">
        <v>1.5464035907712901</v>
      </c>
      <c r="D755" s="5">
        <v>2.0824000082018399</v>
      </c>
      <c r="E755" s="5">
        <v>1.3539434615985499</v>
      </c>
      <c r="F755" s="5">
        <v>0.65119088958663196</v>
      </c>
    </row>
    <row r="756" spans="1:6" x14ac:dyDescent="0.3">
      <c r="A756" s="22"/>
      <c r="B756" s="3" t="s">
        <v>953</v>
      </c>
      <c r="C756" s="3"/>
      <c r="D756" s="3"/>
      <c r="E756" s="3"/>
      <c r="F756" s="3"/>
    </row>
    <row r="757" spans="1:6" x14ac:dyDescent="0.3">
      <c r="A757" s="22" t="s">
        <v>955</v>
      </c>
      <c r="B757" s="3" t="s">
        <v>954</v>
      </c>
      <c r="C757" s="5">
        <v>0.99199749128796399</v>
      </c>
      <c r="D757" s="5">
        <v>1.0547414514486799</v>
      </c>
      <c r="E757" s="5">
        <v>1.83391650670618</v>
      </c>
      <c r="F757" s="5">
        <v>1.4472346585151401</v>
      </c>
    </row>
    <row r="758" spans="1:6" x14ac:dyDescent="0.3">
      <c r="A758" s="22" t="s">
        <v>957</v>
      </c>
      <c r="B758" s="3" t="s">
        <v>956</v>
      </c>
      <c r="C758" s="5">
        <v>0.53501571655417202</v>
      </c>
      <c r="D758" s="3"/>
      <c r="E758" s="5">
        <v>2.0511479560834198</v>
      </c>
      <c r="F758" s="3"/>
    </row>
    <row r="759" spans="1:6" ht="25.2" x14ac:dyDescent="0.3">
      <c r="A759" s="23" t="s">
        <v>959</v>
      </c>
      <c r="B759" s="5" t="s">
        <v>958</v>
      </c>
      <c r="C759" s="5">
        <v>3.6768863548014599</v>
      </c>
      <c r="D759" s="5">
        <v>4.6404290175620204</v>
      </c>
      <c r="E759" s="5">
        <v>0.98707043090421198</v>
      </c>
      <c r="F759" s="5">
        <v>0.451037627834035</v>
      </c>
    </row>
    <row r="760" spans="1:6" x14ac:dyDescent="0.3">
      <c r="A760" s="22" t="s">
        <v>961</v>
      </c>
      <c r="B760" s="3" t="s">
        <v>960</v>
      </c>
      <c r="C760" s="5">
        <v>0.99866080213180597</v>
      </c>
      <c r="D760" s="3"/>
      <c r="E760" s="5">
        <v>1.6598681552074701</v>
      </c>
      <c r="F760" s="3"/>
    </row>
    <row r="761" spans="1:6" x14ac:dyDescent="0.3">
      <c r="A761" s="22"/>
      <c r="B761" s="3" t="s">
        <v>962</v>
      </c>
      <c r="C761" s="3"/>
      <c r="D761" s="3"/>
      <c r="E761" s="3"/>
      <c r="F761" s="3"/>
    </row>
    <row r="762" spans="1:6" x14ac:dyDescent="0.3">
      <c r="A762" s="22" t="s">
        <v>964</v>
      </c>
      <c r="B762" s="3" t="s">
        <v>963</v>
      </c>
      <c r="C762" s="5">
        <v>3.26498980992349</v>
      </c>
      <c r="D762" s="5">
        <v>3.4806824996685002</v>
      </c>
      <c r="E762" s="5">
        <v>0.93818330309888698</v>
      </c>
      <c r="F762" s="5">
        <v>0.67093877201014696</v>
      </c>
    </row>
    <row r="763" spans="1:6" x14ac:dyDescent="0.3">
      <c r="A763" s="22" t="s">
        <v>966</v>
      </c>
      <c r="B763" s="3" t="s">
        <v>965</v>
      </c>
      <c r="C763" s="5">
        <v>3.2694807890813999</v>
      </c>
      <c r="D763" s="5">
        <v>3.4818236797440498</v>
      </c>
      <c r="E763" s="5">
        <v>0.94724050756664602</v>
      </c>
      <c r="F763" s="5">
        <v>0.69164068753353103</v>
      </c>
    </row>
    <row r="764" spans="1:6" x14ac:dyDescent="0.3">
      <c r="A764" s="22" t="s">
        <v>968</v>
      </c>
      <c r="B764" s="3" t="s">
        <v>967</v>
      </c>
      <c r="C764" s="5">
        <v>3.2737158604904901</v>
      </c>
      <c r="D764" s="5">
        <v>3.4822362974560299</v>
      </c>
      <c r="E764" s="5">
        <v>0.96085791332352599</v>
      </c>
      <c r="F764" s="5">
        <v>0.72179568271488603</v>
      </c>
    </row>
    <row r="765" spans="1:6" x14ac:dyDescent="0.3">
      <c r="A765" s="22" t="s">
        <v>970</v>
      </c>
      <c r="B765" s="3" t="s">
        <v>969</v>
      </c>
      <c r="C765" s="5">
        <v>2.3319903850175701</v>
      </c>
      <c r="D765" s="5">
        <v>2.6119931299768502</v>
      </c>
      <c r="E765" s="5">
        <v>0.68577126120573495</v>
      </c>
      <c r="F765" s="5">
        <v>0.54577265363937699</v>
      </c>
    </row>
    <row r="766" spans="1:6" x14ac:dyDescent="0.3">
      <c r="A766" s="22"/>
      <c r="B766" s="3" t="s">
        <v>971</v>
      </c>
      <c r="C766" s="3"/>
      <c r="D766" s="3"/>
      <c r="E766" s="3"/>
      <c r="F766" s="3"/>
    </row>
    <row r="767" spans="1:6" ht="25.2" x14ac:dyDescent="0.3">
      <c r="A767" s="23" t="s">
        <v>973</v>
      </c>
      <c r="B767" s="5" t="s">
        <v>972</v>
      </c>
      <c r="C767" s="5">
        <v>3.7222983191204801</v>
      </c>
      <c r="D767" s="5">
        <v>5.2379375159479302</v>
      </c>
      <c r="E767" s="5">
        <v>-5.9119587191477901E-3</v>
      </c>
      <c r="F767" s="5">
        <v>0.319793343138352</v>
      </c>
    </row>
    <row r="768" spans="1:6" x14ac:dyDescent="0.3">
      <c r="A768" s="23"/>
      <c r="B768" s="5" t="s">
        <v>2000</v>
      </c>
      <c r="C768" s="5">
        <f>MEDIAN(C747:C767)</f>
        <v>1.9391969878944302</v>
      </c>
      <c r="D768" s="5">
        <f>MEDIAN(D747:D767)</f>
        <v>3.4806824996685002</v>
      </c>
      <c r="E768" s="5">
        <f>MEDIAN(E747:E767)</f>
        <v>1.1705069462513809</v>
      </c>
      <c r="F768" s="5">
        <f>MEDIAN(F747:F767)</f>
        <v>0.67093877201014696</v>
      </c>
    </row>
    <row r="769" spans="1:6" x14ac:dyDescent="0.3">
      <c r="A769" s="23"/>
      <c r="B769" s="5"/>
      <c r="C769" s="5"/>
      <c r="D769" s="5"/>
      <c r="E769" s="5"/>
      <c r="F769" s="5"/>
    </row>
    <row r="770" spans="1:6" x14ac:dyDescent="0.3">
      <c r="A770" s="23"/>
      <c r="B770" s="5"/>
      <c r="C770" s="5"/>
      <c r="D770" s="5"/>
      <c r="E770" s="5"/>
      <c r="F770" s="5"/>
    </row>
    <row r="771" spans="1:6" ht="17.399999999999999" x14ac:dyDescent="0.3">
      <c r="A771" s="20"/>
      <c r="B771" s="7" t="s">
        <v>974</v>
      </c>
      <c r="C771" s="7"/>
      <c r="D771" s="7"/>
      <c r="E771" s="7"/>
      <c r="F771" s="7"/>
    </row>
    <row r="772" spans="1:6" x14ac:dyDescent="0.3">
      <c r="A772" s="21"/>
      <c r="B772" s="10"/>
      <c r="C772" s="11" t="s">
        <v>2008</v>
      </c>
      <c r="D772" s="12" t="s">
        <v>2009</v>
      </c>
      <c r="E772" s="12" t="s">
        <v>2010</v>
      </c>
      <c r="F772" s="12" t="s">
        <v>2011</v>
      </c>
    </row>
    <row r="773" spans="1:6" x14ac:dyDescent="0.3">
      <c r="A773" s="22"/>
      <c r="B773" s="3" t="s">
        <v>1998</v>
      </c>
      <c r="C773" s="3"/>
      <c r="D773" s="3"/>
      <c r="E773" s="3"/>
      <c r="F773" s="3"/>
    </row>
    <row r="774" spans="1:6" ht="25.2" x14ac:dyDescent="0.3">
      <c r="A774" s="23" t="s">
        <v>976</v>
      </c>
      <c r="B774" s="5" t="s">
        <v>975</v>
      </c>
      <c r="C774" s="5">
        <v>2.1754549109701302</v>
      </c>
      <c r="D774" s="5">
        <v>2.3831274786650698</v>
      </c>
      <c r="E774" s="5">
        <v>1.0280911904691701</v>
      </c>
      <c r="F774" s="5">
        <v>1.0300091178269499</v>
      </c>
    </row>
    <row r="775" spans="1:6" x14ac:dyDescent="0.3">
      <c r="A775" s="22"/>
      <c r="B775" s="3" t="s">
        <v>977</v>
      </c>
      <c r="C775" s="3"/>
      <c r="D775" s="3"/>
      <c r="E775" s="3"/>
      <c r="F775" s="3"/>
    </row>
    <row r="776" spans="1:6" x14ac:dyDescent="0.3">
      <c r="A776" s="22" t="s">
        <v>979</v>
      </c>
      <c r="B776" s="3" t="s">
        <v>978</v>
      </c>
      <c r="C776" s="5">
        <v>0.54300980020193401</v>
      </c>
      <c r="D776" s="5">
        <v>0.64335358672849197</v>
      </c>
      <c r="E776" s="5">
        <v>2.9814108809369699</v>
      </c>
      <c r="F776" s="5">
        <v>1.8293102470104501</v>
      </c>
    </row>
    <row r="777" spans="1:6" x14ac:dyDescent="0.3">
      <c r="A777" s="22"/>
      <c r="B777" s="3" t="s">
        <v>980</v>
      </c>
      <c r="C777" s="3"/>
      <c r="D777" s="3"/>
      <c r="E777" s="3"/>
      <c r="F777" s="3"/>
    </row>
    <row r="778" spans="1:6" ht="25.2" x14ac:dyDescent="0.3">
      <c r="A778" s="23" t="s">
        <v>982</v>
      </c>
      <c r="B778" s="5" t="s">
        <v>981</v>
      </c>
      <c r="C778" s="5">
        <v>1.84179039447139</v>
      </c>
      <c r="D778" s="5">
        <v>1.9518220826865</v>
      </c>
      <c r="E778" s="5">
        <v>1.67718317980845</v>
      </c>
      <c r="F778" s="5">
        <v>1.41813564031808</v>
      </c>
    </row>
    <row r="779" spans="1:6" x14ac:dyDescent="0.3">
      <c r="A779" s="22" t="s">
        <v>984</v>
      </c>
      <c r="B779" s="3" t="s">
        <v>983</v>
      </c>
      <c r="C779" s="3"/>
      <c r="D779" s="3"/>
      <c r="E779" s="3"/>
      <c r="F779" s="3"/>
    </row>
    <row r="780" spans="1:6" x14ac:dyDescent="0.3">
      <c r="A780" s="23" t="s">
        <v>986</v>
      </c>
      <c r="B780" s="5" t="s">
        <v>985</v>
      </c>
      <c r="C780" s="5">
        <v>2.23409023868604</v>
      </c>
      <c r="D780" s="5">
        <v>2.1029459477266501</v>
      </c>
      <c r="E780" s="5">
        <v>1.6529471034402199</v>
      </c>
      <c r="F780" s="5">
        <v>1.5443722712489001</v>
      </c>
    </row>
    <row r="781" spans="1:6" x14ac:dyDescent="0.3">
      <c r="A781" s="22" t="s">
        <v>988</v>
      </c>
      <c r="B781" s="3" t="s">
        <v>987</v>
      </c>
      <c r="C781" s="5">
        <v>2.2636166541809399</v>
      </c>
      <c r="D781" s="3"/>
      <c r="E781" s="5">
        <v>1.6319339500587</v>
      </c>
      <c r="F781" s="3"/>
    </row>
    <row r="782" spans="1:6" x14ac:dyDescent="0.3">
      <c r="A782" s="22" t="s">
        <v>990</v>
      </c>
      <c r="B782" s="3" t="s">
        <v>989</v>
      </c>
      <c r="C782" s="5">
        <v>1.2362258994748601</v>
      </c>
      <c r="D782" s="3"/>
      <c r="E782" s="5">
        <v>0.82433866313847903</v>
      </c>
      <c r="F782" s="3"/>
    </row>
    <row r="783" spans="1:6" ht="25.2" x14ac:dyDescent="0.3">
      <c r="A783" s="23" t="s">
        <v>992</v>
      </c>
      <c r="B783" s="5" t="s">
        <v>991</v>
      </c>
      <c r="C783" s="5">
        <v>1.1792393336507201</v>
      </c>
      <c r="D783" s="5">
        <v>1.5120932197074</v>
      </c>
      <c r="E783" s="5">
        <v>2.2043792025137701</v>
      </c>
      <c r="F783" s="5">
        <v>1.58261744193257</v>
      </c>
    </row>
    <row r="784" spans="1:6" x14ac:dyDescent="0.3">
      <c r="A784" s="22"/>
      <c r="B784" s="3" t="s">
        <v>1999</v>
      </c>
      <c r="C784" s="3"/>
      <c r="D784" s="3"/>
      <c r="E784" s="3"/>
      <c r="F784" s="3"/>
    </row>
    <row r="785" spans="1:6" x14ac:dyDescent="0.3">
      <c r="A785" s="22"/>
      <c r="B785" s="3" t="s">
        <v>993</v>
      </c>
      <c r="C785" s="3"/>
      <c r="D785" s="3"/>
      <c r="E785" s="3"/>
      <c r="F785" s="3"/>
    </row>
    <row r="786" spans="1:6" ht="37.799999999999997" x14ac:dyDescent="0.3">
      <c r="A786" s="23" t="s">
        <v>995</v>
      </c>
      <c r="B786" s="5" t="s">
        <v>994</v>
      </c>
      <c r="C786" s="5">
        <v>1.5788933470347799</v>
      </c>
      <c r="D786" s="5">
        <v>1.7776692441094699</v>
      </c>
      <c r="E786" s="5">
        <v>1.3313227819575499</v>
      </c>
      <c r="F786" s="5">
        <v>1.2456315041596699</v>
      </c>
    </row>
    <row r="787" spans="1:6" x14ac:dyDescent="0.3">
      <c r="A787" s="22"/>
      <c r="B787" s="3" t="s">
        <v>996</v>
      </c>
      <c r="C787" s="3"/>
      <c r="D787" s="3"/>
      <c r="E787" s="3"/>
      <c r="F787" s="3"/>
    </row>
    <row r="788" spans="1:6" ht="25.2" x14ac:dyDescent="0.3">
      <c r="A788" s="23" t="s">
        <v>998</v>
      </c>
      <c r="B788" s="5" t="s">
        <v>997</v>
      </c>
      <c r="C788" s="5">
        <v>1.50407147833442</v>
      </c>
      <c r="D788" s="5">
        <v>1.4495194844655801</v>
      </c>
      <c r="E788" s="5">
        <v>1.7077756571154199</v>
      </c>
      <c r="F788" s="5">
        <v>1.3795286147177299</v>
      </c>
    </row>
    <row r="789" spans="1:6" x14ac:dyDescent="0.3">
      <c r="A789" s="22"/>
      <c r="B789" s="3" t="s">
        <v>999</v>
      </c>
      <c r="C789" s="3"/>
      <c r="D789" s="3"/>
      <c r="E789" s="3"/>
      <c r="F789" s="3"/>
    </row>
    <row r="790" spans="1:6" ht="37.799999999999997" x14ac:dyDescent="0.3">
      <c r="A790" s="23" t="s">
        <v>1001</v>
      </c>
      <c r="B790" s="5" t="s">
        <v>1000</v>
      </c>
      <c r="C790" s="5">
        <v>1.07205030461347</v>
      </c>
      <c r="D790" s="5">
        <v>1.16652048488464</v>
      </c>
      <c r="E790" s="5">
        <v>2.2480649464201599</v>
      </c>
      <c r="F790" s="5">
        <v>1.73703725643317</v>
      </c>
    </row>
    <row r="791" spans="1:6" x14ac:dyDescent="0.3">
      <c r="A791" s="22"/>
      <c r="B791" s="3" t="s">
        <v>1002</v>
      </c>
      <c r="C791" s="3"/>
      <c r="D791" s="3"/>
      <c r="E791" s="3"/>
      <c r="F791" s="3"/>
    </row>
    <row r="792" spans="1:6" x14ac:dyDescent="0.3">
      <c r="A792" s="22" t="s">
        <v>1004</v>
      </c>
      <c r="B792" s="3" t="s">
        <v>1003</v>
      </c>
      <c r="C792" s="3"/>
      <c r="D792" s="3"/>
      <c r="E792" s="3"/>
      <c r="F792" s="3"/>
    </row>
    <row r="793" spans="1:6" x14ac:dyDescent="0.3">
      <c r="A793" s="22" t="s">
        <v>1006</v>
      </c>
      <c r="B793" s="3" t="s">
        <v>1005</v>
      </c>
      <c r="C793" s="5">
        <v>0.446632569888125</v>
      </c>
      <c r="D793" s="5">
        <v>0.47881961040981302</v>
      </c>
      <c r="E793" s="5">
        <v>2.8591285795257702</v>
      </c>
      <c r="F793" s="5">
        <v>2.2086871945900799</v>
      </c>
    </row>
    <row r="794" spans="1:6" x14ac:dyDescent="0.3">
      <c r="A794" s="22" t="s">
        <v>1008</v>
      </c>
      <c r="B794" s="3" t="s">
        <v>1007</v>
      </c>
      <c r="C794" s="5">
        <v>1.0431246408441199</v>
      </c>
      <c r="D794" s="5">
        <v>1.09947705567914</v>
      </c>
      <c r="E794" s="5">
        <v>2.20212084292677</v>
      </c>
      <c r="F794" s="5">
        <v>1.6215114883158599</v>
      </c>
    </row>
    <row r="795" spans="1:6" x14ac:dyDescent="0.3">
      <c r="A795" s="22" t="s">
        <v>1010</v>
      </c>
      <c r="B795" s="3" t="s">
        <v>1009</v>
      </c>
      <c r="C795" s="5">
        <v>1.3415368365532301</v>
      </c>
      <c r="D795" s="3"/>
      <c r="E795" s="5">
        <v>1.91923059852529</v>
      </c>
      <c r="F795" s="3"/>
    </row>
    <row r="796" spans="1:6" x14ac:dyDescent="0.3">
      <c r="A796" s="22" t="s">
        <v>1012</v>
      </c>
      <c r="B796" s="3" t="s">
        <v>1011</v>
      </c>
      <c r="C796" s="5">
        <v>1.3129171046710399</v>
      </c>
      <c r="D796" s="3"/>
      <c r="E796" s="5">
        <v>1.8941551545625099</v>
      </c>
      <c r="F796" s="3"/>
    </row>
    <row r="797" spans="1:6" ht="25.2" x14ac:dyDescent="0.3">
      <c r="A797" s="23" t="s">
        <v>1014</v>
      </c>
      <c r="B797" s="5" t="s">
        <v>1013</v>
      </c>
      <c r="C797" s="5">
        <v>1.64683873957936</v>
      </c>
      <c r="D797" s="5">
        <v>1.81595280550174</v>
      </c>
      <c r="E797" s="5">
        <v>1.39687677210269</v>
      </c>
      <c r="F797" s="5">
        <v>1.30060169587889</v>
      </c>
    </row>
    <row r="798" spans="1:6" x14ac:dyDescent="0.3">
      <c r="A798" s="22" t="s">
        <v>1016</v>
      </c>
      <c r="B798" s="3" t="s">
        <v>1015</v>
      </c>
      <c r="C798" s="5">
        <v>1.7050769218090001</v>
      </c>
      <c r="D798" s="5">
        <v>1.7081654362569201</v>
      </c>
      <c r="E798" s="5">
        <v>1.5476706292512801</v>
      </c>
      <c r="F798" s="5">
        <v>1.1558155940242101</v>
      </c>
    </row>
    <row r="799" spans="1:6" ht="25.2" x14ac:dyDescent="0.3">
      <c r="A799" s="23" t="s">
        <v>1018</v>
      </c>
      <c r="B799" s="5" t="s">
        <v>1017</v>
      </c>
      <c r="C799" s="5">
        <v>1.89939390640034</v>
      </c>
      <c r="D799" s="5">
        <v>2.2240496508207399</v>
      </c>
      <c r="E799" s="5">
        <v>1.07746596653606</v>
      </c>
      <c r="F799" s="5">
        <v>1.0496060873592901</v>
      </c>
    </row>
    <row r="800" spans="1:6" x14ac:dyDescent="0.3">
      <c r="A800" s="22"/>
      <c r="B800" s="3" t="s">
        <v>1019</v>
      </c>
      <c r="C800" s="3"/>
      <c r="D800" s="3"/>
      <c r="E800" s="3"/>
      <c r="F800" s="3"/>
    </row>
    <row r="801" spans="1:6" ht="25.2" x14ac:dyDescent="0.3">
      <c r="A801" s="23" t="s">
        <v>1021</v>
      </c>
      <c r="B801" s="5" t="s">
        <v>1020</v>
      </c>
      <c r="C801" s="5">
        <v>1.2234850231868499</v>
      </c>
      <c r="D801" s="5">
        <v>1.47221017702285</v>
      </c>
      <c r="E801" s="5">
        <v>1.9309219099084201</v>
      </c>
      <c r="F801" s="5">
        <v>1.4240475549957401</v>
      </c>
    </row>
    <row r="802" spans="1:6" x14ac:dyDescent="0.3">
      <c r="A802" s="22"/>
      <c r="B802" s="3" t="s">
        <v>977</v>
      </c>
      <c r="C802" s="3"/>
      <c r="D802" s="3"/>
      <c r="E802" s="3"/>
      <c r="F802" s="3"/>
    </row>
    <row r="803" spans="1:6" x14ac:dyDescent="0.3">
      <c r="A803" s="22" t="s">
        <v>1023</v>
      </c>
      <c r="B803" s="3" t="s">
        <v>1022</v>
      </c>
      <c r="C803" s="3"/>
      <c r="D803" s="3"/>
      <c r="E803" s="3"/>
      <c r="F803" s="3"/>
    </row>
    <row r="804" spans="1:6" x14ac:dyDescent="0.3">
      <c r="A804" s="22"/>
      <c r="B804" s="3" t="s">
        <v>1024</v>
      </c>
      <c r="C804" s="3"/>
      <c r="D804" s="3"/>
      <c r="E804" s="3"/>
      <c r="F804" s="3"/>
    </row>
    <row r="805" spans="1:6" x14ac:dyDescent="0.3">
      <c r="A805" s="22" t="s">
        <v>1026</v>
      </c>
      <c r="B805" s="3" t="s">
        <v>1025</v>
      </c>
      <c r="C805" s="5">
        <v>1.5691684599064799</v>
      </c>
      <c r="D805" s="5">
        <v>1.9836580470085901</v>
      </c>
      <c r="E805" s="5">
        <v>1.5124875271316101</v>
      </c>
      <c r="F805" s="5">
        <v>1.25691879637967</v>
      </c>
    </row>
    <row r="806" spans="1:6" x14ac:dyDescent="0.3">
      <c r="A806" s="22" t="s">
        <v>1028</v>
      </c>
      <c r="B806" s="3" t="s">
        <v>1027</v>
      </c>
      <c r="C806" s="5">
        <v>1.5716277298473</v>
      </c>
      <c r="D806" s="5">
        <v>1.98415546295698</v>
      </c>
      <c r="E806" s="5">
        <v>1.5311912130165399</v>
      </c>
      <c r="F806" s="5">
        <v>1.2865535486200601</v>
      </c>
    </row>
    <row r="807" spans="1:6" x14ac:dyDescent="0.3">
      <c r="A807" s="22" t="s">
        <v>1030</v>
      </c>
      <c r="B807" s="3" t="s">
        <v>1029</v>
      </c>
      <c r="C807" s="5">
        <v>1.57273647453933</v>
      </c>
      <c r="D807" s="5">
        <v>1.9847661762915101</v>
      </c>
      <c r="E807" s="5">
        <v>1.54866792884538</v>
      </c>
      <c r="F807" s="5">
        <v>1.31149320188392</v>
      </c>
    </row>
    <row r="808" spans="1:6" x14ac:dyDescent="0.3">
      <c r="A808" s="22"/>
      <c r="B808" s="3" t="s">
        <v>1031</v>
      </c>
      <c r="C808" s="3"/>
      <c r="D808" s="3"/>
      <c r="E808" s="3"/>
      <c r="F808" s="3"/>
    </row>
    <row r="809" spans="1:6" ht="25.2" x14ac:dyDescent="0.3">
      <c r="A809" s="23" t="s">
        <v>1033</v>
      </c>
      <c r="B809" s="5" t="s">
        <v>1032</v>
      </c>
      <c r="C809" s="5">
        <v>2.3394750961572699</v>
      </c>
      <c r="D809" s="5">
        <v>2.6183604457629301</v>
      </c>
      <c r="E809" s="5">
        <v>1.19896591066348</v>
      </c>
      <c r="F809" s="5">
        <v>1.1554402142543001</v>
      </c>
    </row>
    <row r="810" spans="1:6" x14ac:dyDescent="0.3">
      <c r="A810" s="22"/>
      <c r="B810" s="3" t="s">
        <v>1034</v>
      </c>
      <c r="C810" s="3"/>
      <c r="D810" s="3"/>
      <c r="E810" s="3"/>
      <c r="F810" s="3"/>
    </row>
    <row r="811" spans="1:6" ht="25.2" x14ac:dyDescent="0.3">
      <c r="A811" s="23" t="s">
        <v>1036</v>
      </c>
      <c r="B811" s="5" t="s">
        <v>1035</v>
      </c>
      <c r="C811" s="5">
        <v>1.4392133364686801</v>
      </c>
      <c r="D811" s="5">
        <v>1.5339831388427301</v>
      </c>
      <c r="E811" s="5">
        <v>1.47439082566274</v>
      </c>
      <c r="F811" s="5">
        <v>1.38314633237498</v>
      </c>
    </row>
    <row r="812" spans="1:6" x14ac:dyDescent="0.3">
      <c r="A812" s="22"/>
      <c r="B812" s="3" t="s">
        <v>1037</v>
      </c>
      <c r="C812" s="3"/>
      <c r="D812" s="3"/>
      <c r="E812" s="3"/>
      <c r="F812" s="3"/>
    </row>
    <row r="813" spans="1:6" x14ac:dyDescent="0.3">
      <c r="A813" s="22" t="s">
        <v>1039</v>
      </c>
      <c r="B813" s="3" t="s">
        <v>1038</v>
      </c>
      <c r="C813" s="5">
        <v>1.28844989349185</v>
      </c>
      <c r="D813" s="3"/>
      <c r="E813" s="5">
        <v>1.79226523040129</v>
      </c>
      <c r="F813" s="3"/>
    </row>
    <row r="814" spans="1:6" x14ac:dyDescent="0.3">
      <c r="A814" s="23"/>
      <c r="B814" s="5" t="s">
        <v>2000</v>
      </c>
      <c r="C814" s="5">
        <f>MEDIAN(C774:C813)</f>
        <v>1.5366199691204501</v>
      </c>
      <c r="D814" s="5">
        <f>MEDIAN(D774:D813)</f>
        <v>1.7776692441094699</v>
      </c>
      <c r="E814" s="5">
        <f>MEDIAN(E774:E813)</f>
        <v>1.64244052674946</v>
      </c>
      <c r="F814" s="5">
        <f>MEDIAN(F774:F813)</f>
        <v>1.3795286147177299</v>
      </c>
    </row>
    <row r="815" spans="1:6" x14ac:dyDescent="0.3">
      <c r="A815" s="22"/>
      <c r="B815" s="3"/>
      <c r="C815" s="5"/>
      <c r="D815" s="3"/>
      <c r="E815" s="5"/>
      <c r="F815" s="3"/>
    </row>
    <row r="816" spans="1:6" x14ac:dyDescent="0.3">
      <c r="A816" s="22"/>
      <c r="B816" s="3"/>
      <c r="C816" s="5"/>
      <c r="D816" s="3"/>
      <c r="E816" s="5"/>
      <c r="F816" s="3"/>
    </row>
    <row r="817" spans="1:6" x14ac:dyDescent="0.3">
      <c r="A817" s="22"/>
      <c r="B817" s="3"/>
      <c r="C817" s="5"/>
      <c r="D817" s="3"/>
      <c r="E817" s="5"/>
      <c r="F817" s="3"/>
    </row>
    <row r="818" spans="1:6" x14ac:dyDescent="0.3">
      <c r="A818" s="22"/>
      <c r="B818" s="3"/>
      <c r="C818" s="5"/>
      <c r="D818" s="3"/>
      <c r="E818" s="5"/>
      <c r="F818" s="3"/>
    </row>
    <row r="819" spans="1:6" ht="17.399999999999999" x14ac:dyDescent="0.3">
      <c r="A819" s="20"/>
      <c r="B819" s="7" t="s">
        <v>1040</v>
      </c>
      <c r="C819" s="7"/>
      <c r="D819" s="7"/>
      <c r="E819" s="7"/>
      <c r="F819" s="7"/>
    </row>
    <row r="820" spans="1:6" x14ac:dyDescent="0.3">
      <c r="A820" s="21"/>
      <c r="B820" s="10"/>
      <c r="C820" s="11" t="s">
        <v>2008</v>
      </c>
      <c r="D820" s="12" t="s">
        <v>2009</v>
      </c>
      <c r="E820" s="12" t="s">
        <v>2010</v>
      </c>
      <c r="F820" s="12" t="s">
        <v>2011</v>
      </c>
    </row>
    <row r="821" spans="1:6" x14ac:dyDescent="0.3">
      <c r="A821" s="22"/>
      <c r="B821" s="3" t="s">
        <v>1998</v>
      </c>
      <c r="C821" s="3"/>
      <c r="D821" s="3"/>
      <c r="E821" s="3"/>
      <c r="F821" s="3"/>
    </row>
    <row r="822" spans="1:6" x14ac:dyDescent="0.3">
      <c r="A822" s="22" t="s">
        <v>1042</v>
      </c>
      <c r="B822" s="3" t="s">
        <v>1041</v>
      </c>
      <c r="C822" s="5">
        <v>1.9292600150450001</v>
      </c>
      <c r="D822" s="3"/>
      <c r="E822" s="5">
        <v>0.11055338321739</v>
      </c>
      <c r="F822" s="3"/>
    </row>
    <row r="823" spans="1:6" x14ac:dyDescent="0.3">
      <c r="A823" s="23" t="s">
        <v>1044</v>
      </c>
      <c r="B823" s="5" t="s">
        <v>1043</v>
      </c>
      <c r="C823" s="5">
        <v>4.6095416927309403</v>
      </c>
      <c r="D823" s="5">
        <v>4.7285282300240601</v>
      </c>
      <c r="E823" s="5">
        <v>0.53696627593104196</v>
      </c>
      <c r="F823" s="5">
        <v>0.50117847632901102</v>
      </c>
    </row>
    <row r="824" spans="1:6" x14ac:dyDescent="0.3">
      <c r="A824" s="22"/>
      <c r="B824" s="3" t="s">
        <v>1999</v>
      </c>
      <c r="C824" s="3"/>
      <c r="D824" s="3"/>
      <c r="E824" s="3"/>
      <c r="F824" s="3"/>
    </row>
    <row r="825" spans="1:6" x14ac:dyDescent="0.3">
      <c r="A825" s="22"/>
      <c r="B825" s="3" t="s">
        <v>1045</v>
      </c>
      <c r="C825" s="3"/>
      <c r="D825" s="3"/>
      <c r="E825" s="3"/>
      <c r="F825" s="3"/>
    </row>
    <row r="826" spans="1:6" ht="25.2" x14ac:dyDescent="0.3">
      <c r="A826" s="23" t="s">
        <v>1047</v>
      </c>
      <c r="B826" s="5" t="s">
        <v>1046</v>
      </c>
      <c r="C826" s="5">
        <v>2.9530477029100801</v>
      </c>
      <c r="D826" s="5">
        <v>3.4160031151024302</v>
      </c>
      <c r="E826" s="5">
        <v>0.384273896877939</v>
      </c>
      <c r="F826" s="5">
        <v>0.41992669459348803</v>
      </c>
    </row>
    <row r="827" spans="1:6" x14ac:dyDescent="0.3">
      <c r="A827" s="22"/>
      <c r="B827" s="3" t="s">
        <v>1048</v>
      </c>
      <c r="C827" s="3"/>
      <c r="D827" s="3"/>
      <c r="E827" s="3"/>
      <c r="F827" s="3"/>
    </row>
    <row r="828" spans="1:6" x14ac:dyDescent="0.3">
      <c r="A828" s="22" t="s">
        <v>1050</v>
      </c>
      <c r="B828" s="3" t="s">
        <v>1049</v>
      </c>
      <c r="C828" s="3"/>
      <c r="D828" s="3"/>
      <c r="E828" s="3"/>
      <c r="F828" s="3"/>
    </row>
    <row r="829" spans="1:6" ht="37.799999999999997" x14ac:dyDescent="0.3">
      <c r="A829" s="23" t="s">
        <v>1052</v>
      </c>
      <c r="B829" s="5" t="s">
        <v>1051</v>
      </c>
      <c r="C829" s="5">
        <v>4.9655610116690303</v>
      </c>
      <c r="D829" s="5">
        <v>5.0063516114103397</v>
      </c>
      <c r="E829" s="5">
        <v>0.49257410889006398</v>
      </c>
      <c r="F829" s="5">
        <v>0.49784190812394402</v>
      </c>
    </row>
    <row r="830" spans="1:6" x14ac:dyDescent="0.3">
      <c r="A830" s="22"/>
      <c r="B830" s="3" t="s">
        <v>1053</v>
      </c>
      <c r="C830" s="3"/>
      <c r="D830" s="3"/>
      <c r="E830" s="3"/>
      <c r="F830" s="3"/>
    </row>
    <row r="831" spans="1:6" x14ac:dyDescent="0.3">
      <c r="A831" s="22" t="s">
        <v>1055</v>
      </c>
      <c r="B831" s="3" t="s">
        <v>1054</v>
      </c>
      <c r="C831" s="5">
        <v>4.9666673844662297</v>
      </c>
      <c r="D831" s="5">
        <v>5.0136668888437299</v>
      </c>
      <c r="E831" s="5">
        <v>0.49294844301134499</v>
      </c>
      <c r="F831" s="5">
        <v>0.49734047533640002</v>
      </c>
    </row>
    <row r="832" spans="1:6" x14ac:dyDescent="0.3">
      <c r="A832" s="22"/>
      <c r="B832" s="3" t="s">
        <v>1056</v>
      </c>
      <c r="C832" s="3"/>
      <c r="D832" s="3"/>
      <c r="E832" s="3"/>
      <c r="F832" s="3"/>
    </row>
    <row r="833" spans="1:6" x14ac:dyDescent="0.3">
      <c r="A833" s="22" t="s">
        <v>1058</v>
      </c>
      <c r="B833" s="3" t="s">
        <v>1057</v>
      </c>
      <c r="C833" s="5">
        <v>2.0516261817605699</v>
      </c>
      <c r="D833" s="3"/>
      <c r="E833" s="5">
        <v>0.17386751013054499</v>
      </c>
      <c r="F833" s="3"/>
    </row>
    <row r="834" spans="1:6" x14ac:dyDescent="0.3">
      <c r="A834" s="23"/>
      <c r="B834" s="5" t="s">
        <v>2000</v>
      </c>
      <c r="C834" s="5">
        <f>MEDIAN(C822:C833)</f>
        <v>3.7812946978205102</v>
      </c>
      <c r="D834" s="5">
        <f>MEDIAN(D822:D833)</f>
        <v>4.8674399207171994</v>
      </c>
      <c r="E834" s="5">
        <f>MEDIAN(E822:E833)</f>
        <v>0.43842400288400152</v>
      </c>
      <c r="F834" s="5">
        <f>MEDIAN(F822:F833)</f>
        <v>0.49759119173017202</v>
      </c>
    </row>
    <row r="835" spans="1:6" x14ac:dyDescent="0.3">
      <c r="A835" s="22"/>
      <c r="B835" s="3"/>
      <c r="C835" s="5"/>
      <c r="D835" s="3"/>
      <c r="E835" s="5"/>
      <c r="F835" s="3"/>
    </row>
    <row r="836" spans="1:6" x14ac:dyDescent="0.3">
      <c r="A836" s="22"/>
      <c r="B836" s="3"/>
      <c r="C836" s="5"/>
      <c r="D836" s="3"/>
      <c r="E836" s="5"/>
      <c r="F836" s="3"/>
    </row>
    <row r="837" spans="1:6" ht="17.399999999999999" x14ac:dyDescent="0.3">
      <c r="A837" s="20"/>
      <c r="B837" s="7" t="s">
        <v>1059</v>
      </c>
      <c r="C837" s="7"/>
      <c r="D837" s="7"/>
      <c r="E837" s="7"/>
      <c r="F837" s="7"/>
    </row>
    <row r="838" spans="1:6" x14ac:dyDescent="0.3">
      <c r="A838" s="21"/>
      <c r="B838" s="10"/>
      <c r="C838" s="11" t="s">
        <v>2008</v>
      </c>
      <c r="D838" s="12" t="s">
        <v>2009</v>
      </c>
      <c r="E838" s="12" t="s">
        <v>2010</v>
      </c>
      <c r="F838" s="12" t="s">
        <v>2011</v>
      </c>
    </row>
    <row r="839" spans="1:6" x14ac:dyDescent="0.3">
      <c r="A839" s="21"/>
      <c r="B839" s="10" t="s">
        <v>1998</v>
      </c>
      <c r="C839" s="11"/>
      <c r="D839" s="12"/>
      <c r="E839" s="12"/>
      <c r="F839" s="12"/>
    </row>
    <row r="840" spans="1:6" x14ac:dyDescent="0.3">
      <c r="A840" s="22" t="s">
        <v>1061</v>
      </c>
      <c r="B840" s="3" t="s">
        <v>1060</v>
      </c>
      <c r="C840" s="3"/>
      <c r="D840" s="3"/>
      <c r="E840" s="3"/>
      <c r="F840" s="3"/>
    </row>
    <row r="841" spans="1:6" x14ac:dyDescent="0.3">
      <c r="A841" s="22"/>
      <c r="B841" s="3" t="s">
        <v>1999</v>
      </c>
      <c r="C841" s="3"/>
      <c r="D841" s="3"/>
      <c r="E841" s="3"/>
      <c r="F841" s="3"/>
    </row>
    <row r="842" spans="1:6" x14ac:dyDescent="0.3">
      <c r="A842" s="22" t="s">
        <v>1063</v>
      </c>
      <c r="B842" s="3" t="s">
        <v>1062</v>
      </c>
      <c r="C842" s="5">
        <v>11.741010103801701</v>
      </c>
      <c r="D842" s="5">
        <v>13.6754770213327</v>
      </c>
      <c r="E842" s="5">
        <v>0.62796910564299402</v>
      </c>
      <c r="F842" s="5">
        <v>0.38299193115286001</v>
      </c>
    </row>
    <row r="843" spans="1:6" x14ac:dyDescent="0.3">
      <c r="A843" s="22" t="s">
        <v>1065</v>
      </c>
      <c r="B843" s="3" t="s">
        <v>1064</v>
      </c>
      <c r="C843" s="5">
        <v>8.7893668867955199</v>
      </c>
      <c r="D843" s="5">
        <v>9.9022401814478904</v>
      </c>
      <c r="E843" s="5">
        <v>0.19853908272981499</v>
      </c>
      <c r="F843" s="5">
        <v>0.61646456520969295</v>
      </c>
    </row>
    <row r="844" spans="1:6" x14ac:dyDescent="0.3">
      <c r="A844" s="22"/>
      <c r="B844" s="3" t="s">
        <v>1066</v>
      </c>
      <c r="C844" s="3"/>
      <c r="D844" s="3"/>
      <c r="E844" s="3"/>
      <c r="F844" s="3"/>
    </row>
    <row r="845" spans="1:6" x14ac:dyDescent="0.3">
      <c r="A845" s="22" t="s">
        <v>1068</v>
      </c>
      <c r="B845" s="3" t="s">
        <v>1067</v>
      </c>
      <c r="C845" s="3"/>
      <c r="D845" s="3"/>
      <c r="E845" s="3"/>
      <c r="F845" s="3"/>
    </row>
    <row r="846" spans="1:6" x14ac:dyDescent="0.3">
      <c r="A846" s="23"/>
      <c r="B846" s="5" t="s">
        <v>2000</v>
      </c>
      <c r="C846" s="5"/>
      <c r="D846" s="5"/>
      <c r="E846" s="5"/>
      <c r="F846" s="5"/>
    </row>
    <row r="847" spans="1:6" x14ac:dyDescent="0.3">
      <c r="A847" s="22"/>
      <c r="B847" s="3"/>
      <c r="C847" s="3"/>
      <c r="D847" s="3"/>
      <c r="E847" s="3"/>
      <c r="F847" s="3"/>
    </row>
    <row r="848" spans="1:6" ht="17.399999999999999" x14ac:dyDescent="0.3">
      <c r="A848" s="20"/>
      <c r="B848" s="7" t="s">
        <v>1069</v>
      </c>
      <c r="C848" s="7"/>
      <c r="D848" s="7"/>
      <c r="E848" s="7"/>
      <c r="F848" s="7"/>
    </row>
    <row r="849" spans="1:6" x14ac:dyDescent="0.3">
      <c r="A849" s="22"/>
      <c r="B849" s="3"/>
      <c r="C849" s="3"/>
      <c r="D849" s="3"/>
      <c r="E849" s="3"/>
      <c r="F849" s="3"/>
    </row>
    <row r="850" spans="1:6" x14ac:dyDescent="0.3">
      <c r="A850" s="22"/>
      <c r="B850" s="3" t="s">
        <v>1998</v>
      </c>
      <c r="C850" s="3"/>
      <c r="D850" s="3"/>
      <c r="E850" s="3"/>
      <c r="F850" s="3"/>
    </row>
    <row r="851" spans="1:6" x14ac:dyDescent="0.3">
      <c r="A851" s="23" t="s">
        <v>1071</v>
      </c>
      <c r="B851" s="5" t="s">
        <v>1070</v>
      </c>
      <c r="C851" s="5">
        <v>0.17766319624150401</v>
      </c>
      <c r="D851" s="5">
        <v>0.17129134433910301</v>
      </c>
      <c r="E851" s="5">
        <v>-1.59399165975159</v>
      </c>
      <c r="F851" s="5">
        <v>-1.7910657973081701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55338-EE76-4011-A722-0A1978F685A4}">
  <dimension ref="A1:F892"/>
  <sheetViews>
    <sheetView workbookViewId="0">
      <selection activeCell="G14" sqref="G14"/>
    </sheetView>
  </sheetViews>
  <sheetFormatPr defaultRowHeight="14.4" x14ac:dyDescent="0.3"/>
  <cols>
    <col min="1" max="1" width="19.88671875" customWidth="1"/>
    <col min="2" max="2" width="60.33203125" customWidth="1"/>
    <col min="3" max="3" width="12.21875" customWidth="1"/>
    <col min="4" max="4" width="16.77734375" customWidth="1"/>
    <col min="5" max="5" width="15.33203125" customWidth="1"/>
    <col min="6" max="6" width="17.5546875" customWidth="1"/>
  </cols>
  <sheetData>
    <row r="1" spans="1:6" ht="16.2" x14ac:dyDescent="0.3">
      <c r="A1" s="28" t="s">
        <v>2026</v>
      </c>
      <c r="B1" s="28"/>
      <c r="C1" s="39"/>
      <c r="D1" s="39"/>
      <c r="E1" s="39"/>
      <c r="F1" s="39"/>
    </row>
    <row r="2" spans="1:6" ht="37.799999999999997" customHeight="1" x14ac:dyDescent="0.3">
      <c r="A2" s="40" t="s">
        <v>2025</v>
      </c>
      <c r="B2" s="41"/>
      <c r="C2" s="41"/>
      <c r="D2" s="41"/>
      <c r="E2" s="41"/>
      <c r="F2" s="41"/>
    </row>
    <row r="3" spans="1:6" x14ac:dyDescent="0.3">
      <c r="A3" s="1"/>
      <c r="B3" s="1"/>
      <c r="C3" s="1"/>
      <c r="D3" s="1"/>
      <c r="E3" s="1"/>
      <c r="F3" s="1"/>
    </row>
    <row r="4" spans="1:6" ht="17.399999999999999" x14ac:dyDescent="0.3">
      <c r="A4" s="7"/>
      <c r="B4" s="7" t="s">
        <v>4</v>
      </c>
      <c r="C4" s="7"/>
      <c r="D4" s="7"/>
      <c r="E4" s="7"/>
      <c r="F4" s="7"/>
    </row>
    <row r="5" spans="1:6" x14ac:dyDescent="0.3">
      <c r="A5" s="10"/>
      <c r="B5" s="10"/>
      <c r="C5" s="11" t="s">
        <v>2008</v>
      </c>
      <c r="D5" s="12" t="s">
        <v>2009</v>
      </c>
      <c r="E5" s="12" t="s">
        <v>2010</v>
      </c>
      <c r="F5" s="12" t="s">
        <v>2011</v>
      </c>
    </row>
    <row r="6" spans="1:6" x14ac:dyDescent="0.3">
      <c r="A6" s="3"/>
      <c r="B6" s="3" t="s">
        <v>1998</v>
      </c>
      <c r="C6" s="3"/>
      <c r="D6" s="3"/>
      <c r="E6" s="3"/>
      <c r="F6" s="3"/>
    </row>
    <row r="7" spans="1:6" x14ac:dyDescent="0.3">
      <c r="A7" s="3"/>
      <c r="B7" s="3" t="s">
        <v>13</v>
      </c>
      <c r="C7" s="3"/>
      <c r="D7" s="3"/>
      <c r="E7" s="3"/>
      <c r="F7" s="3"/>
    </row>
    <row r="8" spans="1:6" x14ac:dyDescent="0.3">
      <c r="A8" s="3" t="s">
        <v>1073</v>
      </c>
      <c r="B8" s="3" t="s">
        <v>1072</v>
      </c>
      <c r="C8" s="5">
        <v>11.4062656050989</v>
      </c>
      <c r="D8" s="3"/>
      <c r="E8" s="5">
        <v>0.45943114477951202</v>
      </c>
      <c r="F8" s="3"/>
    </row>
    <row r="9" spans="1:6" x14ac:dyDescent="0.3">
      <c r="A9" s="3"/>
      <c r="B9" s="3" t="s">
        <v>16</v>
      </c>
      <c r="C9" s="3"/>
      <c r="D9" s="3"/>
      <c r="E9" s="3"/>
      <c r="F9" s="3"/>
    </row>
    <row r="10" spans="1:6" x14ac:dyDescent="0.3">
      <c r="A10" s="5" t="s">
        <v>1075</v>
      </c>
      <c r="B10" s="5" t="s">
        <v>1074</v>
      </c>
      <c r="C10" s="5">
        <v>11.451876707311801</v>
      </c>
      <c r="D10" s="5">
        <v>11.603185777737499</v>
      </c>
      <c r="E10" s="5">
        <v>0.48459981840918898</v>
      </c>
      <c r="F10" s="5">
        <v>0.88113940719527595</v>
      </c>
    </row>
    <row r="11" spans="1:6" x14ac:dyDescent="0.3">
      <c r="A11" s="3"/>
      <c r="B11" s="3" t="s">
        <v>19</v>
      </c>
      <c r="C11" s="3"/>
      <c r="D11" s="3"/>
      <c r="E11" s="3"/>
      <c r="F11" s="3"/>
    </row>
    <row r="12" spans="1:6" x14ac:dyDescent="0.3">
      <c r="A12" s="3" t="s">
        <v>1077</v>
      </c>
      <c r="B12" s="3" t="s">
        <v>1076</v>
      </c>
      <c r="C12" s="3"/>
      <c r="D12" s="3"/>
      <c r="E12" s="3"/>
      <c r="F12" s="3"/>
    </row>
    <row r="13" spans="1:6" x14ac:dyDescent="0.3">
      <c r="A13" s="3"/>
      <c r="B13" s="3" t="s">
        <v>22</v>
      </c>
      <c r="C13" s="3"/>
      <c r="D13" s="3"/>
      <c r="E13" s="3"/>
      <c r="F13" s="3"/>
    </row>
    <row r="14" spans="1:6" x14ac:dyDescent="0.3">
      <c r="A14" s="5" t="s">
        <v>1079</v>
      </c>
      <c r="B14" s="5" t="s">
        <v>1078</v>
      </c>
      <c r="C14" s="5">
        <v>13.690527960372901</v>
      </c>
      <c r="D14" s="5">
        <v>14.6837553577781</v>
      </c>
      <c r="E14" s="5">
        <v>-0.27750229966943102</v>
      </c>
      <c r="F14" s="5">
        <v>0.33383757245949403</v>
      </c>
    </row>
    <row r="15" spans="1:6" x14ac:dyDescent="0.3">
      <c r="A15" s="5" t="s">
        <v>1081</v>
      </c>
      <c r="B15" s="5" t="s">
        <v>1080</v>
      </c>
      <c r="C15" s="5">
        <v>12.666281522277</v>
      </c>
      <c r="D15" s="5">
        <v>12.3963578115328</v>
      </c>
      <c r="E15" s="5">
        <v>0.26736892049052002</v>
      </c>
      <c r="F15" s="5">
        <v>0.66962420343392903</v>
      </c>
    </row>
    <row r="16" spans="1:6" x14ac:dyDescent="0.3">
      <c r="A16" s="3"/>
      <c r="B16" s="3" t="s">
        <v>25</v>
      </c>
      <c r="C16" s="3"/>
      <c r="D16" s="3"/>
      <c r="E16" s="3"/>
      <c r="F16" s="3"/>
    </row>
    <row r="17" spans="1:6" ht="25.2" x14ac:dyDescent="0.3">
      <c r="A17" s="5" t="s">
        <v>1083</v>
      </c>
      <c r="B17" s="5" t="s">
        <v>1082</v>
      </c>
      <c r="C17" s="5">
        <v>11.439841098740001</v>
      </c>
      <c r="D17" s="5">
        <v>11.9699437307411</v>
      </c>
      <c r="E17" s="5">
        <v>0.31558342704461001</v>
      </c>
      <c r="F17" s="5">
        <v>0.80575952148585905</v>
      </c>
    </row>
    <row r="18" spans="1:6" x14ac:dyDescent="0.3">
      <c r="A18" s="3"/>
      <c r="B18" s="3" t="s">
        <v>28</v>
      </c>
      <c r="C18" s="3"/>
      <c r="D18" s="3"/>
      <c r="E18" s="3"/>
      <c r="F18" s="3"/>
    </row>
    <row r="19" spans="1:6" x14ac:dyDescent="0.3">
      <c r="A19" s="5" t="s">
        <v>1085</v>
      </c>
      <c r="B19" s="5" t="s">
        <v>1084</v>
      </c>
      <c r="C19" s="5">
        <v>11.8532409942506</v>
      </c>
      <c r="D19" s="5">
        <v>12.380052815561299</v>
      </c>
      <c r="E19" s="5">
        <v>0.196691377946212</v>
      </c>
      <c r="F19" s="5">
        <v>0.74654014484247999</v>
      </c>
    </row>
    <row r="20" spans="1:6" x14ac:dyDescent="0.3">
      <c r="A20" s="3"/>
      <c r="B20" s="3" t="s">
        <v>31</v>
      </c>
      <c r="C20" s="3"/>
      <c r="D20" s="3"/>
      <c r="E20" s="3"/>
      <c r="F20" s="3"/>
    </row>
    <row r="21" spans="1:6" x14ac:dyDescent="0.3">
      <c r="A21" s="5" t="s">
        <v>1087</v>
      </c>
      <c r="B21" s="5" t="s">
        <v>1086</v>
      </c>
      <c r="C21" s="5">
        <v>11.436870364171201</v>
      </c>
      <c r="D21" s="5">
        <v>11.7462880452041</v>
      </c>
      <c r="E21" s="5">
        <v>0.53872486271950004</v>
      </c>
      <c r="F21" s="5">
        <v>0.818933888580331</v>
      </c>
    </row>
    <row r="22" spans="1:6" x14ac:dyDescent="0.3">
      <c r="A22" s="3"/>
      <c r="B22" s="3" t="s">
        <v>34</v>
      </c>
      <c r="C22" s="3"/>
      <c r="D22" s="3"/>
      <c r="E22" s="3"/>
      <c r="F22" s="3"/>
    </row>
    <row r="23" spans="1:6" ht="25.2" x14ac:dyDescent="0.3">
      <c r="A23" s="5" t="s">
        <v>1089</v>
      </c>
      <c r="B23" s="5" t="s">
        <v>1088</v>
      </c>
      <c r="C23" s="5">
        <v>12.719726289892501</v>
      </c>
      <c r="D23" s="5">
        <v>12.207908649561</v>
      </c>
      <c r="E23" s="5">
        <v>0.79825206682361005</v>
      </c>
      <c r="F23" s="5">
        <v>1.02594639238064</v>
      </c>
    </row>
    <row r="24" spans="1:6" x14ac:dyDescent="0.3">
      <c r="A24" s="3"/>
      <c r="B24" s="3" t="s">
        <v>37</v>
      </c>
      <c r="C24" s="3"/>
      <c r="D24" s="3"/>
      <c r="E24" s="3"/>
      <c r="F24" s="3"/>
    </row>
    <row r="25" spans="1:6" x14ac:dyDescent="0.3">
      <c r="A25" s="5" t="s">
        <v>1091</v>
      </c>
      <c r="B25" s="5" t="s">
        <v>1090</v>
      </c>
      <c r="C25" s="5">
        <v>11.442913303388099</v>
      </c>
      <c r="D25" s="5">
        <v>11.9496615027139</v>
      </c>
      <c r="E25" s="5">
        <v>0.32385390156912203</v>
      </c>
      <c r="F25" s="5">
        <v>0.818976218245696</v>
      </c>
    </row>
    <row r="26" spans="1:6" x14ac:dyDescent="0.3">
      <c r="A26" s="3" t="s">
        <v>1093</v>
      </c>
      <c r="B26" s="3" t="s">
        <v>1092</v>
      </c>
      <c r="C26" s="3"/>
      <c r="D26" s="3"/>
      <c r="E26" s="3"/>
      <c r="F26" s="3"/>
    </row>
    <row r="27" spans="1:6" x14ac:dyDescent="0.3">
      <c r="A27" s="3" t="s">
        <v>1095</v>
      </c>
      <c r="B27" s="3" t="s">
        <v>1094</v>
      </c>
      <c r="C27" s="5">
        <v>13.130705322806399</v>
      </c>
      <c r="D27" s="5">
        <v>14.7445077841117</v>
      </c>
      <c r="E27" s="5">
        <v>-3.0564864363567E-2</v>
      </c>
      <c r="F27" s="5">
        <v>0.71323764688365898</v>
      </c>
    </row>
    <row r="28" spans="1:6" x14ac:dyDescent="0.3">
      <c r="A28" s="3" t="s">
        <v>1097</v>
      </c>
      <c r="B28" s="3" t="s">
        <v>1096</v>
      </c>
      <c r="C28" s="5">
        <v>12.971839063811901</v>
      </c>
      <c r="D28" s="5">
        <v>14.6463471004041</v>
      </c>
      <c r="E28" s="5">
        <v>-4.90870172129362E-2</v>
      </c>
      <c r="F28" s="5">
        <v>0.69673177459086999</v>
      </c>
    </row>
    <row r="29" spans="1:6" x14ac:dyDescent="0.3">
      <c r="A29" s="3"/>
      <c r="B29" s="3" t="s">
        <v>40</v>
      </c>
      <c r="C29" s="3"/>
      <c r="D29" s="3"/>
      <c r="E29" s="3"/>
      <c r="F29" s="3"/>
    </row>
    <row r="30" spans="1:6" x14ac:dyDescent="0.3">
      <c r="A30" s="5" t="s">
        <v>1099</v>
      </c>
      <c r="B30" s="5" t="s">
        <v>1098</v>
      </c>
      <c r="C30" s="5">
        <v>12.369447081712</v>
      </c>
      <c r="D30" s="5">
        <v>12.59015616372</v>
      </c>
      <c r="E30" s="5">
        <v>0.40674329072388099</v>
      </c>
      <c r="F30" s="5">
        <v>0.81748881458124101</v>
      </c>
    </row>
    <row r="31" spans="1:6" x14ac:dyDescent="0.3">
      <c r="A31" s="3" t="s">
        <v>1101</v>
      </c>
      <c r="B31" s="3" t="s">
        <v>1100</v>
      </c>
      <c r="C31" s="3"/>
      <c r="D31" s="3"/>
      <c r="E31" s="3"/>
      <c r="F31" s="3"/>
    </row>
    <row r="32" spans="1:6" x14ac:dyDescent="0.3">
      <c r="A32" s="5" t="s">
        <v>1103</v>
      </c>
      <c r="B32" s="5" t="s">
        <v>1102</v>
      </c>
      <c r="C32" s="5">
        <v>11.428445559577201</v>
      </c>
      <c r="D32" s="5">
        <v>11.808736235458699</v>
      </c>
      <c r="E32" s="5">
        <v>0.50208404739145296</v>
      </c>
      <c r="F32" s="5">
        <v>0.85591130193102305</v>
      </c>
    </row>
    <row r="33" spans="1:6" x14ac:dyDescent="0.3">
      <c r="A33" s="5" t="s">
        <v>1105</v>
      </c>
      <c r="B33" s="5" t="s">
        <v>1104</v>
      </c>
      <c r="C33" s="5">
        <v>11.9865814077764</v>
      </c>
      <c r="D33" s="5">
        <v>12.1429100136936</v>
      </c>
      <c r="E33" s="5">
        <v>4.7772749012148702E-2</v>
      </c>
      <c r="F33" s="5">
        <v>0.55585623537314299</v>
      </c>
    </row>
    <row r="34" spans="1:6" x14ac:dyDescent="0.3">
      <c r="A34" s="3"/>
      <c r="B34" s="3" t="s">
        <v>45</v>
      </c>
      <c r="C34" s="3"/>
      <c r="D34" s="3"/>
      <c r="E34" s="3"/>
      <c r="F34" s="3"/>
    </row>
    <row r="35" spans="1:6" x14ac:dyDescent="0.3">
      <c r="A35" s="5" t="s">
        <v>1107</v>
      </c>
      <c r="B35" s="5" t="s">
        <v>1106</v>
      </c>
      <c r="C35" s="5">
        <v>12.7308834502137</v>
      </c>
      <c r="D35" s="5">
        <v>12.470085442384001</v>
      </c>
      <c r="E35" s="5">
        <v>0.49600425065123699</v>
      </c>
      <c r="F35" s="5">
        <v>0.75433872839332405</v>
      </c>
    </row>
    <row r="36" spans="1:6" x14ac:dyDescent="0.3">
      <c r="A36" s="5" t="s">
        <v>1109</v>
      </c>
      <c r="B36" s="5" t="s">
        <v>1108</v>
      </c>
      <c r="C36" s="5">
        <v>11.671690770124901</v>
      </c>
      <c r="D36" s="5">
        <v>11.679964979616701</v>
      </c>
      <c r="E36" s="5">
        <v>0.36646393472369998</v>
      </c>
      <c r="F36" s="5">
        <v>0.81239348840987602</v>
      </c>
    </row>
    <row r="37" spans="1:6" x14ac:dyDescent="0.3">
      <c r="A37" s="5" t="s">
        <v>1111</v>
      </c>
      <c r="B37" s="5" t="s">
        <v>1110</v>
      </c>
      <c r="C37" s="5">
        <v>11.6298939073684</v>
      </c>
      <c r="D37" s="5">
        <v>12.162579768461899</v>
      </c>
      <c r="E37" s="5">
        <v>0.46748807646283402</v>
      </c>
      <c r="F37" s="5">
        <v>0.98694738596338605</v>
      </c>
    </row>
    <row r="38" spans="1:6" x14ac:dyDescent="0.3">
      <c r="A38" s="5" t="s">
        <v>1113</v>
      </c>
      <c r="B38" s="5" t="s">
        <v>1112</v>
      </c>
      <c r="C38" s="5">
        <v>11.5508676954473</v>
      </c>
      <c r="D38" s="5">
        <v>12.022091425736701</v>
      </c>
      <c r="E38" s="5">
        <v>0.49741277089268099</v>
      </c>
      <c r="F38" s="5">
        <v>0.88976016935298896</v>
      </c>
    </row>
    <row r="39" spans="1:6" x14ac:dyDescent="0.3">
      <c r="A39" s="5" t="s">
        <v>1115</v>
      </c>
      <c r="B39" s="5" t="s">
        <v>1114</v>
      </c>
      <c r="C39" s="5">
        <v>11.5168285358376</v>
      </c>
      <c r="D39" s="5">
        <v>11.9863517319429</v>
      </c>
      <c r="E39" s="5">
        <v>0.46364971937535898</v>
      </c>
      <c r="F39" s="5">
        <v>0.87242515050409697</v>
      </c>
    </row>
    <row r="40" spans="1:6" x14ac:dyDescent="0.3">
      <c r="A40" s="3" t="s">
        <v>1117</v>
      </c>
      <c r="B40" s="3" t="s">
        <v>1116</v>
      </c>
      <c r="C40" s="5">
        <v>11.7711875344361</v>
      </c>
      <c r="D40" s="5">
        <v>12.2800495147255</v>
      </c>
      <c r="E40" s="5">
        <v>0.47061509340568902</v>
      </c>
      <c r="F40" s="5">
        <v>0.84513111835973198</v>
      </c>
    </row>
    <row r="41" spans="1:6" x14ac:dyDescent="0.3">
      <c r="A41" s="3"/>
      <c r="B41" s="3" t="s">
        <v>48</v>
      </c>
      <c r="C41" s="3"/>
      <c r="D41" s="3"/>
      <c r="E41" s="3"/>
      <c r="F41" s="3"/>
    </row>
    <row r="42" spans="1:6" x14ac:dyDescent="0.3">
      <c r="A42" s="5" t="s">
        <v>1119</v>
      </c>
      <c r="B42" s="5" t="s">
        <v>1118</v>
      </c>
      <c r="C42" s="5">
        <v>11.9625445060367</v>
      </c>
      <c r="D42" s="5">
        <v>11.9513154818109</v>
      </c>
      <c r="E42" s="5">
        <v>0.28813384015723498</v>
      </c>
      <c r="F42" s="5">
        <v>0.75516942474298798</v>
      </c>
    </row>
    <row r="43" spans="1:6" x14ac:dyDescent="0.3">
      <c r="A43" s="3"/>
      <c r="B43" s="3" t="s">
        <v>51</v>
      </c>
      <c r="C43" s="3"/>
      <c r="D43" s="3"/>
      <c r="E43" s="3"/>
      <c r="F43" s="3"/>
    </row>
    <row r="44" spans="1:6" x14ac:dyDescent="0.3">
      <c r="A44" s="5" t="s">
        <v>1121</v>
      </c>
      <c r="B44" s="5" t="s">
        <v>1120</v>
      </c>
      <c r="C44" s="5">
        <v>12.000671674179401</v>
      </c>
      <c r="D44" s="5">
        <v>12.005427331472401</v>
      </c>
      <c r="E44" s="5">
        <v>0.34513561639548601</v>
      </c>
      <c r="F44" s="5">
        <v>0.80006742609989701</v>
      </c>
    </row>
    <row r="45" spans="1:6" x14ac:dyDescent="0.3">
      <c r="A45" s="3"/>
      <c r="B45" s="3" t="s">
        <v>54</v>
      </c>
      <c r="C45" s="3"/>
      <c r="D45" s="3"/>
      <c r="E45" s="3"/>
      <c r="F45" s="3"/>
    </row>
    <row r="46" spans="1:6" x14ac:dyDescent="0.3">
      <c r="A46" s="5" t="s">
        <v>1123</v>
      </c>
      <c r="B46" s="5" t="s">
        <v>1122</v>
      </c>
      <c r="C46" s="5">
        <v>10.568933852046699</v>
      </c>
      <c r="D46" s="5">
        <v>10.859845242854901</v>
      </c>
      <c r="E46" s="5">
        <v>0.64416985204909705</v>
      </c>
      <c r="F46" s="5">
        <v>0.77997285878335298</v>
      </c>
    </row>
    <row r="47" spans="1:6" x14ac:dyDescent="0.3">
      <c r="A47" s="3"/>
      <c r="B47" s="3" t="s">
        <v>57</v>
      </c>
      <c r="C47" s="3"/>
      <c r="D47" s="3"/>
      <c r="E47" s="3"/>
      <c r="F47" s="3"/>
    </row>
    <row r="48" spans="1:6" x14ac:dyDescent="0.3">
      <c r="A48" s="5" t="s">
        <v>1125</v>
      </c>
      <c r="B48" s="5" t="s">
        <v>1124</v>
      </c>
      <c r="C48" s="5">
        <v>12.1111740722663</v>
      </c>
      <c r="D48" s="5">
        <v>11.9706577703869</v>
      </c>
      <c r="E48" s="5">
        <v>0.15861549897976601</v>
      </c>
      <c r="F48" s="5">
        <v>0.54301616743385095</v>
      </c>
    </row>
    <row r="49" spans="1:6" x14ac:dyDescent="0.3">
      <c r="A49" s="5"/>
      <c r="B49" s="5" t="s">
        <v>2000</v>
      </c>
      <c r="C49" s="5">
        <f>MEDIAN(C8:C48)</f>
        <v>11.81221426434335</v>
      </c>
      <c r="D49" s="5">
        <f>MEDIAN(D8:D48)</f>
        <v>12.022091425736701</v>
      </c>
      <c r="E49" s="5">
        <f>MEDIAN(E8:E48)</f>
        <v>0.38660361272379051</v>
      </c>
      <c r="F49" s="5">
        <f>MEDIAN(F8:F48)</f>
        <v>0.80575952148585905</v>
      </c>
    </row>
    <row r="50" spans="1:6" x14ac:dyDescent="0.3">
      <c r="A50" s="5"/>
      <c r="B50" s="5"/>
      <c r="C50" s="5"/>
      <c r="D50" s="5"/>
      <c r="E50" s="5"/>
      <c r="F50" s="5"/>
    </row>
    <row r="51" spans="1:6" ht="17.399999999999999" x14ac:dyDescent="0.3">
      <c r="A51" s="7"/>
      <c r="B51" s="7" t="s">
        <v>60</v>
      </c>
      <c r="C51" s="7"/>
      <c r="D51" s="7"/>
      <c r="E51" s="7"/>
      <c r="F51" s="7"/>
    </row>
    <row r="52" spans="1:6" x14ac:dyDescent="0.3">
      <c r="A52" s="10"/>
      <c r="B52" s="10"/>
      <c r="C52" s="11" t="s">
        <v>2008</v>
      </c>
      <c r="D52" s="12" t="s">
        <v>2009</v>
      </c>
      <c r="E52" s="12" t="s">
        <v>2010</v>
      </c>
      <c r="F52" s="12" t="s">
        <v>2011</v>
      </c>
    </row>
    <row r="53" spans="1:6" x14ac:dyDescent="0.3">
      <c r="A53" s="3"/>
      <c r="B53" s="3" t="s">
        <v>1998</v>
      </c>
      <c r="C53" s="3"/>
      <c r="D53" s="3"/>
      <c r="E53" s="3"/>
      <c r="F53" s="3"/>
    </row>
    <row r="54" spans="1:6" x14ac:dyDescent="0.3">
      <c r="A54" s="3" t="s">
        <v>1127</v>
      </c>
      <c r="B54" s="3" t="s">
        <v>1126</v>
      </c>
      <c r="C54" s="3"/>
      <c r="D54" s="3"/>
      <c r="E54" s="3"/>
      <c r="F54" s="3"/>
    </row>
    <row r="55" spans="1:6" x14ac:dyDescent="0.3">
      <c r="A55" s="3"/>
      <c r="B55" s="3" t="s">
        <v>1128</v>
      </c>
      <c r="C55" s="3"/>
      <c r="D55" s="3"/>
      <c r="E55" s="3"/>
      <c r="F55" s="3"/>
    </row>
    <row r="56" spans="1:6" x14ac:dyDescent="0.3">
      <c r="A56" s="3" t="s">
        <v>1130</v>
      </c>
      <c r="B56" s="3" t="s">
        <v>1129</v>
      </c>
      <c r="C56" s="5">
        <v>9.8158440488441201</v>
      </c>
      <c r="D56" s="5">
        <v>12.74112937886</v>
      </c>
      <c r="E56" s="5">
        <v>1.10362086630608</v>
      </c>
      <c r="F56" s="5">
        <v>0.71667970101017797</v>
      </c>
    </row>
    <row r="57" spans="1:6" x14ac:dyDescent="0.3">
      <c r="A57" s="3"/>
      <c r="B57" s="3"/>
      <c r="C57" s="3"/>
      <c r="D57" s="3"/>
      <c r="E57" s="3"/>
      <c r="F57" s="3"/>
    </row>
    <row r="58" spans="1:6" x14ac:dyDescent="0.3">
      <c r="A58" s="3"/>
      <c r="B58" s="3"/>
      <c r="C58" s="3"/>
      <c r="D58" s="3"/>
      <c r="E58" s="3"/>
      <c r="F58" s="3"/>
    </row>
    <row r="59" spans="1:6" x14ac:dyDescent="0.3">
      <c r="A59" s="3"/>
      <c r="B59" s="3"/>
      <c r="C59" s="3"/>
      <c r="D59" s="3"/>
      <c r="E59" s="3"/>
      <c r="F59" s="3"/>
    </row>
    <row r="60" spans="1:6" x14ac:dyDescent="0.3">
      <c r="A60" s="3"/>
      <c r="B60" s="3"/>
      <c r="C60" s="3"/>
      <c r="D60" s="3"/>
      <c r="E60" s="3"/>
      <c r="F60" s="3"/>
    </row>
    <row r="61" spans="1:6" ht="17.399999999999999" x14ac:dyDescent="0.3">
      <c r="A61" s="7"/>
      <c r="B61" s="7" t="s">
        <v>63</v>
      </c>
      <c r="C61" s="7"/>
      <c r="D61" s="7"/>
      <c r="E61" s="7"/>
      <c r="F61" s="7"/>
    </row>
    <row r="62" spans="1:6" x14ac:dyDescent="0.3">
      <c r="A62" s="10"/>
      <c r="B62" s="10"/>
      <c r="C62" s="11" t="s">
        <v>2008</v>
      </c>
      <c r="D62" s="12" t="s">
        <v>2009</v>
      </c>
      <c r="E62" s="12" t="s">
        <v>2010</v>
      </c>
      <c r="F62" s="12" t="s">
        <v>2011</v>
      </c>
    </row>
    <row r="63" spans="1:6" x14ac:dyDescent="0.3">
      <c r="A63" s="3"/>
      <c r="B63" s="3" t="s">
        <v>1998</v>
      </c>
      <c r="C63" s="3"/>
      <c r="D63" s="3"/>
      <c r="E63" s="3"/>
      <c r="F63" s="3"/>
    </row>
    <row r="64" spans="1:6" x14ac:dyDescent="0.3">
      <c r="A64" s="3"/>
      <c r="B64" s="3" t="s">
        <v>72</v>
      </c>
      <c r="C64" s="3"/>
      <c r="D64" s="3"/>
      <c r="E64" s="3"/>
      <c r="F64" s="3"/>
    </row>
    <row r="65" spans="1:6" x14ac:dyDescent="0.3">
      <c r="A65" s="3" t="s">
        <v>1132</v>
      </c>
      <c r="B65" s="3" t="s">
        <v>1131</v>
      </c>
      <c r="C65" s="5">
        <v>11.9420046069552</v>
      </c>
      <c r="D65" s="5">
        <v>14.1345276994989</v>
      </c>
      <c r="E65" s="5">
        <v>0.68288473013399098</v>
      </c>
      <c r="F65" s="5">
        <v>0.31219060568954499</v>
      </c>
    </row>
    <row r="66" spans="1:6" x14ac:dyDescent="0.3">
      <c r="A66" s="3"/>
      <c r="B66" s="3" t="s">
        <v>75</v>
      </c>
      <c r="C66" s="3"/>
      <c r="D66" s="3"/>
      <c r="E66" s="3"/>
      <c r="F66" s="3"/>
    </row>
    <row r="67" spans="1:6" x14ac:dyDescent="0.3">
      <c r="A67" s="5" t="s">
        <v>1134</v>
      </c>
      <c r="B67" s="5" t="s">
        <v>1133</v>
      </c>
      <c r="C67" s="5">
        <v>9.9485852839130597</v>
      </c>
      <c r="D67" s="5">
        <v>10.955280579079799</v>
      </c>
      <c r="E67" s="5">
        <v>-7.8040367697803106E-2</v>
      </c>
      <c r="F67" s="5">
        <v>-8.1463517746840602E-2</v>
      </c>
    </row>
    <row r="68" spans="1:6" x14ac:dyDescent="0.3">
      <c r="A68" s="3" t="s">
        <v>1136</v>
      </c>
      <c r="B68" s="3" t="s">
        <v>1135</v>
      </c>
      <c r="C68" s="5">
        <v>12.4327059398932</v>
      </c>
      <c r="D68" s="3"/>
      <c r="E68" s="5">
        <v>0.74633902819817499</v>
      </c>
      <c r="F68" s="3"/>
    </row>
    <row r="69" spans="1:6" x14ac:dyDescent="0.3">
      <c r="A69" s="3"/>
      <c r="B69" s="3" t="s">
        <v>78</v>
      </c>
      <c r="C69" s="3"/>
      <c r="D69" s="3"/>
      <c r="E69" s="3"/>
      <c r="F69" s="3"/>
    </row>
    <row r="70" spans="1:6" ht="25.2" x14ac:dyDescent="0.3">
      <c r="A70" s="5" t="s">
        <v>1138</v>
      </c>
      <c r="B70" s="5" t="s">
        <v>1137</v>
      </c>
      <c r="C70" s="5">
        <v>11.5650702887969</v>
      </c>
      <c r="D70" s="5">
        <v>13.3738773805163</v>
      </c>
      <c r="E70" s="5">
        <v>0.49637618223990698</v>
      </c>
      <c r="F70" s="5">
        <v>0.292932175939845</v>
      </c>
    </row>
    <row r="71" spans="1:6" x14ac:dyDescent="0.3">
      <c r="A71" s="3"/>
      <c r="B71" s="3" t="s">
        <v>81</v>
      </c>
      <c r="C71" s="3"/>
      <c r="D71" s="3"/>
      <c r="E71" s="3"/>
      <c r="F71" s="3"/>
    </row>
    <row r="72" spans="1:6" x14ac:dyDescent="0.3">
      <c r="A72" s="5" t="s">
        <v>1140</v>
      </c>
      <c r="B72" s="5" t="s">
        <v>1139</v>
      </c>
      <c r="C72" s="5">
        <v>11.540276334915999</v>
      </c>
      <c r="D72" s="5">
        <v>13.4162744610027</v>
      </c>
      <c r="E72" s="5">
        <v>0.45547063458842202</v>
      </c>
      <c r="F72" s="5">
        <v>0.26019990206292698</v>
      </c>
    </row>
    <row r="73" spans="1:6" x14ac:dyDescent="0.3">
      <c r="A73" s="3"/>
      <c r="B73" s="3" t="s">
        <v>84</v>
      </c>
      <c r="C73" s="3"/>
      <c r="D73" s="3"/>
      <c r="E73" s="3"/>
      <c r="F73" s="3"/>
    </row>
    <row r="74" spans="1:6" ht="25.2" x14ac:dyDescent="0.3">
      <c r="A74" s="5" t="s">
        <v>1142</v>
      </c>
      <c r="B74" s="5" t="s">
        <v>1141</v>
      </c>
      <c r="C74" s="5">
        <v>10.3424048276264</v>
      </c>
      <c r="D74" s="5">
        <v>11.680312289294699</v>
      </c>
      <c r="E74" s="5">
        <v>0.23544413515686</v>
      </c>
      <c r="F74" s="5">
        <v>0.202775035547517</v>
      </c>
    </row>
    <row r="75" spans="1:6" x14ac:dyDescent="0.3">
      <c r="A75" s="3"/>
      <c r="B75" s="3" t="s">
        <v>87</v>
      </c>
      <c r="C75" s="3"/>
      <c r="D75" s="3"/>
      <c r="E75" s="3"/>
      <c r="F75" s="3"/>
    </row>
    <row r="76" spans="1:6" ht="25.2" x14ac:dyDescent="0.3">
      <c r="A76" s="5" t="s">
        <v>1144</v>
      </c>
      <c r="B76" s="5" t="s">
        <v>1143</v>
      </c>
      <c r="C76" s="5">
        <v>11.538385598307499</v>
      </c>
      <c r="D76" s="5">
        <v>13.2961238036771</v>
      </c>
      <c r="E76" s="5">
        <v>0.57503993460478198</v>
      </c>
      <c r="F76" s="5">
        <v>0.34902832990782101</v>
      </c>
    </row>
    <row r="77" spans="1:6" x14ac:dyDescent="0.3">
      <c r="A77" s="3" t="s">
        <v>1146</v>
      </c>
      <c r="B77" s="3" t="s">
        <v>1145</v>
      </c>
      <c r="C77" s="5">
        <v>10.9472726757082</v>
      </c>
      <c r="D77" s="5">
        <v>13.8171141996055</v>
      </c>
      <c r="E77" s="5">
        <v>1.1534700802109401</v>
      </c>
      <c r="F77" s="5">
        <v>0.53262004054868495</v>
      </c>
    </row>
    <row r="78" spans="1:6" x14ac:dyDescent="0.3">
      <c r="A78" s="5" t="s">
        <v>1148</v>
      </c>
      <c r="B78" s="5" t="s">
        <v>1147</v>
      </c>
      <c r="C78" s="5">
        <v>11.630509397227501</v>
      </c>
      <c r="D78" s="5">
        <v>13.371831605137199</v>
      </c>
      <c r="E78" s="5">
        <v>0.55077162702969595</v>
      </c>
      <c r="F78" s="5">
        <v>0.29215926239326401</v>
      </c>
    </row>
    <row r="79" spans="1:6" x14ac:dyDescent="0.3">
      <c r="A79" s="3"/>
      <c r="B79" s="3" t="s">
        <v>93</v>
      </c>
      <c r="C79" s="3"/>
      <c r="D79" s="3"/>
      <c r="E79" s="3"/>
      <c r="F79" s="3"/>
    </row>
    <row r="80" spans="1:6" x14ac:dyDescent="0.3">
      <c r="A80" s="3" t="s">
        <v>1150</v>
      </c>
      <c r="B80" s="3" t="s">
        <v>1149</v>
      </c>
      <c r="C80" s="5">
        <v>12.0278953029873</v>
      </c>
      <c r="D80" s="5">
        <v>14.9815783373553</v>
      </c>
      <c r="E80" s="5">
        <v>0.49813045274937201</v>
      </c>
      <c r="F80" s="5">
        <v>0.10743977887786101</v>
      </c>
    </row>
    <row r="81" spans="1:6" x14ac:dyDescent="0.3">
      <c r="A81" s="5" t="s">
        <v>1152</v>
      </c>
      <c r="B81" s="5" t="s">
        <v>1151</v>
      </c>
      <c r="C81" s="5">
        <v>12.199800782244401</v>
      </c>
      <c r="D81" s="5">
        <v>14.3057846753322</v>
      </c>
      <c r="E81" s="5">
        <v>0.70474961706316197</v>
      </c>
      <c r="F81" s="5">
        <v>0.30914907374552703</v>
      </c>
    </row>
    <row r="82" spans="1:6" x14ac:dyDescent="0.3">
      <c r="A82" s="3" t="s">
        <v>1154</v>
      </c>
      <c r="B82" s="3" t="s">
        <v>1153</v>
      </c>
      <c r="C82" s="3"/>
      <c r="D82" s="3"/>
      <c r="E82" s="3"/>
      <c r="F82" s="3"/>
    </row>
    <row r="83" spans="1:6" x14ac:dyDescent="0.3">
      <c r="A83" s="3"/>
      <c r="B83" s="3" t="s">
        <v>1155</v>
      </c>
      <c r="C83" s="3"/>
      <c r="D83" s="3"/>
      <c r="E83" s="3"/>
      <c r="F83" s="3"/>
    </row>
    <row r="84" spans="1:6" x14ac:dyDescent="0.3">
      <c r="A84" s="3" t="s">
        <v>1157</v>
      </c>
      <c r="B84" s="3" t="s">
        <v>1156</v>
      </c>
      <c r="C84" s="5">
        <v>12.3755214194745</v>
      </c>
      <c r="D84" s="3"/>
      <c r="E84" s="5">
        <v>0.765980708585833</v>
      </c>
      <c r="F84" s="3"/>
    </row>
    <row r="85" spans="1:6" x14ac:dyDescent="0.3">
      <c r="A85" s="3" t="s">
        <v>1159</v>
      </c>
      <c r="B85" s="3" t="s">
        <v>1158</v>
      </c>
      <c r="C85" s="5">
        <v>13.3106872388576</v>
      </c>
      <c r="D85" s="5">
        <v>14.9858673920351</v>
      </c>
      <c r="E85" s="5">
        <v>0.71470873479188302</v>
      </c>
      <c r="F85" s="5">
        <v>0.388764785075361</v>
      </c>
    </row>
    <row r="86" spans="1:6" x14ac:dyDescent="0.3">
      <c r="A86" s="3" t="s">
        <v>1161</v>
      </c>
      <c r="B86" s="3" t="s">
        <v>1160</v>
      </c>
      <c r="C86" s="5">
        <v>13.331548404943501</v>
      </c>
      <c r="D86" s="5">
        <v>15.0218531423117</v>
      </c>
      <c r="E86" s="5">
        <v>0.70655400250660905</v>
      </c>
      <c r="F86" s="5">
        <v>0.38504867279867799</v>
      </c>
    </row>
    <row r="87" spans="1:6" x14ac:dyDescent="0.3">
      <c r="A87" s="3"/>
      <c r="B87" s="3" t="s">
        <v>1162</v>
      </c>
      <c r="C87" s="3"/>
      <c r="D87" s="3"/>
      <c r="E87" s="3"/>
      <c r="F87" s="3"/>
    </row>
    <row r="88" spans="1:6" x14ac:dyDescent="0.3">
      <c r="A88" s="5" t="s">
        <v>1164</v>
      </c>
      <c r="B88" s="5" t="s">
        <v>1163</v>
      </c>
      <c r="C88" s="5">
        <v>11.8799167088524</v>
      </c>
      <c r="D88" s="5">
        <v>14.3470719525631</v>
      </c>
      <c r="E88" s="5">
        <v>0.55777746995744704</v>
      </c>
      <c r="F88" s="5">
        <v>0.131465672665668</v>
      </c>
    </row>
    <row r="89" spans="1:6" x14ac:dyDescent="0.3">
      <c r="A89" s="3"/>
      <c r="B89" s="3" t="s">
        <v>96</v>
      </c>
      <c r="C89" s="3"/>
      <c r="D89" s="3"/>
      <c r="E89" s="3"/>
      <c r="F89" s="3"/>
    </row>
    <row r="90" spans="1:6" x14ac:dyDescent="0.3">
      <c r="A90" s="3" t="s">
        <v>1166</v>
      </c>
      <c r="B90" s="3" t="s">
        <v>1165</v>
      </c>
      <c r="C90" s="5">
        <v>10.9498188862978</v>
      </c>
      <c r="D90" s="5">
        <v>14.675946682561801</v>
      </c>
      <c r="E90" s="5">
        <v>0.64851177296715301</v>
      </c>
      <c r="F90" s="5">
        <v>0.26673948462443797</v>
      </c>
    </row>
    <row r="91" spans="1:6" x14ac:dyDescent="0.3">
      <c r="A91" s="3"/>
      <c r="B91" s="3" t="s">
        <v>99</v>
      </c>
      <c r="C91" s="3"/>
      <c r="D91" s="3"/>
      <c r="E91" s="3"/>
      <c r="F91" s="3"/>
    </row>
    <row r="92" spans="1:6" x14ac:dyDescent="0.3">
      <c r="A92" s="5" t="s">
        <v>1168</v>
      </c>
      <c r="B92" s="5" t="s">
        <v>1167</v>
      </c>
      <c r="C92" s="5">
        <v>11.765505870206001</v>
      </c>
      <c r="D92" s="5">
        <v>14.5546683128567</v>
      </c>
      <c r="E92" s="5">
        <v>1.436650263385</v>
      </c>
      <c r="F92" s="5">
        <v>0.70173143290856199</v>
      </c>
    </row>
    <row r="93" spans="1:6" x14ac:dyDescent="0.3">
      <c r="A93" s="5" t="s">
        <v>1170</v>
      </c>
      <c r="B93" s="5" t="s">
        <v>1169</v>
      </c>
      <c r="C93" s="5">
        <v>11.8001654883514</v>
      </c>
      <c r="D93" s="5">
        <v>14.675545135780901</v>
      </c>
      <c r="E93" s="5">
        <v>1.42999172831733</v>
      </c>
      <c r="F93" s="5">
        <v>0.68339228538941998</v>
      </c>
    </row>
    <row r="94" spans="1:6" x14ac:dyDescent="0.3">
      <c r="A94" s="3"/>
      <c r="B94" s="3" t="s">
        <v>102</v>
      </c>
      <c r="C94" s="3"/>
      <c r="D94" s="3"/>
      <c r="E94" s="3"/>
      <c r="F94" s="3"/>
    </row>
    <row r="95" spans="1:6" x14ac:dyDescent="0.3">
      <c r="A95" s="3" t="s">
        <v>1172</v>
      </c>
      <c r="B95" s="3" t="s">
        <v>1171</v>
      </c>
      <c r="C95" s="5">
        <v>11.883633406353701</v>
      </c>
      <c r="D95" s="5">
        <v>13.450215738136601</v>
      </c>
      <c r="E95" s="5">
        <v>0.71494226274225503</v>
      </c>
      <c r="F95" s="5">
        <v>0.44237934728739797</v>
      </c>
    </row>
    <row r="96" spans="1:6" x14ac:dyDescent="0.3">
      <c r="A96" s="3"/>
      <c r="B96" s="3" t="s">
        <v>105</v>
      </c>
      <c r="C96" s="3"/>
      <c r="D96" s="3"/>
      <c r="E96" s="3"/>
      <c r="F96" s="3"/>
    </row>
    <row r="97" spans="1:6" x14ac:dyDescent="0.3">
      <c r="A97" s="3" t="s">
        <v>1174</v>
      </c>
      <c r="B97" s="3" t="s">
        <v>1173</v>
      </c>
      <c r="C97" s="5">
        <v>11.910050261242199</v>
      </c>
      <c r="D97" s="5">
        <v>13.404116026943999</v>
      </c>
      <c r="E97" s="5">
        <v>0.71938843405913999</v>
      </c>
      <c r="F97" s="5">
        <v>0.444951264028763</v>
      </c>
    </row>
    <row r="98" spans="1:6" x14ac:dyDescent="0.3">
      <c r="A98" s="3"/>
      <c r="B98" s="3" t="s">
        <v>1999</v>
      </c>
      <c r="C98" s="3"/>
      <c r="D98" s="3"/>
      <c r="E98" s="3"/>
      <c r="F98" s="3"/>
    </row>
    <row r="99" spans="1:6" x14ac:dyDescent="0.3">
      <c r="A99" s="3"/>
      <c r="B99" s="3" t="s">
        <v>108</v>
      </c>
      <c r="C99" s="3"/>
      <c r="D99" s="3"/>
      <c r="E99" s="3"/>
      <c r="F99" s="3"/>
    </row>
    <row r="100" spans="1:6" x14ac:dyDescent="0.3">
      <c r="A100" s="3" t="s">
        <v>1176</v>
      </c>
      <c r="B100" s="3" t="s">
        <v>1175</v>
      </c>
      <c r="C100" s="5">
        <v>11.9267827770006</v>
      </c>
      <c r="D100" s="5">
        <v>14.596144841128</v>
      </c>
      <c r="E100" s="5">
        <v>0.90617141553668401</v>
      </c>
      <c r="F100" s="5">
        <v>0.25895137542132801</v>
      </c>
    </row>
    <row r="101" spans="1:6" x14ac:dyDescent="0.3">
      <c r="A101" s="5"/>
      <c r="B101" s="5" t="s">
        <v>2000</v>
      </c>
      <c r="C101" s="5">
        <f>MEDIAN(C65:C100)</f>
        <v>11.8799167088524</v>
      </c>
      <c r="D101" s="5">
        <f>MEDIAN(D65:D100)</f>
        <v>14.1345276994989</v>
      </c>
      <c r="E101" s="5">
        <f>MEDIAN(E65:E100)</f>
        <v>0.70474961706316197</v>
      </c>
      <c r="F101" s="5">
        <f>MEDIAN(F65:F100)</f>
        <v>0.30914907374552703</v>
      </c>
    </row>
    <row r="102" spans="1:6" x14ac:dyDescent="0.3">
      <c r="A102" s="3"/>
      <c r="B102" s="3"/>
      <c r="C102" s="5"/>
      <c r="D102" s="5"/>
      <c r="E102" s="5"/>
      <c r="F102" s="5"/>
    </row>
    <row r="103" spans="1:6" x14ac:dyDescent="0.3">
      <c r="A103" s="3"/>
      <c r="B103" s="3"/>
      <c r="C103" s="5"/>
      <c r="D103" s="5"/>
      <c r="E103" s="5"/>
      <c r="F103" s="5"/>
    </row>
    <row r="104" spans="1:6" x14ac:dyDescent="0.3">
      <c r="A104" s="3"/>
      <c r="B104" s="3"/>
      <c r="C104" s="5"/>
      <c r="D104" s="5"/>
      <c r="E104" s="5"/>
      <c r="F104" s="5"/>
    </row>
    <row r="105" spans="1:6" ht="17.399999999999999" x14ac:dyDescent="0.3">
      <c r="A105" s="7"/>
      <c r="B105" s="7" t="s">
        <v>111</v>
      </c>
      <c r="C105" s="7"/>
      <c r="D105" s="7"/>
      <c r="E105" s="7"/>
      <c r="F105" s="7"/>
    </row>
    <row r="106" spans="1:6" x14ac:dyDescent="0.3">
      <c r="A106" s="10"/>
      <c r="B106" s="10"/>
      <c r="C106" s="11" t="s">
        <v>2008</v>
      </c>
      <c r="D106" s="12" t="s">
        <v>2009</v>
      </c>
      <c r="E106" s="12" t="s">
        <v>2010</v>
      </c>
      <c r="F106" s="12" t="s">
        <v>2011</v>
      </c>
    </row>
    <row r="107" spans="1:6" x14ac:dyDescent="0.3">
      <c r="A107" s="3"/>
      <c r="B107" s="3" t="s">
        <v>1998</v>
      </c>
      <c r="C107" s="3"/>
      <c r="D107" s="3"/>
      <c r="E107" s="3"/>
      <c r="F107" s="3"/>
    </row>
    <row r="108" spans="1:6" x14ac:dyDescent="0.3">
      <c r="A108" s="5" t="s">
        <v>1178</v>
      </c>
      <c r="B108" s="5" t="s">
        <v>1177</v>
      </c>
      <c r="C108" s="5">
        <v>16.2847681498952</v>
      </c>
      <c r="D108" s="5">
        <v>17.7649653974334</v>
      </c>
      <c r="E108" s="5">
        <v>0.45732598437668898</v>
      </c>
      <c r="F108" s="5">
        <v>0.49737180192491398</v>
      </c>
    </row>
    <row r="109" spans="1:6" x14ac:dyDescent="0.3">
      <c r="A109" s="3" t="s">
        <v>1180</v>
      </c>
      <c r="B109" s="3" t="s">
        <v>1179</v>
      </c>
      <c r="C109" s="5">
        <v>14.103080601285001</v>
      </c>
      <c r="D109" s="5">
        <v>16.229733199191301</v>
      </c>
      <c r="E109" s="5">
        <v>0.83708636043769802</v>
      </c>
      <c r="F109" s="5">
        <v>0.680295134619467</v>
      </c>
    </row>
    <row r="110" spans="1:6" x14ac:dyDescent="0.3">
      <c r="A110" s="3"/>
      <c r="B110" s="3"/>
      <c r="C110" s="5"/>
      <c r="D110" s="5"/>
      <c r="E110" s="5"/>
      <c r="F110" s="5"/>
    </row>
    <row r="111" spans="1:6" x14ac:dyDescent="0.3">
      <c r="A111" s="3"/>
      <c r="B111" s="3"/>
      <c r="C111" s="5"/>
      <c r="D111" s="5"/>
      <c r="E111" s="5"/>
      <c r="F111" s="5"/>
    </row>
    <row r="112" spans="1:6" x14ac:dyDescent="0.3">
      <c r="A112" s="3"/>
      <c r="B112" s="3"/>
      <c r="C112" s="5"/>
      <c r="D112" s="5"/>
      <c r="E112" s="5"/>
      <c r="F112" s="5"/>
    </row>
    <row r="113" spans="1:6" x14ac:dyDescent="0.3">
      <c r="A113" s="3"/>
      <c r="B113" s="3"/>
      <c r="C113" s="5"/>
      <c r="D113" s="5"/>
      <c r="E113" s="5"/>
      <c r="F113" s="5"/>
    </row>
    <row r="114" spans="1:6" x14ac:dyDescent="0.3">
      <c r="A114" s="3"/>
      <c r="B114" s="3"/>
      <c r="C114" s="5"/>
      <c r="D114" s="5"/>
      <c r="E114" s="5"/>
      <c r="F114" s="5"/>
    </row>
    <row r="115" spans="1:6" ht="17.399999999999999" x14ac:dyDescent="0.3">
      <c r="A115" s="7"/>
      <c r="B115" s="7" t="s">
        <v>114</v>
      </c>
      <c r="C115" s="7"/>
      <c r="D115" s="7"/>
      <c r="E115" s="7"/>
      <c r="F115" s="7"/>
    </row>
    <row r="116" spans="1:6" x14ac:dyDescent="0.3">
      <c r="A116" s="10"/>
      <c r="B116" s="10"/>
      <c r="C116" s="11" t="s">
        <v>2008</v>
      </c>
      <c r="D116" s="12" t="s">
        <v>2009</v>
      </c>
      <c r="E116" s="12" t="s">
        <v>2010</v>
      </c>
      <c r="F116" s="12" t="s">
        <v>2011</v>
      </c>
    </row>
    <row r="117" spans="1:6" x14ac:dyDescent="0.3">
      <c r="A117" s="3"/>
      <c r="B117" s="3" t="s">
        <v>1998</v>
      </c>
      <c r="C117" s="3"/>
      <c r="D117" s="3"/>
      <c r="E117" s="3"/>
      <c r="F117" s="3"/>
    </row>
    <row r="118" spans="1:6" x14ac:dyDescent="0.3">
      <c r="A118" s="3"/>
      <c r="B118" s="3" t="s">
        <v>131</v>
      </c>
      <c r="C118" s="3"/>
      <c r="D118" s="3"/>
      <c r="E118" s="3"/>
      <c r="F118" s="3"/>
    </row>
    <row r="119" spans="1:6" x14ac:dyDescent="0.3">
      <c r="A119" s="3" t="s">
        <v>1182</v>
      </c>
      <c r="B119" s="3" t="s">
        <v>1181</v>
      </c>
      <c r="C119" s="5">
        <v>14.3125972195595</v>
      </c>
      <c r="D119" s="3"/>
      <c r="E119" s="5">
        <v>0.19553223936061001</v>
      </c>
      <c r="F119" s="3"/>
    </row>
    <row r="120" spans="1:6" x14ac:dyDescent="0.3">
      <c r="A120" s="3"/>
      <c r="B120" s="3" t="s">
        <v>134</v>
      </c>
      <c r="C120" s="3"/>
      <c r="D120" s="3"/>
      <c r="E120" s="3"/>
      <c r="F120" s="3"/>
    </row>
    <row r="121" spans="1:6" ht="25.2" x14ac:dyDescent="0.3">
      <c r="A121" s="5" t="s">
        <v>1184</v>
      </c>
      <c r="B121" s="5" t="s">
        <v>1183</v>
      </c>
      <c r="C121" s="5">
        <v>9.7651194978500797</v>
      </c>
      <c r="D121" s="5">
        <v>10.580517968845699</v>
      </c>
      <c r="E121" s="5">
        <v>0.485555808578853</v>
      </c>
      <c r="F121" s="5">
        <v>0.40304425564665802</v>
      </c>
    </row>
    <row r="122" spans="1:6" x14ac:dyDescent="0.3">
      <c r="A122" s="5" t="s">
        <v>1186</v>
      </c>
      <c r="B122" s="5" t="s">
        <v>1185</v>
      </c>
      <c r="C122" s="5">
        <v>11.2640935624836</v>
      </c>
      <c r="D122" s="5">
        <v>12.818635558964001</v>
      </c>
      <c r="E122" s="5">
        <v>0.25607131208531703</v>
      </c>
      <c r="F122" s="5">
        <v>0.14374806384386399</v>
      </c>
    </row>
    <row r="123" spans="1:6" x14ac:dyDescent="0.3">
      <c r="A123" s="3"/>
      <c r="B123" s="3" t="s">
        <v>137</v>
      </c>
      <c r="C123" s="3"/>
      <c r="D123" s="3"/>
      <c r="E123" s="3"/>
      <c r="F123" s="3"/>
    </row>
    <row r="124" spans="1:6" ht="25.2" x14ac:dyDescent="0.3">
      <c r="A124" s="5" t="s">
        <v>1188</v>
      </c>
      <c r="B124" s="5" t="s">
        <v>1187</v>
      </c>
      <c r="C124" s="5">
        <v>10.0202062730406</v>
      </c>
      <c r="D124" s="5">
        <v>11.2666134923405</v>
      </c>
      <c r="E124" s="5">
        <v>0.35847187487461502</v>
      </c>
      <c r="F124" s="5">
        <v>0.361978082165826</v>
      </c>
    </row>
    <row r="125" spans="1:6" x14ac:dyDescent="0.3">
      <c r="A125" s="3"/>
      <c r="B125" s="3" t="s">
        <v>140</v>
      </c>
      <c r="C125" s="3"/>
      <c r="D125" s="3"/>
      <c r="E125" s="3"/>
      <c r="F125" s="3"/>
    </row>
    <row r="126" spans="1:6" x14ac:dyDescent="0.3">
      <c r="A126" s="5" t="s">
        <v>1190</v>
      </c>
      <c r="B126" s="5" t="s">
        <v>1189</v>
      </c>
      <c r="C126" s="5">
        <v>10.0210309215365</v>
      </c>
      <c r="D126" s="5">
        <v>11.249266959716</v>
      </c>
      <c r="E126" s="5">
        <v>0.365701866626998</v>
      </c>
      <c r="F126" s="5">
        <v>0.36824131072077199</v>
      </c>
    </row>
    <row r="127" spans="1:6" x14ac:dyDescent="0.3">
      <c r="A127" s="3"/>
      <c r="B127" s="3" t="s">
        <v>143</v>
      </c>
      <c r="C127" s="3"/>
      <c r="D127" s="3"/>
      <c r="E127" s="3"/>
      <c r="F127" s="3"/>
    </row>
    <row r="128" spans="1:6" x14ac:dyDescent="0.3">
      <c r="A128" s="5" t="s">
        <v>1192</v>
      </c>
      <c r="B128" s="5" t="s">
        <v>1191</v>
      </c>
      <c r="C128" s="5">
        <v>11.5091381953756</v>
      </c>
      <c r="D128" s="5">
        <v>13.027830760413201</v>
      </c>
      <c r="E128" s="5">
        <v>0.44989569084129999</v>
      </c>
      <c r="F128" s="5">
        <v>0.27219735348405999</v>
      </c>
    </row>
    <row r="129" spans="1:6" x14ac:dyDescent="0.3">
      <c r="A129" s="3"/>
      <c r="B129" s="3" t="s">
        <v>146</v>
      </c>
      <c r="C129" s="3"/>
      <c r="D129" s="3"/>
      <c r="E129" s="3"/>
      <c r="F129" s="3"/>
    </row>
    <row r="130" spans="1:6" x14ac:dyDescent="0.3">
      <c r="A130" s="5" t="s">
        <v>1194</v>
      </c>
      <c r="B130" s="5" t="s">
        <v>1193</v>
      </c>
      <c r="C130" s="5">
        <v>10.542187233455699</v>
      </c>
      <c r="D130" s="5">
        <v>12.151877397330299</v>
      </c>
      <c r="E130" s="5">
        <v>0.48097888736530903</v>
      </c>
      <c r="F130" s="5">
        <v>0.32376786963153997</v>
      </c>
    </row>
    <row r="131" spans="1:6" x14ac:dyDescent="0.3">
      <c r="A131" s="3"/>
      <c r="B131" s="3" t="s">
        <v>149</v>
      </c>
      <c r="C131" s="3"/>
      <c r="D131" s="3"/>
      <c r="E131" s="3"/>
      <c r="F131" s="3"/>
    </row>
    <row r="132" spans="1:6" x14ac:dyDescent="0.3">
      <c r="A132" s="5" t="s">
        <v>1196</v>
      </c>
      <c r="B132" s="5" t="s">
        <v>1195</v>
      </c>
      <c r="C132" s="5">
        <v>10.5531504067048</v>
      </c>
      <c r="D132" s="5">
        <v>11.9313262471575</v>
      </c>
      <c r="E132" s="5">
        <v>0.32476387241244598</v>
      </c>
      <c r="F132" s="5">
        <v>0.36210619644553199</v>
      </c>
    </row>
    <row r="133" spans="1:6" x14ac:dyDescent="0.3">
      <c r="A133" s="3"/>
      <c r="B133" s="3" t="s">
        <v>1197</v>
      </c>
      <c r="C133" s="3"/>
      <c r="D133" s="3"/>
      <c r="E133" s="3"/>
      <c r="F133" s="3"/>
    </row>
    <row r="134" spans="1:6" x14ac:dyDescent="0.3">
      <c r="A134" s="3" t="s">
        <v>1199</v>
      </c>
      <c r="B134" s="3" t="s">
        <v>1198</v>
      </c>
      <c r="C134" s="5">
        <v>16.695043686849299</v>
      </c>
      <c r="D134" s="3"/>
      <c r="E134" s="5">
        <v>0.49117026894757498</v>
      </c>
      <c r="F134" s="3"/>
    </row>
    <row r="135" spans="1:6" x14ac:dyDescent="0.3">
      <c r="A135" s="3"/>
      <c r="B135" s="3" t="s">
        <v>1200</v>
      </c>
      <c r="C135" s="3"/>
      <c r="D135" s="3"/>
      <c r="E135" s="3"/>
      <c r="F135" s="3"/>
    </row>
    <row r="136" spans="1:6" x14ac:dyDescent="0.3">
      <c r="A136" s="5" t="s">
        <v>1202</v>
      </c>
      <c r="B136" s="5" t="s">
        <v>1201</v>
      </c>
      <c r="C136" s="5">
        <v>16.715637828193401</v>
      </c>
      <c r="D136" s="5">
        <v>15.449477428675101</v>
      </c>
      <c r="E136" s="5">
        <v>0.48620438022719897</v>
      </c>
      <c r="F136" s="5">
        <v>0.52013157916254904</v>
      </c>
    </row>
    <row r="137" spans="1:6" x14ac:dyDescent="0.3">
      <c r="A137" s="3" t="s">
        <v>1204</v>
      </c>
      <c r="B137" s="3" t="s">
        <v>1203</v>
      </c>
      <c r="C137" s="3"/>
      <c r="D137" s="3"/>
      <c r="E137" s="3"/>
      <c r="F137" s="3"/>
    </row>
    <row r="138" spans="1:6" x14ac:dyDescent="0.3">
      <c r="A138" s="3"/>
      <c r="B138" s="3" t="s">
        <v>157</v>
      </c>
      <c r="C138" s="3"/>
      <c r="D138" s="3"/>
      <c r="E138" s="3"/>
      <c r="F138" s="3"/>
    </row>
    <row r="139" spans="1:6" x14ac:dyDescent="0.3">
      <c r="A139" s="5" t="s">
        <v>1206</v>
      </c>
      <c r="B139" s="5" t="s">
        <v>1205</v>
      </c>
      <c r="C139" s="5">
        <v>11.4321312011533</v>
      </c>
      <c r="D139" s="5">
        <v>12.5630907275919</v>
      </c>
      <c r="E139" s="5">
        <v>0.270434635916731</v>
      </c>
      <c r="F139" s="5">
        <v>0.31402460584152703</v>
      </c>
    </row>
    <row r="140" spans="1:6" x14ac:dyDescent="0.3">
      <c r="A140" s="5" t="s">
        <v>1208</v>
      </c>
      <c r="B140" s="5" t="s">
        <v>1207</v>
      </c>
      <c r="C140" s="5">
        <v>12.0867113952841</v>
      </c>
      <c r="D140" s="5">
        <v>12.876682404373099</v>
      </c>
      <c r="E140" s="5">
        <v>-4.7336183359662901E-2</v>
      </c>
      <c r="F140" s="5">
        <v>9.3152775692830703E-2</v>
      </c>
    </row>
    <row r="141" spans="1:6" x14ac:dyDescent="0.3">
      <c r="A141" s="3" t="s">
        <v>1210</v>
      </c>
      <c r="B141" s="3" t="s">
        <v>1209</v>
      </c>
      <c r="C141" s="5">
        <v>10.239330091712</v>
      </c>
      <c r="D141" s="5">
        <v>11.4259420382977</v>
      </c>
      <c r="E141" s="5">
        <v>3.6821999015821803E-2</v>
      </c>
      <c r="F141" s="5">
        <v>0.15502701788579301</v>
      </c>
    </row>
    <row r="142" spans="1:6" x14ac:dyDescent="0.3">
      <c r="A142" s="5" t="s">
        <v>1212</v>
      </c>
      <c r="B142" s="5" t="s">
        <v>1211</v>
      </c>
      <c r="C142" s="5">
        <v>12.017451858442</v>
      </c>
      <c r="D142" s="5">
        <v>12.933626225753001</v>
      </c>
      <c r="E142" s="5">
        <v>0.19759921154505</v>
      </c>
      <c r="F142" s="5">
        <v>0.25569279132990402</v>
      </c>
    </row>
    <row r="143" spans="1:6" x14ac:dyDescent="0.3">
      <c r="A143" s="5" t="s">
        <v>1214</v>
      </c>
      <c r="B143" s="5" t="s">
        <v>1213</v>
      </c>
      <c r="C143" s="5">
        <v>12.8441200481764</v>
      </c>
      <c r="D143" s="5">
        <v>12.727576207934099</v>
      </c>
      <c r="E143" s="5">
        <v>0.64693968702969495</v>
      </c>
      <c r="F143" s="5">
        <v>0.67899802826539402</v>
      </c>
    </row>
    <row r="144" spans="1:6" x14ac:dyDescent="0.3">
      <c r="A144" s="3" t="s">
        <v>1216</v>
      </c>
      <c r="B144" s="3" t="s">
        <v>1215</v>
      </c>
      <c r="C144" s="3"/>
      <c r="D144" s="3"/>
      <c r="E144" s="3"/>
      <c r="F144" s="3"/>
    </row>
    <row r="145" spans="1:6" x14ac:dyDescent="0.3">
      <c r="A145" s="5" t="s">
        <v>1218</v>
      </c>
      <c r="B145" s="5" t="s">
        <v>1217</v>
      </c>
      <c r="C145" s="5">
        <v>10.6565203680402</v>
      </c>
      <c r="D145" s="5">
        <v>12.128272918332501</v>
      </c>
      <c r="E145" s="5">
        <v>0.33065688742677901</v>
      </c>
      <c r="F145" s="5">
        <v>0.25057813421116598</v>
      </c>
    </row>
    <row r="146" spans="1:6" x14ac:dyDescent="0.3">
      <c r="A146" s="3" t="s">
        <v>1220</v>
      </c>
      <c r="B146" s="3" t="s">
        <v>1219</v>
      </c>
      <c r="C146" s="5">
        <v>11.909075194828301</v>
      </c>
      <c r="D146" s="3"/>
      <c r="E146" s="5">
        <v>0.246487264264348</v>
      </c>
      <c r="F146" s="3"/>
    </row>
    <row r="147" spans="1:6" x14ac:dyDescent="0.3">
      <c r="A147" s="3" t="s">
        <v>1222</v>
      </c>
      <c r="B147" s="3" t="s">
        <v>1221</v>
      </c>
      <c r="C147" s="5">
        <v>9.9411310788439504</v>
      </c>
      <c r="D147" s="5">
        <v>11.452454158564199</v>
      </c>
      <c r="E147" s="5">
        <v>0.414341336962403</v>
      </c>
      <c r="F147" s="5">
        <v>0.38591565575936398</v>
      </c>
    </row>
    <row r="148" spans="1:6" x14ac:dyDescent="0.3">
      <c r="A148" s="3"/>
      <c r="B148" s="3" t="s">
        <v>162</v>
      </c>
      <c r="C148" s="3"/>
      <c r="D148" s="3"/>
      <c r="E148" s="3"/>
      <c r="F148" s="3"/>
    </row>
    <row r="149" spans="1:6" x14ac:dyDescent="0.3">
      <c r="A149" s="5" t="s">
        <v>1224</v>
      </c>
      <c r="B149" s="5" t="s">
        <v>1223</v>
      </c>
      <c r="C149" s="5">
        <v>10.5744287597336</v>
      </c>
      <c r="D149" s="5">
        <v>11.9075805047093</v>
      </c>
      <c r="E149" s="5">
        <v>0.49894141123716801</v>
      </c>
      <c r="F149" s="5">
        <v>0.440753852962946</v>
      </c>
    </row>
    <row r="150" spans="1:6" x14ac:dyDescent="0.3">
      <c r="A150" s="3"/>
      <c r="B150" s="3" t="s">
        <v>165</v>
      </c>
      <c r="C150" s="3"/>
      <c r="D150" s="3"/>
      <c r="E150" s="3"/>
      <c r="F150" s="3"/>
    </row>
    <row r="151" spans="1:6" x14ac:dyDescent="0.3">
      <c r="A151" s="5" t="s">
        <v>1226</v>
      </c>
      <c r="B151" s="5" t="s">
        <v>1225</v>
      </c>
      <c r="C151" s="5">
        <v>13.8101655586921</v>
      </c>
      <c r="D151" s="5">
        <v>14.247137617348899</v>
      </c>
      <c r="E151" s="5">
        <v>0.46736180699956098</v>
      </c>
      <c r="F151" s="5">
        <v>0.681613780660692</v>
      </c>
    </row>
    <row r="152" spans="1:6" x14ac:dyDescent="0.3">
      <c r="A152" s="3"/>
      <c r="B152" s="3" t="s">
        <v>168</v>
      </c>
      <c r="C152" s="3"/>
      <c r="D152" s="3"/>
      <c r="E152" s="3"/>
      <c r="F152" s="3"/>
    </row>
    <row r="153" spans="1:6" x14ac:dyDescent="0.3">
      <c r="A153" s="3" t="s">
        <v>1228</v>
      </c>
      <c r="B153" s="3" t="s">
        <v>1227</v>
      </c>
      <c r="C153" s="5">
        <v>13.0993636933879</v>
      </c>
      <c r="D153" s="5">
        <v>13.8055417715162</v>
      </c>
      <c r="E153" s="5">
        <v>0.287227785724883</v>
      </c>
      <c r="F153" s="5">
        <v>0.18858264009098699</v>
      </c>
    </row>
    <row r="154" spans="1:6" x14ac:dyDescent="0.3">
      <c r="A154" s="3"/>
      <c r="B154" s="3" t="s">
        <v>174</v>
      </c>
      <c r="C154" s="3"/>
      <c r="D154" s="3"/>
      <c r="E154" s="3"/>
      <c r="F154" s="3"/>
    </row>
    <row r="155" spans="1:6" x14ac:dyDescent="0.3">
      <c r="A155" s="5" t="s">
        <v>1230</v>
      </c>
      <c r="B155" s="5" t="s">
        <v>1229</v>
      </c>
      <c r="C155" s="5">
        <v>12.1781019535903</v>
      </c>
      <c r="D155" s="5">
        <v>12.6278768630402</v>
      </c>
      <c r="E155" s="5">
        <v>0.27587537384684302</v>
      </c>
      <c r="F155" s="5">
        <v>0.23245554740570801</v>
      </c>
    </row>
    <row r="156" spans="1:6" x14ac:dyDescent="0.3">
      <c r="A156" s="3"/>
      <c r="B156" s="3" t="s">
        <v>177</v>
      </c>
      <c r="C156" s="3"/>
      <c r="D156" s="3"/>
      <c r="E156" s="3"/>
      <c r="F156" s="3"/>
    </row>
    <row r="157" spans="1:6" x14ac:dyDescent="0.3">
      <c r="A157" s="3" t="s">
        <v>1232</v>
      </c>
      <c r="B157" s="3" t="s">
        <v>1231</v>
      </c>
      <c r="C157" s="3"/>
      <c r="D157" s="3"/>
      <c r="E157" s="3"/>
      <c r="F157" s="3"/>
    </row>
    <row r="158" spans="1:6" x14ac:dyDescent="0.3">
      <c r="A158" s="5"/>
      <c r="B158" s="5" t="s">
        <v>2000</v>
      </c>
      <c r="C158" s="5">
        <f>MEDIAN(C119:C157)</f>
        <v>11.470634698264451</v>
      </c>
      <c r="D158" s="5">
        <f>MEDIAN(D119:D157)</f>
        <v>12.5630907275919</v>
      </c>
      <c r="E158" s="5">
        <f>MEDIAN(E119:E157)</f>
        <v>0.34456438115069699</v>
      </c>
      <c r="F158" s="5">
        <f>MEDIAN(F119:F157)</f>
        <v>0.32376786963153997</v>
      </c>
    </row>
    <row r="159" spans="1:6" x14ac:dyDescent="0.3">
      <c r="A159" s="3"/>
      <c r="B159" s="3"/>
      <c r="C159" s="3"/>
      <c r="D159" s="3"/>
      <c r="E159" s="3"/>
      <c r="F159" s="3"/>
    </row>
    <row r="160" spans="1:6" x14ac:dyDescent="0.3">
      <c r="A160" s="3"/>
      <c r="B160" s="3"/>
      <c r="C160" s="3"/>
      <c r="D160" s="3"/>
      <c r="E160" s="3"/>
      <c r="F160" s="3"/>
    </row>
    <row r="161" spans="1:6" ht="17.399999999999999" x14ac:dyDescent="0.3">
      <c r="A161" s="7"/>
      <c r="B161" s="7" t="s">
        <v>180</v>
      </c>
      <c r="C161" s="7"/>
      <c r="D161" s="7"/>
      <c r="E161" s="7"/>
      <c r="F161" s="7"/>
    </row>
    <row r="162" spans="1:6" x14ac:dyDescent="0.3">
      <c r="A162" s="10"/>
      <c r="B162" s="10"/>
      <c r="C162" s="11" t="s">
        <v>2008</v>
      </c>
      <c r="D162" s="12" t="s">
        <v>2009</v>
      </c>
      <c r="E162" s="12" t="s">
        <v>2010</v>
      </c>
      <c r="F162" s="12" t="s">
        <v>2011</v>
      </c>
    </row>
    <row r="163" spans="1:6" x14ac:dyDescent="0.3">
      <c r="A163" s="3"/>
      <c r="B163" s="3" t="s">
        <v>1998</v>
      </c>
      <c r="C163" s="3"/>
      <c r="D163" s="3"/>
      <c r="E163" s="3"/>
      <c r="F163" s="3"/>
    </row>
    <row r="164" spans="1:6" x14ac:dyDescent="0.3">
      <c r="A164" s="3"/>
      <c r="B164" s="3" t="s">
        <v>181</v>
      </c>
      <c r="C164" s="3"/>
      <c r="D164" s="3"/>
      <c r="E164" s="3"/>
      <c r="F164" s="3"/>
    </row>
    <row r="165" spans="1:6" x14ac:dyDescent="0.3">
      <c r="A165" s="3" t="s">
        <v>1234</v>
      </c>
      <c r="B165" s="3" t="s">
        <v>1233</v>
      </c>
      <c r="C165" s="5">
        <v>12.8175637174381</v>
      </c>
      <c r="D165" s="5">
        <v>14.9198801526439</v>
      </c>
      <c r="E165" s="5">
        <v>0.54448207625671396</v>
      </c>
      <c r="F165" s="5">
        <v>0.27657041599313598</v>
      </c>
    </row>
    <row r="166" spans="1:6" x14ac:dyDescent="0.3">
      <c r="A166" s="3"/>
      <c r="B166" s="3" t="s">
        <v>184</v>
      </c>
      <c r="C166" s="3"/>
      <c r="D166" s="3"/>
      <c r="E166" s="3"/>
      <c r="F166" s="3"/>
    </row>
    <row r="167" spans="1:6" x14ac:dyDescent="0.3">
      <c r="A167" s="5" t="s">
        <v>1236</v>
      </c>
      <c r="B167" s="5" t="s">
        <v>1235</v>
      </c>
      <c r="C167" s="5">
        <v>14.9357096372049</v>
      </c>
      <c r="D167" s="5">
        <v>16.538151484691799</v>
      </c>
      <c r="E167" s="5">
        <v>0.651331130122352</v>
      </c>
      <c r="F167" s="5">
        <v>0.57500561073710998</v>
      </c>
    </row>
    <row r="168" spans="1:6" x14ac:dyDescent="0.3">
      <c r="A168" s="3"/>
      <c r="B168" s="3" t="s">
        <v>1237</v>
      </c>
      <c r="C168" s="3"/>
      <c r="D168" s="3"/>
      <c r="E168" s="3"/>
      <c r="F168" s="3"/>
    </row>
    <row r="169" spans="1:6" x14ac:dyDescent="0.3">
      <c r="A169" s="5" t="s">
        <v>1239</v>
      </c>
      <c r="B169" s="5" t="s">
        <v>1238</v>
      </c>
      <c r="C169" s="5">
        <v>12.2346823260695</v>
      </c>
      <c r="D169" s="5">
        <v>14.227506483833499</v>
      </c>
      <c r="E169" s="5">
        <v>0.79705895258986903</v>
      </c>
      <c r="F169" s="5">
        <v>0.55474214935317301</v>
      </c>
    </row>
    <row r="170" spans="1:6" x14ac:dyDescent="0.3">
      <c r="A170" s="3"/>
      <c r="B170" s="3" t="s">
        <v>1240</v>
      </c>
      <c r="C170" s="3"/>
      <c r="D170" s="3"/>
      <c r="E170" s="3"/>
      <c r="F170" s="3"/>
    </row>
    <row r="171" spans="1:6" x14ac:dyDescent="0.3">
      <c r="A171" s="5" t="s">
        <v>1242</v>
      </c>
      <c r="B171" s="5" t="s">
        <v>1241</v>
      </c>
      <c r="C171" s="5">
        <v>11.2175955579036</v>
      </c>
      <c r="D171" s="5">
        <v>13.683146716865901</v>
      </c>
      <c r="E171" s="5">
        <v>0.74515702936996697</v>
      </c>
      <c r="F171" s="5">
        <v>0.448671216732898</v>
      </c>
    </row>
    <row r="172" spans="1:6" x14ac:dyDescent="0.3">
      <c r="A172" s="3"/>
      <c r="B172" s="3" t="s">
        <v>190</v>
      </c>
      <c r="C172" s="3"/>
      <c r="D172" s="3"/>
      <c r="E172" s="3"/>
      <c r="F172" s="3"/>
    </row>
    <row r="173" spans="1:6" x14ac:dyDescent="0.3">
      <c r="A173" s="5" t="s">
        <v>1244</v>
      </c>
      <c r="B173" s="5" t="s">
        <v>1243</v>
      </c>
      <c r="C173" s="5">
        <v>13.7200725333796</v>
      </c>
      <c r="D173" s="5">
        <v>15.593654261758701</v>
      </c>
      <c r="E173" s="5">
        <v>0.93130227144183797</v>
      </c>
      <c r="F173" s="5">
        <v>0.74038397173147896</v>
      </c>
    </row>
    <row r="174" spans="1:6" x14ac:dyDescent="0.3">
      <c r="A174" s="5" t="s">
        <v>1246</v>
      </c>
      <c r="B174" s="5" t="s">
        <v>1245</v>
      </c>
      <c r="C174" s="5">
        <v>13.047104348494701</v>
      </c>
      <c r="D174" s="5">
        <v>14.7183835809636</v>
      </c>
      <c r="E174" s="5">
        <v>0.43429531881662597</v>
      </c>
      <c r="F174" s="5">
        <v>0.44049663952671197</v>
      </c>
    </row>
    <row r="175" spans="1:6" x14ac:dyDescent="0.3">
      <c r="A175" s="5" t="s">
        <v>1248</v>
      </c>
      <c r="B175" s="5" t="s">
        <v>1247</v>
      </c>
      <c r="C175" s="5">
        <v>13.9354207731652</v>
      </c>
      <c r="D175" s="5">
        <v>16.0904463545433</v>
      </c>
      <c r="E175" s="5">
        <v>0.73643413768855404</v>
      </c>
      <c r="F175" s="5">
        <v>0.51452641330186999</v>
      </c>
    </row>
    <row r="176" spans="1:6" x14ac:dyDescent="0.3">
      <c r="A176" s="3"/>
      <c r="B176" s="3" t="s">
        <v>195</v>
      </c>
      <c r="C176" s="3"/>
      <c r="D176" s="3"/>
      <c r="E176" s="3"/>
      <c r="F176" s="3"/>
    </row>
    <row r="177" spans="1:6" x14ac:dyDescent="0.3">
      <c r="A177" s="5" t="s">
        <v>1250</v>
      </c>
      <c r="B177" s="5" t="s">
        <v>1249</v>
      </c>
      <c r="C177" s="5">
        <v>13.6231439984437</v>
      </c>
      <c r="D177" s="5">
        <v>15.0575843378987</v>
      </c>
      <c r="E177" s="5">
        <v>0.42340812189829202</v>
      </c>
      <c r="F177" s="5">
        <v>0.40991040350922803</v>
      </c>
    </row>
    <row r="178" spans="1:6" x14ac:dyDescent="0.3">
      <c r="A178" s="3"/>
      <c r="B178" s="3" t="s">
        <v>198</v>
      </c>
      <c r="C178" s="3"/>
      <c r="D178" s="3"/>
      <c r="E178" s="3"/>
      <c r="F178" s="3"/>
    </row>
    <row r="179" spans="1:6" x14ac:dyDescent="0.3">
      <c r="A179" s="5" t="s">
        <v>1252</v>
      </c>
      <c r="B179" s="5" t="s">
        <v>1251</v>
      </c>
      <c r="C179" s="5">
        <v>13.666107759917599</v>
      </c>
      <c r="D179" s="5">
        <v>15.119131710173001</v>
      </c>
      <c r="E179" s="5">
        <v>0.43899484361540397</v>
      </c>
      <c r="F179" s="5">
        <v>0.42265639535312499</v>
      </c>
    </row>
    <row r="180" spans="1:6" x14ac:dyDescent="0.3">
      <c r="A180" s="3" t="s">
        <v>1254</v>
      </c>
      <c r="B180" s="3" t="s">
        <v>1253</v>
      </c>
      <c r="C180" s="5">
        <v>12.6462588623688</v>
      </c>
      <c r="D180" s="5">
        <v>14.9691819886249</v>
      </c>
      <c r="E180" s="5">
        <v>-2.2995438485161598E-2</v>
      </c>
      <c r="F180" s="5">
        <v>0.32617012078786201</v>
      </c>
    </row>
    <row r="181" spans="1:6" x14ac:dyDescent="0.3">
      <c r="A181" s="5"/>
      <c r="B181" s="5" t="s">
        <v>2000</v>
      </c>
      <c r="C181" s="5">
        <f>MEDIAN(C165:C180)</f>
        <v>13.3351241734692</v>
      </c>
      <c r="D181" s="5">
        <f>MEDIAN(D165:D180)</f>
        <v>15.0133831632618</v>
      </c>
      <c r="E181" s="5">
        <f>MEDIAN(E165:E180)</f>
        <v>0.59790660318953304</v>
      </c>
      <c r="F181" s="5">
        <f>MEDIAN(F165:F180)</f>
        <v>0.44458392812980496</v>
      </c>
    </row>
    <row r="182" spans="1:6" x14ac:dyDescent="0.3">
      <c r="A182" s="3"/>
      <c r="B182" s="3"/>
      <c r="C182" s="5"/>
      <c r="D182" s="5"/>
      <c r="E182" s="5"/>
      <c r="F182" s="5"/>
    </row>
    <row r="183" spans="1:6" x14ac:dyDescent="0.3">
      <c r="A183" s="3"/>
      <c r="B183" s="3"/>
      <c r="C183" s="5"/>
      <c r="D183" s="5"/>
      <c r="E183" s="5"/>
      <c r="F183" s="5"/>
    </row>
    <row r="184" spans="1:6" x14ac:dyDescent="0.3">
      <c r="A184" s="3"/>
      <c r="B184" s="3"/>
      <c r="C184" s="5"/>
      <c r="D184" s="5"/>
      <c r="E184" s="5"/>
      <c r="F184" s="5"/>
    </row>
    <row r="185" spans="1:6" ht="17.399999999999999" x14ac:dyDescent="0.3">
      <c r="A185" s="7"/>
      <c r="B185" s="7" t="s">
        <v>201</v>
      </c>
      <c r="C185" s="7"/>
      <c r="D185" s="7"/>
      <c r="E185" s="7"/>
      <c r="F185" s="7"/>
    </row>
    <row r="186" spans="1:6" x14ac:dyDescent="0.3">
      <c r="A186" s="10"/>
      <c r="B186" s="10"/>
      <c r="C186" s="11" t="s">
        <v>2008</v>
      </c>
      <c r="D186" s="12" t="s">
        <v>2009</v>
      </c>
      <c r="E186" s="12" t="s">
        <v>2010</v>
      </c>
      <c r="F186" s="12" t="s">
        <v>2011</v>
      </c>
    </row>
    <row r="187" spans="1:6" x14ac:dyDescent="0.3">
      <c r="A187" s="3"/>
      <c r="B187" s="3" t="s">
        <v>1998</v>
      </c>
      <c r="C187" s="3"/>
      <c r="D187" s="3"/>
      <c r="E187" s="3"/>
      <c r="F187" s="3"/>
    </row>
    <row r="188" spans="1:6" x14ac:dyDescent="0.3">
      <c r="A188" s="5" t="s">
        <v>1256</v>
      </c>
      <c r="B188" s="5" t="s">
        <v>1255</v>
      </c>
      <c r="C188" s="5">
        <v>10.2519558129275</v>
      </c>
      <c r="D188" s="5">
        <v>11.858329569683301</v>
      </c>
      <c r="E188" s="5">
        <v>0.61778915924349098</v>
      </c>
      <c r="F188" s="5">
        <v>0.62978441036892696</v>
      </c>
    </row>
    <row r="189" spans="1:6" x14ac:dyDescent="0.3">
      <c r="A189" s="3"/>
      <c r="B189" s="3" t="s">
        <v>261</v>
      </c>
      <c r="C189" s="3"/>
      <c r="D189" s="3"/>
      <c r="E189" s="3"/>
      <c r="F189" s="3"/>
    </row>
    <row r="190" spans="1:6" x14ac:dyDescent="0.3">
      <c r="A190" s="5" t="s">
        <v>1258</v>
      </c>
      <c r="B190" s="5" t="s">
        <v>1257</v>
      </c>
      <c r="C190" s="5">
        <v>11.2165537237246</v>
      </c>
      <c r="D190" s="5">
        <v>12.2502549425684</v>
      </c>
      <c r="E190" s="5">
        <v>0.37585755690299599</v>
      </c>
      <c r="F190" s="5">
        <v>0.51082589578325999</v>
      </c>
    </row>
    <row r="191" spans="1:6" x14ac:dyDescent="0.3">
      <c r="A191" s="3"/>
      <c r="B191" s="3" t="s">
        <v>264</v>
      </c>
      <c r="C191" s="3"/>
      <c r="D191" s="3"/>
      <c r="E191" s="3"/>
      <c r="F191" s="3"/>
    </row>
    <row r="192" spans="1:6" x14ac:dyDescent="0.3">
      <c r="A192" s="3" t="s">
        <v>1260</v>
      </c>
      <c r="B192" s="3" t="s">
        <v>1259</v>
      </c>
      <c r="C192" s="3"/>
      <c r="D192" s="3"/>
      <c r="E192" s="3"/>
      <c r="F192" s="3"/>
    </row>
    <row r="193" spans="1:6" x14ac:dyDescent="0.3">
      <c r="A193" s="3"/>
      <c r="B193" s="3" t="s">
        <v>267</v>
      </c>
      <c r="C193" s="3"/>
      <c r="D193" s="3"/>
      <c r="E193" s="3"/>
      <c r="F193" s="3"/>
    </row>
    <row r="194" spans="1:6" x14ac:dyDescent="0.3">
      <c r="A194" s="5" t="s">
        <v>1262</v>
      </c>
      <c r="B194" s="5" t="s">
        <v>1261</v>
      </c>
      <c r="C194" s="5">
        <v>11.196886851948801</v>
      </c>
      <c r="D194" s="5">
        <v>12.2167574282771</v>
      </c>
      <c r="E194" s="5">
        <v>0.38872560207934698</v>
      </c>
      <c r="F194" s="5">
        <v>0.51978251056159197</v>
      </c>
    </row>
    <row r="195" spans="1:6" x14ac:dyDescent="0.3">
      <c r="A195" s="3" t="s">
        <v>1264</v>
      </c>
      <c r="B195" s="3" t="s">
        <v>1263</v>
      </c>
      <c r="C195" s="3"/>
      <c r="D195" s="3"/>
      <c r="E195" s="3"/>
      <c r="F195" s="3"/>
    </row>
    <row r="196" spans="1:6" x14ac:dyDescent="0.3">
      <c r="A196" s="3"/>
      <c r="B196" s="3" t="s">
        <v>270</v>
      </c>
      <c r="C196" s="3"/>
      <c r="D196" s="3"/>
      <c r="E196" s="3"/>
      <c r="F196" s="3"/>
    </row>
    <row r="197" spans="1:6" x14ac:dyDescent="0.3">
      <c r="A197" s="3" t="s">
        <v>1266</v>
      </c>
      <c r="B197" s="3" t="s">
        <v>1265</v>
      </c>
      <c r="C197" s="3"/>
      <c r="D197" s="3"/>
      <c r="E197" s="3"/>
      <c r="F197" s="3"/>
    </row>
    <row r="198" spans="1:6" x14ac:dyDescent="0.3">
      <c r="A198" s="3"/>
      <c r="B198" s="3" t="s">
        <v>273</v>
      </c>
      <c r="C198" s="3"/>
      <c r="D198" s="3"/>
      <c r="E198" s="3"/>
      <c r="F198" s="3"/>
    </row>
    <row r="199" spans="1:6" x14ac:dyDescent="0.3">
      <c r="A199" s="3" t="s">
        <v>1268</v>
      </c>
      <c r="B199" s="3" t="s">
        <v>1267</v>
      </c>
      <c r="C199" s="5">
        <v>9.7328482269354399</v>
      </c>
      <c r="D199" s="5">
        <v>10.596796939637301</v>
      </c>
      <c r="E199" s="5">
        <v>0.844429941278665</v>
      </c>
      <c r="F199" s="5">
        <v>0.85675329204994899</v>
      </c>
    </row>
    <row r="200" spans="1:6" x14ac:dyDescent="0.3">
      <c r="A200" s="3"/>
      <c r="B200" s="3" t="s">
        <v>280</v>
      </c>
      <c r="C200" s="3"/>
      <c r="D200" s="3"/>
      <c r="E200" s="3"/>
      <c r="F200" s="3"/>
    </row>
    <row r="201" spans="1:6" x14ac:dyDescent="0.3">
      <c r="A201" s="3" t="s">
        <v>1270</v>
      </c>
      <c r="B201" s="3" t="s">
        <v>1269</v>
      </c>
      <c r="C201" s="5">
        <v>10.4289655183296</v>
      </c>
      <c r="D201" s="3"/>
      <c r="E201" s="5">
        <v>0.83319289617410197</v>
      </c>
      <c r="F201" s="3"/>
    </row>
    <row r="202" spans="1:6" x14ac:dyDescent="0.3">
      <c r="A202" s="3"/>
      <c r="B202" s="3" t="s">
        <v>283</v>
      </c>
      <c r="C202" s="3"/>
      <c r="D202" s="3"/>
      <c r="E202" s="3"/>
      <c r="F202" s="3"/>
    </row>
    <row r="203" spans="1:6" x14ac:dyDescent="0.3">
      <c r="A203" s="3" t="s">
        <v>1272</v>
      </c>
      <c r="B203" s="3" t="s">
        <v>1271</v>
      </c>
      <c r="C203" s="5">
        <v>10.232903904091801</v>
      </c>
      <c r="D203" s="5">
        <v>12.286976000810901</v>
      </c>
      <c r="E203" s="5">
        <v>0.95392809532870904</v>
      </c>
      <c r="F203" s="5">
        <v>0.922784122274526</v>
      </c>
    </row>
    <row r="204" spans="1:6" x14ac:dyDescent="0.3">
      <c r="A204" s="3"/>
      <c r="B204" s="3" t="s">
        <v>286</v>
      </c>
      <c r="C204" s="3"/>
      <c r="D204" s="3"/>
      <c r="E204" s="3"/>
      <c r="F204" s="3"/>
    </row>
    <row r="205" spans="1:6" x14ac:dyDescent="0.3">
      <c r="A205" s="5" t="s">
        <v>1274</v>
      </c>
      <c r="B205" s="5" t="s">
        <v>1273</v>
      </c>
      <c r="C205" s="5">
        <v>10.4306377485706</v>
      </c>
      <c r="D205" s="5">
        <v>12.517140004816</v>
      </c>
      <c r="E205" s="5">
        <v>0.79346354603882596</v>
      </c>
      <c r="F205" s="5">
        <v>0.82835728775176798</v>
      </c>
    </row>
    <row r="206" spans="1:6" x14ac:dyDescent="0.3">
      <c r="A206" s="3"/>
      <c r="B206" s="3" t="s">
        <v>1275</v>
      </c>
      <c r="C206" s="3"/>
      <c r="D206" s="3"/>
      <c r="E206" s="3"/>
      <c r="F206" s="3"/>
    </row>
    <row r="207" spans="1:6" x14ac:dyDescent="0.3">
      <c r="A207" s="3" t="s">
        <v>1277</v>
      </c>
      <c r="B207" s="3" t="s">
        <v>1276</v>
      </c>
      <c r="C207" s="5">
        <v>9.1672317648335593</v>
      </c>
      <c r="D207" s="3"/>
      <c r="E207" s="5">
        <v>0.81199747020843405</v>
      </c>
      <c r="F207" s="3"/>
    </row>
    <row r="208" spans="1:6" x14ac:dyDescent="0.3">
      <c r="A208" s="3"/>
      <c r="B208" s="3" t="s">
        <v>293</v>
      </c>
      <c r="C208" s="3"/>
      <c r="D208" s="3"/>
      <c r="E208" s="3"/>
      <c r="F208" s="3"/>
    </row>
    <row r="209" spans="1:6" x14ac:dyDescent="0.3">
      <c r="A209" s="3" t="s">
        <v>1279</v>
      </c>
      <c r="B209" s="3" t="s">
        <v>1278</v>
      </c>
      <c r="C209" s="5">
        <v>8.6146437759839998</v>
      </c>
      <c r="D209" s="3"/>
      <c r="E209" s="5">
        <v>0.62723885100733501</v>
      </c>
      <c r="F209" s="3"/>
    </row>
    <row r="210" spans="1:6" x14ac:dyDescent="0.3">
      <c r="A210" s="3"/>
      <c r="B210" s="3" t="s">
        <v>296</v>
      </c>
      <c r="C210" s="3"/>
      <c r="D210" s="3"/>
      <c r="E210" s="3"/>
      <c r="F210" s="3"/>
    </row>
    <row r="211" spans="1:6" ht="25.2" x14ac:dyDescent="0.3">
      <c r="A211" s="5" t="s">
        <v>1281</v>
      </c>
      <c r="B211" s="5" t="s">
        <v>1280</v>
      </c>
      <c r="C211" s="5">
        <v>10.533830575956699</v>
      </c>
      <c r="D211" s="5">
        <v>10.781673156533101</v>
      </c>
      <c r="E211" s="5">
        <v>0.69927793894617596</v>
      </c>
      <c r="F211" s="5">
        <v>0.53931712138089904</v>
      </c>
    </row>
    <row r="212" spans="1:6" x14ac:dyDescent="0.3">
      <c r="A212" s="3"/>
      <c r="B212" s="3" t="s">
        <v>299</v>
      </c>
      <c r="C212" s="3"/>
      <c r="D212" s="3"/>
      <c r="E212" s="3"/>
      <c r="F212" s="3"/>
    </row>
    <row r="213" spans="1:6" x14ac:dyDescent="0.3">
      <c r="A213" s="5" t="s">
        <v>1283</v>
      </c>
      <c r="B213" s="5" t="s">
        <v>1282</v>
      </c>
      <c r="C213" s="5">
        <v>10.7637292637932</v>
      </c>
      <c r="D213" s="5">
        <v>11.879210665486999</v>
      </c>
      <c r="E213" s="5">
        <v>0.81116820306285198</v>
      </c>
      <c r="F213" s="5">
        <v>0.79365729056464396</v>
      </c>
    </row>
    <row r="214" spans="1:6" x14ac:dyDescent="0.3">
      <c r="A214" s="5" t="s">
        <v>1285</v>
      </c>
      <c r="B214" s="5" t="s">
        <v>1284</v>
      </c>
      <c r="C214" s="5">
        <v>10.5584558429602</v>
      </c>
      <c r="D214" s="5">
        <v>11.621882354879199</v>
      </c>
      <c r="E214" s="5">
        <v>0.73204665652933099</v>
      </c>
      <c r="F214" s="5">
        <v>0.71619740056662495</v>
      </c>
    </row>
    <row r="215" spans="1:6" x14ac:dyDescent="0.3">
      <c r="A215" s="3"/>
      <c r="B215" s="3" t="s">
        <v>302</v>
      </c>
      <c r="C215" s="3"/>
      <c r="D215" s="3"/>
      <c r="E215" s="3"/>
      <c r="F215" s="3"/>
    </row>
    <row r="216" spans="1:6" ht="25.2" x14ac:dyDescent="0.3">
      <c r="A216" s="5" t="s">
        <v>1287</v>
      </c>
      <c r="B216" s="5" t="s">
        <v>1286</v>
      </c>
      <c r="C216" s="5">
        <v>10.5092034531094</v>
      </c>
      <c r="D216" s="5">
        <v>11.6127450376755</v>
      </c>
      <c r="E216" s="5">
        <v>0.74414579173357898</v>
      </c>
      <c r="F216" s="5">
        <v>0.722636682683511</v>
      </c>
    </row>
    <row r="217" spans="1:6" x14ac:dyDescent="0.3">
      <c r="A217" s="5" t="s">
        <v>1289</v>
      </c>
      <c r="B217" s="5" t="s">
        <v>1288</v>
      </c>
      <c r="C217" s="5">
        <v>10.5817638338896</v>
      </c>
      <c r="D217" s="5">
        <v>11.688320153853599</v>
      </c>
      <c r="E217" s="5">
        <v>0.74114043048040401</v>
      </c>
      <c r="F217" s="5">
        <v>0.72050550620905096</v>
      </c>
    </row>
    <row r="218" spans="1:6" x14ac:dyDescent="0.3">
      <c r="A218" s="3"/>
      <c r="B218" s="3" t="s">
        <v>305</v>
      </c>
      <c r="C218" s="3"/>
      <c r="D218" s="3"/>
      <c r="E218" s="3"/>
      <c r="F218" s="3"/>
    </row>
    <row r="219" spans="1:6" x14ac:dyDescent="0.3">
      <c r="A219" s="5" t="s">
        <v>1291</v>
      </c>
      <c r="B219" s="5" t="s">
        <v>1290</v>
      </c>
      <c r="C219" s="5">
        <v>10.5463249443854</v>
      </c>
      <c r="D219" s="5">
        <v>11.5994182228625</v>
      </c>
      <c r="E219" s="5">
        <v>0.73401507948667799</v>
      </c>
      <c r="F219" s="5">
        <v>0.72311551622611803</v>
      </c>
    </row>
    <row r="220" spans="1:6" x14ac:dyDescent="0.3">
      <c r="A220" s="3"/>
      <c r="B220" s="3" t="s">
        <v>317</v>
      </c>
      <c r="C220" s="3"/>
      <c r="D220" s="3"/>
      <c r="E220" s="3"/>
      <c r="F220" s="3"/>
    </row>
    <row r="221" spans="1:6" x14ac:dyDescent="0.3">
      <c r="A221" s="5" t="s">
        <v>1293</v>
      </c>
      <c r="B221" s="5" t="s">
        <v>1292</v>
      </c>
      <c r="C221" s="5">
        <v>10.638125868145501</v>
      </c>
      <c r="D221" s="5">
        <v>11.356587930416801</v>
      </c>
      <c r="E221" s="5">
        <v>0.66881540098676895</v>
      </c>
      <c r="F221" s="5">
        <v>0.87712183831659996</v>
      </c>
    </row>
    <row r="222" spans="1:6" x14ac:dyDescent="0.3">
      <c r="A222" s="3" t="s">
        <v>1295</v>
      </c>
      <c r="B222" s="3" t="s">
        <v>1294</v>
      </c>
      <c r="C222" s="5">
        <v>11.901225472671699</v>
      </c>
      <c r="D222" s="5">
        <v>13.767230589185701</v>
      </c>
      <c r="E222" s="5">
        <v>0.60313535532052298</v>
      </c>
      <c r="F222" s="5">
        <v>0.21883140104097201</v>
      </c>
    </row>
    <row r="223" spans="1:6" x14ac:dyDescent="0.3">
      <c r="A223" s="3" t="s">
        <v>1297</v>
      </c>
      <c r="B223" s="3" t="s">
        <v>1296</v>
      </c>
      <c r="C223" s="3"/>
      <c r="D223" s="3"/>
      <c r="E223" s="3"/>
      <c r="F223" s="3"/>
    </row>
    <row r="224" spans="1:6" x14ac:dyDescent="0.3">
      <c r="A224" s="3"/>
      <c r="B224" s="3" t="s">
        <v>1298</v>
      </c>
      <c r="C224" s="3"/>
      <c r="D224" s="3"/>
      <c r="E224" s="3"/>
      <c r="F224" s="3"/>
    </row>
    <row r="225" spans="1:6" x14ac:dyDescent="0.3">
      <c r="A225" s="3" t="s">
        <v>1300</v>
      </c>
      <c r="B225" s="3" t="s">
        <v>1299</v>
      </c>
      <c r="C225" s="3"/>
      <c r="D225" s="3"/>
      <c r="E225" s="3"/>
      <c r="F225" s="3"/>
    </row>
    <row r="226" spans="1:6" x14ac:dyDescent="0.3">
      <c r="A226" s="3" t="s">
        <v>1302</v>
      </c>
      <c r="B226" s="3" t="s">
        <v>1301</v>
      </c>
      <c r="C226" s="5">
        <v>13.584402043331901</v>
      </c>
      <c r="D226" s="3"/>
      <c r="E226" s="5">
        <v>0.49026440087425199</v>
      </c>
      <c r="F226" s="3"/>
    </row>
    <row r="227" spans="1:6" x14ac:dyDescent="0.3">
      <c r="A227" s="3"/>
      <c r="B227" s="3" t="s">
        <v>327</v>
      </c>
      <c r="C227" s="3"/>
      <c r="D227" s="3"/>
      <c r="E227" s="3"/>
      <c r="F227" s="3"/>
    </row>
    <row r="228" spans="1:6" x14ac:dyDescent="0.3">
      <c r="A228" s="5" t="s">
        <v>1304</v>
      </c>
      <c r="B228" s="5" t="s">
        <v>1303</v>
      </c>
      <c r="C228" s="5">
        <v>11.6995140682423</v>
      </c>
      <c r="D228" s="5">
        <v>12.3977890053694</v>
      </c>
      <c r="E228" s="5">
        <v>0.68407200469612195</v>
      </c>
      <c r="F228" s="5">
        <v>0.74352951875289197</v>
      </c>
    </row>
    <row r="229" spans="1:6" x14ac:dyDescent="0.3">
      <c r="A229" s="3" t="s">
        <v>1306</v>
      </c>
      <c r="B229" s="3" t="s">
        <v>1305</v>
      </c>
      <c r="C229" s="5">
        <v>8.6051446048927094</v>
      </c>
      <c r="D229" s="5">
        <v>10.278159866147201</v>
      </c>
      <c r="E229" s="5">
        <v>0.89773089592300803</v>
      </c>
      <c r="F229" s="5">
        <v>0.98205719629530897</v>
      </c>
    </row>
    <row r="230" spans="1:6" x14ac:dyDescent="0.3">
      <c r="A230" s="5" t="s">
        <v>1308</v>
      </c>
      <c r="B230" s="5" t="s">
        <v>1307</v>
      </c>
      <c r="C230" s="5">
        <v>11.556088509479601</v>
      </c>
      <c r="D230" s="5">
        <v>12.750719298318799</v>
      </c>
      <c r="E230" s="5">
        <v>0.388336560273563</v>
      </c>
      <c r="F230" s="5">
        <v>0.52414930207515498</v>
      </c>
    </row>
    <row r="231" spans="1:6" x14ac:dyDescent="0.3">
      <c r="A231" s="5" t="s">
        <v>1310</v>
      </c>
      <c r="B231" s="5" t="s">
        <v>1309</v>
      </c>
      <c r="C231" s="5">
        <v>11.356881545651101</v>
      </c>
      <c r="D231" s="5">
        <v>12.462981128958701</v>
      </c>
      <c r="E231" s="5">
        <v>0.42259387994958902</v>
      </c>
      <c r="F231" s="5">
        <v>0.54047343356611599</v>
      </c>
    </row>
    <row r="232" spans="1:6" x14ac:dyDescent="0.3">
      <c r="A232" s="3" t="s">
        <v>1312</v>
      </c>
      <c r="B232" s="3" t="s">
        <v>1311</v>
      </c>
      <c r="C232" s="5">
        <v>11.5559447268559</v>
      </c>
      <c r="D232" s="5">
        <v>12.730569687770901</v>
      </c>
      <c r="E232" s="5">
        <v>0.374583789673061</v>
      </c>
      <c r="F232" s="5">
        <v>0.48967081163604298</v>
      </c>
    </row>
    <row r="233" spans="1:6" x14ac:dyDescent="0.3">
      <c r="A233" s="5" t="s">
        <v>1314</v>
      </c>
      <c r="B233" s="5" t="s">
        <v>1313</v>
      </c>
      <c r="C233" s="5">
        <v>10.752144516058999</v>
      </c>
      <c r="D233" s="5">
        <v>12.051686773738901</v>
      </c>
      <c r="E233" s="5">
        <v>0.34300596016728602</v>
      </c>
      <c r="F233" s="5">
        <v>0.49082392092008897</v>
      </c>
    </row>
    <row r="234" spans="1:6" x14ac:dyDescent="0.3">
      <c r="A234" s="3"/>
      <c r="B234" s="3" t="s">
        <v>332</v>
      </c>
      <c r="C234" s="3"/>
      <c r="D234" s="3"/>
      <c r="E234" s="3"/>
      <c r="F234" s="3"/>
    </row>
    <row r="235" spans="1:6" x14ac:dyDescent="0.3">
      <c r="A235" s="3" t="s">
        <v>1316</v>
      </c>
      <c r="B235" s="3" t="s">
        <v>1315</v>
      </c>
      <c r="C235" s="5">
        <v>14.8172543428512</v>
      </c>
      <c r="D235" s="5">
        <v>15.187511546863201</v>
      </c>
      <c r="E235" s="5">
        <v>0.22947992768240699</v>
      </c>
      <c r="F235" s="5">
        <v>0.44446629886779399</v>
      </c>
    </row>
    <row r="236" spans="1:6" x14ac:dyDescent="0.3">
      <c r="A236" s="3"/>
      <c r="B236" s="3" t="s">
        <v>335</v>
      </c>
      <c r="C236" s="3"/>
      <c r="D236" s="3"/>
      <c r="E236" s="3"/>
      <c r="F236" s="3"/>
    </row>
    <row r="237" spans="1:6" x14ac:dyDescent="0.3">
      <c r="A237" s="5" t="s">
        <v>1318</v>
      </c>
      <c r="B237" s="5" t="s">
        <v>1317</v>
      </c>
      <c r="C237" s="5">
        <v>13.1226964439455</v>
      </c>
      <c r="D237" s="5">
        <v>13.709617139077199</v>
      </c>
      <c r="E237" s="5">
        <v>0.70438877457426496</v>
      </c>
      <c r="F237" s="5">
        <v>0.57699681014062398</v>
      </c>
    </row>
    <row r="238" spans="1:6" x14ac:dyDescent="0.3">
      <c r="A238" s="3"/>
      <c r="B238" s="3" t="s">
        <v>338</v>
      </c>
      <c r="C238" s="3"/>
      <c r="D238" s="3"/>
      <c r="E238" s="3"/>
      <c r="F238" s="3"/>
    </row>
    <row r="239" spans="1:6" x14ac:dyDescent="0.3">
      <c r="A239" s="3" t="s">
        <v>1320</v>
      </c>
      <c r="B239" s="3" t="s">
        <v>1319</v>
      </c>
      <c r="C239" s="5">
        <v>12.965765901696701</v>
      </c>
      <c r="D239" s="3"/>
      <c r="E239" s="5">
        <v>0.50792263706323804</v>
      </c>
      <c r="F239" s="3"/>
    </row>
    <row r="240" spans="1:6" x14ac:dyDescent="0.3">
      <c r="A240" s="3"/>
      <c r="B240" s="3" t="s">
        <v>341</v>
      </c>
      <c r="C240" s="3"/>
      <c r="D240" s="3"/>
      <c r="E240" s="3"/>
      <c r="F240" s="3"/>
    </row>
    <row r="241" spans="1:6" x14ac:dyDescent="0.3">
      <c r="A241" s="5" t="s">
        <v>1322</v>
      </c>
      <c r="B241" s="5" t="s">
        <v>1321</v>
      </c>
      <c r="C241" s="5">
        <v>12.938246958032501</v>
      </c>
      <c r="D241" s="5">
        <v>12.6258628364573</v>
      </c>
      <c r="E241" s="5">
        <v>0.52099654892648894</v>
      </c>
      <c r="F241" s="5">
        <v>0.79921021355528399</v>
      </c>
    </row>
    <row r="242" spans="1:6" x14ac:dyDescent="0.3">
      <c r="A242" s="3"/>
      <c r="B242" s="3" t="s">
        <v>344</v>
      </c>
      <c r="C242" s="3"/>
      <c r="D242" s="3"/>
      <c r="E242" s="3"/>
      <c r="F242" s="3"/>
    </row>
    <row r="243" spans="1:6" x14ac:dyDescent="0.3">
      <c r="A243" s="3" t="s">
        <v>1324</v>
      </c>
      <c r="B243" s="3" t="s">
        <v>1323</v>
      </c>
      <c r="C243" s="3"/>
      <c r="D243" s="3"/>
      <c r="E243" s="3"/>
      <c r="F243" s="3"/>
    </row>
    <row r="244" spans="1:6" x14ac:dyDescent="0.3">
      <c r="A244" s="5" t="s">
        <v>1326</v>
      </c>
      <c r="B244" s="5" t="s">
        <v>1325</v>
      </c>
      <c r="C244" s="5">
        <v>17.9281587406421</v>
      </c>
      <c r="D244" s="5">
        <v>15.880060066358601</v>
      </c>
      <c r="E244" s="5">
        <v>0.130718305006055</v>
      </c>
      <c r="F244" s="5">
        <v>0.31603566525712601</v>
      </c>
    </row>
    <row r="245" spans="1:6" x14ac:dyDescent="0.3">
      <c r="A245" s="5" t="s">
        <v>1328</v>
      </c>
      <c r="B245" s="5" t="s">
        <v>1327</v>
      </c>
      <c r="C245" s="5">
        <v>10.181040707184399</v>
      </c>
      <c r="D245" s="5">
        <v>11.099212587995</v>
      </c>
      <c r="E245" s="5">
        <v>0.69172533267270198</v>
      </c>
      <c r="F245" s="5">
        <v>0.76281208101086295</v>
      </c>
    </row>
    <row r="246" spans="1:6" x14ac:dyDescent="0.3">
      <c r="A246" s="5" t="s">
        <v>1330</v>
      </c>
      <c r="B246" s="5" t="s">
        <v>1329</v>
      </c>
      <c r="C246" s="5">
        <v>10.134778857322299</v>
      </c>
      <c r="D246" s="5">
        <v>11.0922655285069</v>
      </c>
      <c r="E246" s="5">
        <v>0.69311649785652396</v>
      </c>
      <c r="F246" s="5">
        <v>0.75105063115751403</v>
      </c>
    </row>
    <row r="247" spans="1:6" x14ac:dyDescent="0.3">
      <c r="A247" s="3" t="s">
        <v>1332</v>
      </c>
      <c r="B247" s="3" t="s">
        <v>1331</v>
      </c>
      <c r="C247" s="3"/>
      <c r="D247" s="3"/>
      <c r="E247" s="3"/>
      <c r="F247" s="3"/>
    </row>
    <row r="248" spans="1:6" x14ac:dyDescent="0.3">
      <c r="A248" s="3" t="s">
        <v>1334</v>
      </c>
      <c r="B248" s="3" t="s">
        <v>1333</v>
      </c>
      <c r="C248" s="5">
        <v>12.459468267680499</v>
      </c>
      <c r="D248" s="3"/>
      <c r="E248" s="5">
        <v>0.299086188442866</v>
      </c>
      <c r="F248" s="3"/>
    </row>
    <row r="249" spans="1:6" x14ac:dyDescent="0.3">
      <c r="A249" s="3"/>
      <c r="B249" s="3" t="s">
        <v>1335</v>
      </c>
      <c r="C249" s="3"/>
      <c r="D249" s="3"/>
      <c r="E249" s="3"/>
      <c r="F249" s="3"/>
    </row>
    <row r="250" spans="1:6" x14ac:dyDescent="0.3">
      <c r="A250" s="5" t="s">
        <v>1337</v>
      </c>
      <c r="B250" s="5" t="s">
        <v>1336</v>
      </c>
      <c r="C250" s="5">
        <v>10.7562692810729</v>
      </c>
      <c r="D250" s="5">
        <v>12.4112060650377</v>
      </c>
      <c r="E250" s="5">
        <v>1.0255025992853799</v>
      </c>
      <c r="F250" s="5">
        <v>0.813324860204236</v>
      </c>
    </row>
    <row r="251" spans="1:6" x14ac:dyDescent="0.3">
      <c r="A251" s="3" t="s">
        <v>1339</v>
      </c>
      <c r="B251" s="3" t="s">
        <v>1338</v>
      </c>
      <c r="C251" s="5">
        <v>10.9654688738693</v>
      </c>
      <c r="D251" s="5">
        <v>11.9516222865252</v>
      </c>
      <c r="E251" s="5">
        <v>0.82765225004523102</v>
      </c>
      <c r="F251" s="5">
        <v>0.81815095964324203</v>
      </c>
    </row>
    <row r="252" spans="1:6" x14ac:dyDescent="0.3">
      <c r="A252" s="5" t="s">
        <v>1341</v>
      </c>
      <c r="B252" s="5" t="s">
        <v>1340</v>
      </c>
      <c r="C252" s="5">
        <v>10.1872149007819</v>
      </c>
      <c r="D252" s="5">
        <v>11.0118761554379</v>
      </c>
      <c r="E252" s="5">
        <v>0.53025434704254504</v>
      </c>
      <c r="F252" s="5">
        <v>0.59472274962657701</v>
      </c>
    </row>
    <row r="253" spans="1:6" x14ac:dyDescent="0.3">
      <c r="A253" s="5" t="s">
        <v>1343</v>
      </c>
      <c r="B253" s="5" t="s">
        <v>1342</v>
      </c>
      <c r="C253" s="5">
        <v>9.2373419935571199</v>
      </c>
      <c r="D253" s="5">
        <v>9.8666549844690703</v>
      </c>
      <c r="E253" s="5">
        <v>0.46776107638103298</v>
      </c>
      <c r="F253" s="5">
        <v>0.85161360486700199</v>
      </c>
    </row>
    <row r="254" spans="1:6" x14ac:dyDescent="0.3">
      <c r="A254" s="5" t="s">
        <v>1345</v>
      </c>
      <c r="B254" s="5" t="s">
        <v>1344</v>
      </c>
      <c r="C254" s="5">
        <v>9.1755947883369195</v>
      </c>
      <c r="D254" s="5">
        <v>9.0860500309199903</v>
      </c>
      <c r="E254" s="5">
        <v>0.49820512650752402</v>
      </c>
      <c r="F254" s="5">
        <v>0.706779810727171</v>
      </c>
    </row>
    <row r="255" spans="1:6" x14ac:dyDescent="0.3">
      <c r="A255" s="3" t="s">
        <v>1347</v>
      </c>
      <c r="B255" s="3" t="s">
        <v>1346</v>
      </c>
      <c r="C255" s="5">
        <v>11.194450236797399</v>
      </c>
      <c r="D255" s="5">
        <v>12.5278624973433</v>
      </c>
      <c r="E255" s="5">
        <v>0.92359760295196702</v>
      </c>
      <c r="F255" s="5">
        <v>0.91344876787956197</v>
      </c>
    </row>
    <row r="256" spans="1:6" x14ac:dyDescent="0.3">
      <c r="A256" s="3" t="s">
        <v>1349</v>
      </c>
      <c r="B256" s="3" t="s">
        <v>1348</v>
      </c>
      <c r="C256" s="5">
        <v>11.173807372995601</v>
      </c>
      <c r="D256" s="5">
        <v>12.5744928454926</v>
      </c>
      <c r="E256" s="5">
        <v>0.92992643784123996</v>
      </c>
      <c r="F256" s="5">
        <v>0.89261514107205897</v>
      </c>
    </row>
    <row r="257" spans="1:6" x14ac:dyDescent="0.3">
      <c r="A257" s="3" t="s">
        <v>1351</v>
      </c>
      <c r="B257" s="3" t="s">
        <v>1350</v>
      </c>
      <c r="C257" s="3"/>
      <c r="D257" s="3"/>
      <c r="E257" s="3"/>
      <c r="F257" s="3"/>
    </row>
    <row r="258" spans="1:6" x14ac:dyDescent="0.3">
      <c r="A258" s="3" t="s">
        <v>1353</v>
      </c>
      <c r="B258" s="3" t="s">
        <v>1352</v>
      </c>
      <c r="C258" s="3"/>
      <c r="D258" s="3"/>
      <c r="E258" s="3"/>
      <c r="F258" s="3"/>
    </row>
    <row r="259" spans="1:6" x14ac:dyDescent="0.3">
      <c r="A259" s="5" t="s">
        <v>1355</v>
      </c>
      <c r="B259" s="5" t="s">
        <v>1354</v>
      </c>
      <c r="C259" s="5">
        <v>11.202496511287601</v>
      </c>
      <c r="D259" s="5">
        <v>12.4192571372592</v>
      </c>
      <c r="E259" s="5">
        <v>0.15518605475513</v>
      </c>
      <c r="F259" s="5">
        <v>0.16181453190694101</v>
      </c>
    </row>
    <row r="260" spans="1:6" x14ac:dyDescent="0.3">
      <c r="A260" s="5" t="s">
        <v>1357</v>
      </c>
      <c r="B260" s="5" t="s">
        <v>1356</v>
      </c>
      <c r="C260" s="5">
        <v>12.613529890043701</v>
      </c>
      <c r="D260" s="5">
        <v>13.128050658382399</v>
      </c>
      <c r="E260" s="5">
        <v>0.702889875897034</v>
      </c>
      <c r="F260" s="5">
        <v>0.86852006007194704</v>
      </c>
    </row>
    <row r="261" spans="1:6" x14ac:dyDescent="0.3">
      <c r="A261" s="3" t="s">
        <v>1359</v>
      </c>
      <c r="B261" s="3" t="s">
        <v>1358</v>
      </c>
      <c r="C261" s="3"/>
      <c r="D261" s="3"/>
      <c r="E261" s="3"/>
      <c r="F261" s="3"/>
    </row>
    <row r="262" spans="1:6" x14ac:dyDescent="0.3">
      <c r="A262" s="3" t="s">
        <v>1361</v>
      </c>
      <c r="B262" s="3" t="s">
        <v>1360</v>
      </c>
      <c r="C262" s="3"/>
      <c r="D262" s="3"/>
      <c r="E262" s="3"/>
      <c r="F262" s="3"/>
    </row>
    <row r="263" spans="1:6" x14ac:dyDescent="0.3">
      <c r="A263" s="3" t="s">
        <v>1363</v>
      </c>
      <c r="B263" s="3" t="s">
        <v>1362</v>
      </c>
      <c r="C263" s="5">
        <v>11.2319906030799</v>
      </c>
      <c r="D263" s="5">
        <v>13.181554689118901</v>
      </c>
      <c r="E263" s="5">
        <v>0.79350279336778395</v>
      </c>
      <c r="F263" s="5">
        <v>0.69711102244932599</v>
      </c>
    </row>
    <row r="264" spans="1:6" x14ac:dyDescent="0.3">
      <c r="A264" s="5" t="s">
        <v>1365</v>
      </c>
      <c r="B264" s="5" t="s">
        <v>1364</v>
      </c>
      <c r="C264" s="5">
        <v>11.495982188298999</v>
      </c>
      <c r="D264" s="5">
        <v>12.8515072749256</v>
      </c>
      <c r="E264" s="5">
        <v>0.63455658977998097</v>
      </c>
      <c r="F264" s="5">
        <v>0.66859701374738301</v>
      </c>
    </row>
    <row r="265" spans="1:6" x14ac:dyDescent="0.3">
      <c r="A265" s="3" t="s">
        <v>1367</v>
      </c>
      <c r="B265" s="3" t="s">
        <v>1366</v>
      </c>
      <c r="C265" s="5">
        <v>10.505685754573101</v>
      </c>
      <c r="D265" s="5">
        <v>12.2038552531601</v>
      </c>
      <c r="E265" s="5">
        <v>0.890086523847196</v>
      </c>
      <c r="F265" s="5">
        <v>0.84124784782784001</v>
      </c>
    </row>
    <row r="266" spans="1:6" x14ac:dyDescent="0.3">
      <c r="A266" s="3" t="s">
        <v>1369</v>
      </c>
      <c r="B266" s="3" t="s">
        <v>1368</v>
      </c>
      <c r="C266" s="5">
        <v>11.852907063028301</v>
      </c>
      <c r="D266" s="5">
        <v>13.204187013979499</v>
      </c>
      <c r="E266" s="5">
        <v>0.68226139666199304</v>
      </c>
      <c r="F266" s="5">
        <v>0.77582165102064804</v>
      </c>
    </row>
    <row r="267" spans="1:6" x14ac:dyDescent="0.3">
      <c r="A267" s="3"/>
      <c r="B267" s="3" t="s">
        <v>1370</v>
      </c>
      <c r="C267" s="3"/>
      <c r="D267" s="3"/>
      <c r="E267" s="3"/>
      <c r="F267" s="3"/>
    </row>
    <row r="268" spans="1:6" x14ac:dyDescent="0.3">
      <c r="A268" s="3" t="s">
        <v>1372</v>
      </c>
      <c r="B268" s="3" t="s">
        <v>1371</v>
      </c>
      <c r="C268" s="3"/>
      <c r="D268" s="3"/>
      <c r="E268" s="3"/>
      <c r="F268" s="3"/>
    </row>
    <row r="269" spans="1:6" x14ac:dyDescent="0.3">
      <c r="A269" s="3"/>
      <c r="B269" s="3" t="s">
        <v>1373</v>
      </c>
      <c r="C269" s="3"/>
      <c r="D269" s="3"/>
      <c r="E269" s="3"/>
      <c r="F269" s="3"/>
    </row>
    <row r="270" spans="1:6" x14ac:dyDescent="0.3">
      <c r="A270" s="3" t="s">
        <v>1375</v>
      </c>
      <c r="B270" s="3" t="s">
        <v>1374</v>
      </c>
      <c r="C270" s="5">
        <v>15.064408516742301</v>
      </c>
      <c r="D270" s="3"/>
      <c r="E270" s="5">
        <v>0.33151155843588698</v>
      </c>
      <c r="F270" s="3"/>
    </row>
    <row r="271" spans="1:6" x14ac:dyDescent="0.3">
      <c r="A271" s="3" t="s">
        <v>1377</v>
      </c>
      <c r="B271" s="3" t="s">
        <v>1376</v>
      </c>
      <c r="C271" s="3"/>
      <c r="D271" s="3"/>
      <c r="E271" s="3"/>
      <c r="F271" s="3"/>
    </row>
    <row r="272" spans="1:6" x14ac:dyDescent="0.3">
      <c r="A272" s="3"/>
      <c r="B272" s="3" t="s">
        <v>1378</v>
      </c>
      <c r="C272" s="3"/>
      <c r="D272" s="3"/>
      <c r="E272" s="3"/>
      <c r="F272" s="3"/>
    </row>
    <row r="273" spans="1:6" x14ac:dyDescent="0.3">
      <c r="A273" s="3" t="s">
        <v>1380</v>
      </c>
      <c r="B273" s="3" t="s">
        <v>1379</v>
      </c>
      <c r="C273" s="3"/>
      <c r="D273" s="3"/>
      <c r="E273" s="3"/>
      <c r="F273" s="3"/>
    </row>
    <row r="274" spans="1:6" x14ac:dyDescent="0.3">
      <c r="A274" s="5" t="s">
        <v>1382</v>
      </c>
      <c r="B274" s="5" t="s">
        <v>1381</v>
      </c>
      <c r="C274" s="5">
        <v>10.882186973388899</v>
      </c>
      <c r="D274" s="5">
        <v>12.799843089582801</v>
      </c>
      <c r="E274" s="5">
        <v>0.80980408522488601</v>
      </c>
      <c r="F274" s="5">
        <v>0.51574882607121297</v>
      </c>
    </row>
    <row r="275" spans="1:6" x14ac:dyDescent="0.3">
      <c r="A275" s="3"/>
      <c r="B275" s="3" t="s">
        <v>1383</v>
      </c>
      <c r="C275" s="3"/>
      <c r="D275" s="3"/>
      <c r="E275" s="3"/>
      <c r="F275" s="3"/>
    </row>
    <row r="276" spans="1:6" x14ac:dyDescent="0.3">
      <c r="A276" s="3" t="s">
        <v>1385</v>
      </c>
      <c r="B276" s="3" t="s">
        <v>1384</v>
      </c>
      <c r="C276" s="3"/>
      <c r="D276" s="3"/>
      <c r="E276" s="3"/>
      <c r="F276" s="3"/>
    </row>
    <row r="277" spans="1:6" x14ac:dyDescent="0.3">
      <c r="A277" s="3"/>
      <c r="B277" s="3" t="s">
        <v>1386</v>
      </c>
      <c r="C277" s="3"/>
      <c r="D277" s="3"/>
      <c r="E277" s="3"/>
      <c r="F277" s="3"/>
    </row>
    <row r="278" spans="1:6" x14ac:dyDescent="0.3">
      <c r="A278" s="5" t="s">
        <v>1388</v>
      </c>
      <c r="B278" s="5" t="s">
        <v>1387</v>
      </c>
      <c r="C278" s="5">
        <v>12.654222184872699</v>
      </c>
      <c r="D278" s="5">
        <v>13.2403603298874</v>
      </c>
      <c r="E278" s="5">
        <v>0.46847339424620899</v>
      </c>
      <c r="F278" s="5">
        <v>0.20885483481600101</v>
      </c>
    </row>
    <row r="279" spans="1:6" x14ac:dyDescent="0.3">
      <c r="A279" s="3" t="s">
        <v>1390</v>
      </c>
      <c r="B279" s="3" t="s">
        <v>1389</v>
      </c>
      <c r="C279" s="3"/>
      <c r="D279" s="3"/>
      <c r="E279" s="3"/>
      <c r="F279" s="3"/>
    </row>
    <row r="280" spans="1:6" x14ac:dyDescent="0.3">
      <c r="A280" s="3"/>
      <c r="B280" s="3" t="s">
        <v>369</v>
      </c>
      <c r="C280" s="3"/>
      <c r="D280" s="3"/>
      <c r="E280" s="3"/>
      <c r="F280" s="3"/>
    </row>
    <row r="281" spans="1:6" x14ac:dyDescent="0.3">
      <c r="A281" s="5" t="s">
        <v>1392</v>
      </c>
      <c r="B281" s="5" t="s">
        <v>1391</v>
      </c>
      <c r="C281" s="5">
        <v>12.631154682763899</v>
      </c>
      <c r="D281" s="5">
        <v>12.9969965605358</v>
      </c>
      <c r="E281" s="5">
        <v>0.49343397985345899</v>
      </c>
      <c r="F281" s="5">
        <v>0.45451623486357001</v>
      </c>
    </row>
    <row r="282" spans="1:6" x14ac:dyDescent="0.3">
      <c r="A282" s="3"/>
      <c r="B282" s="3" t="s">
        <v>372</v>
      </c>
      <c r="C282" s="3"/>
      <c r="D282" s="3"/>
      <c r="E282" s="3"/>
      <c r="F282" s="3"/>
    </row>
    <row r="283" spans="1:6" x14ac:dyDescent="0.3">
      <c r="A283" s="5" t="s">
        <v>1394</v>
      </c>
      <c r="B283" s="5" t="s">
        <v>1393</v>
      </c>
      <c r="C283" s="5">
        <v>12.1947705128956</v>
      </c>
      <c r="D283" s="5">
        <v>12.635618807498901</v>
      </c>
      <c r="E283" s="5">
        <v>0.452985305011471</v>
      </c>
      <c r="F283" s="5">
        <v>0.60460417972236002</v>
      </c>
    </row>
    <row r="284" spans="1:6" x14ac:dyDescent="0.3">
      <c r="A284" s="3"/>
      <c r="B284" s="3" t="s">
        <v>375</v>
      </c>
      <c r="C284" s="3"/>
      <c r="D284" s="3"/>
      <c r="E284" s="3"/>
      <c r="F284" s="3"/>
    </row>
    <row r="285" spans="1:6" x14ac:dyDescent="0.3">
      <c r="A285" s="5" t="s">
        <v>1396</v>
      </c>
      <c r="B285" s="5" t="s">
        <v>1395</v>
      </c>
      <c r="C285" s="5">
        <v>12.416371101980401</v>
      </c>
      <c r="D285" s="5">
        <v>12.730574664655601</v>
      </c>
      <c r="E285" s="5">
        <v>0.463692781011111</v>
      </c>
      <c r="F285" s="5">
        <v>0.620894071155356</v>
      </c>
    </row>
    <row r="286" spans="1:6" x14ac:dyDescent="0.3">
      <c r="A286" s="3"/>
      <c r="B286" s="3" t="s">
        <v>378</v>
      </c>
      <c r="C286" s="3"/>
      <c r="D286" s="3"/>
      <c r="E286" s="3"/>
      <c r="F286" s="3"/>
    </row>
    <row r="287" spans="1:6" x14ac:dyDescent="0.3">
      <c r="A287" s="5" t="s">
        <v>1398</v>
      </c>
      <c r="B287" s="5" t="s">
        <v>1397</v>
      </c>
      <c r="C287" s="5">
        <v>12.6318824516618</v>
      </c>
      <c r="D287" s="5">
        <v>13.072718862111101</v>
      </c>
      <c r="E287" s="5">
        <v>0.47888465114880202</v>
      </c>
      <c r="F287" s="5">
        <v>0.440936906232204</v>
      </c>
    </row>
    <row r="288" spans="1:6" x14ac:dyDescent="0.3">
      <c r="A288" s="3" t="s">
        <v>1400</v>
      </c>
      <c r="B288" s="3" t="s">
        <v>1399</v>
      </c>
      <c r="C288" s="5">
        <v>11.0307384459361</v>
      </c>
      <c r="D288" s="5">
        <v>11.843513711101901</v>
      </c>
      <c r="E288" s="5">
        <v>0.70842151079271198</v>
      </c>
      <c r="F288" s="5">
        <v>0.80505057942712099</v>
      </c>
    </row>
    <row r="289" spans="1:6" x14ac:dyDescent="0.3">
      <c r="A289" s="3" t="s">
        <v>1402</v>
      </c>
      <c r="B289" s="3" t="s">
        <v>1401</v>
      </c>
      <c r="C289" s="3"/>
      <c r="D289" s="3"/>
      <c r="E289" s="3"/>
      <c r="F289" s="3"/>
    </row>
    <row r="290" spans="1:6" x14ac:dyDescent="0.3">
      <c r="A290" s="3" t="s">
        <v>1404</v>
      </c>
      <c r="B290" s="3" t="s">
        <v>1403</v>
      </c>
      <c r="C290" s="5">
        <v>8.9917536442771606</v>
      </c>
      <c r="D290" s="5">
        <v>10.792751096512999</v>
      </c>
      <c r="E290" s="5">
        <v>0.31354385187167799</v>
      </c>
      <c r="F290" s="5">
        <v>0.49757363576257602</v>
      </c>
    </row>
    <row r="291" spans="1:6" x14ac:dyDescent="0.3">
      <c r="A291" s="3"/>
      <c r="B291" s="3" t="s">
        <v>383</v>
      </c>
      <c r="C291" s="3"/>
      <c r="D291" s="3"/>
      <c r="E291" s="3"/>
      <c r="F291" s="3"/>
    </row>
    <row r="292" spans="1:6" x14ac:dyDescent="0.3">
      <c r="A292" s="3" t="s">
        <v>1406</v>
      </c>
      <c r="B292" s="3" t="s">
        <v>1405</v>
      </c>
      <c r="C292" s="5">
        <v>11.8590433709869</v>
      </c>
      <c r="D292" s="3"/>
      <c r="E292" s="5">
        <v>0.56005774979543399</v>
      </c>
      <c r="F292" s="3"/>
    </row>
    <row r="293" spans="1:6" x14ac:dyDescent="0.3">
      <c r="A293" s="3"/>
      <c r="B293" s="3" t="s">
        <v>389</v>
      </c>
      <c r="C293" s="3"/>
      <c r="D293" s="3"/>
      <c r="E293" s="3"/>
      <c r="F293" s="3"/>
    </row>
    <row r="294" spans="1:6" x14ac:dyDescent="0.3">
      <c r="A294" s="5" t="s">
        <v>1408</v>
      </c>
      <c r="B294" s="5" t="s">
        <v>1407</v>
      </c>
      <c r="C294" s="5">
        <v>11.927735020081499</v>
      </c>
      <c r="D294" s="5">
        <v>11.9721544708267</v>
      </c>
      <c r="E294" s="5">
        <v>0.57401398149765004</v>
      </c>
      <c r="F294" s="5">
        <v>0.62444431096982</v>
      </c>
    </row>
    <row r="295" spans="1:6" x14ac:dyDescent="0.3">
      <c r="A295" s="3"/>
      <c r="B295" s="3" t="s">
        <v>392</v>
      </c>
      <c r="C295" s="3"/>
      <c r="D295" s="3"/>
      <c r="E295" s="3"/>
      <c r="F295" s="3"/>
    </row>
    <row r="296" spans="1:6" x14ac:dyDescent="0.3">
      <c r="A296" s="5" t="s">
        <v>1410</v>
      </c>
      <c r="B296" s="5" t="s">
        <v>1409</v>
      </c>
      <c r="C296" s="5">
        <v>7.5478743082098196</v>
      </c>
      <c r="D296" s="5">
        <v>9.9463222829184392</v>
      </c>
      <c r="E296" s="5">
        <v>0.726990070217991</v>
      </c>
      <c r="F296" s="5">
        <v>1.00103283734183</v>
      </c>
    </row>
    <row r="297" spans="1:6" x14ac:dyDescent="0.3">
      <c r="A297" s="3"/>
      <c r="B297" s="3" t="s">
        <v>397</v>
      </c>
      <c r="C297" s="3"/>
      <c r="D297" s="3"/>
      <c r="E297" s="3"/>
      <c r="F297" s="3"/>
    </row>
    <row r="298" spans="1:6" x14ac:dyDescent="0.3">
      <c r="A298" s="5" t="s">
        <v>1412</v>
      </c>
      <c r="B298" s="5" t="s">
        <v>1411</v>
      </c>
      <c r="C298" s="5">
        <v>7.5423082325812096</v>
      </c>
      <c r="D298" s="5">
        <v>9.9419261368613991</v>
      </c>
      <c r="E298" s="5">
        <v>0.73857456863984805</v>
      </c>
      <c r="F298" s="5">
        <v>1.0096283825567101</v>
      </c>
    </row>
    <row r="299" spans="1:6" x14ac:dyDescent="0.3">
      <c r="A299" s="3" t="s">
        <v>1414</v>
      </c>
      <c r="B299" s="3" t="s">
        <v>1413</v>
      </c>
      <c r="C299" s="5">
        <v>9.5398197613758597</v>
      </c>
      <c r="D299" s="3"/>
      <c r="E299" s="5">
        <v>0.43173596613118198</v>
      </c>
      <c r="F299" s="3"/>
    </row>
    <row r="300" spans="1:6" x14ac:dyDescent="0.3">
      <c r="A300" s="3" t="s">
        <v>1416</v>
      </c>
      <c r="B300" s="3" t="s">
        <v>1415</v>
      </c>
      <c r="C300" s="5">
        <v>9.7913180218111897</v>
      </c>
      <c r="D300" s="3"/>
      <c r="E300" s="5">
        <v>0.33521107699244501</v>
      </c>
      <c r="F300" s="3"/>
    </row>
    <row r="301" spans="1:6" x14ac:dyDescent="0.3">
      <c r="A301" s="3" t="s">
        <v>1418</v>
      </c>
      <c r="B301" s="3" t="s">
        <v>1417</v>
      </c>
      <c r="C301" s="5">
        <v>12.064972077582301</v>
      </c>
      <c r="D301" s="3"/>
      <c r="E301" s="5">
        <v>0.218670936484403</v>
      </c>
      <c r="F301" s="3"/>
    </row>
    <row r="302" spans="1:6" x14ac:dyDescent="0.3">
      <c r="A302" s="3"/>
      <c r="B302" s="3" t="s">
        <v>402</v>
      </c>
      <c r="C302" s="3"/>
      <c r="D302" s="3"/>
      <c r="E302" s="3"/>
      <c r="F302" s="3"/>
    </row>
    <row r="303" spans="1:6" x14ac:dyDescent="0.3">
      <c r="A303" s="3" t="s">
        <v>1420</v>
      </c>
      <c r="B303" s="3" t="s">
        <v>1419</v>
      </c>
      <c r="C303" s="3"/>
      <c r="D303" s="3"/>
      <c r="E303" s="3"/>
      <c r="F303" s="3"/>
    </row>
    <row r="304" spans="1:6" x14ac:dyDescent="0.3">
      <c r="A304" s="3"/>
      <c r="B304" s="3" t="s">
        <v>1421</v>
      </c>
      <c r="C304" s="3"/>
      <c r="D304" s="3"/>
      <c r="E304" s="3"/>
      <c r="F304" s="3"/>
    </row>
    <row r="305" spans="1:6" x14ac:dyDescent="0.3">
      <c r="A305" s="3" t="s">
        <v>1423</v>
      </c>
      <c r="B305" s="3" t="s">
        <v>1422</v>
      </c>
      <c r="C305" s="5">
        <v>10.595372548843599</v>
      </c>
      <c r="D305" s="3"/>
      <c r="E305" s="5">
        <v>0.80792817710457099</v>
      </c>
      <c r="F305" s="3"/>
    </row>
    <row r="306" spans="1:6" x14ac:dyDescent="0.3">
      <c r="A306" s="3" t="s">
        <v>1425</v>
      </c>
      <c r="B306" s="3" t="s">
        <v>1424</v>
      </c>
      <c r="C306" s="5">
        <v>8.6938644969167296</v>
      </c>
      <c r="D306" s="3"/>
      <c r="E306" s="5">
        <v>0.65236293343756602</v>
      </c>
      <c r="F306" s="3"/>
    </row>
    <row r="307" spans="1:6" x14ac:dyDescent="0.3">
      <c r="A307" s="3"/>
      <c r="B307" s="3" t="s">
        <v>1999</v>
      </c>
      <c r="C307" s="3"/>
      <c r="D307" s="3"/>
      <c r="E307" s="3"/>
      <c r="F307" s="3"/>
    </row>
    <row r="308" spans="1:6" x14ac:dyDescent="0.3">
      <c r="A308" s="3" t="s">
        <v>1427</v>
      </c>
      <c r="B308" s="3" t="s">
        <v>1426</v>
      </c>
      <c r="C308" s="3"/>
      <c r="D308" s="3"/>
      <c r="E308" s="3"/>
      <c r="F308" s="3"/>
    </row>
    <row r="309" spans="1:6" x14ac:dyDescent="0.3">
      <c r="A309" s="5"/>
      <c r="B309" s="5" t="s">
        <v>2000</v>
      </c>
      <c r="C309" s="5">
        <f>MEDIAN(C188:C308)</f>
        <v>10.9654688738693</v>
      </c>
      <c r="D309" s="5">
        <f>MEDIAN(D188:D308)</f>
        <v>12.26861547168965</v>
      </c>
      <c r="E309" s="5">
        <f>MEDIAN(E188:E308)</f>
        <v>0.63455658977998097</v>
      </c>
      <c r="F309" s="5">
        <f>MEDIAN(F188:F308)</f>
        <v>0.71148860564689798</v>
      </c>
    </row>
    <row r="310" spans="1:6" x14ac:dyDescent="0.3">
      <c r="A310" s="3"/>
      <c r="B310" s="3"/>
      <c r="C310" s="3"/>
      <c r="D310" s="3"/>
      <c r="E310" s="3"/>
      <c r="F310" s="3"/>
    </row>
    <row r="311" spans="1:6" x14ac:dyDescent="0.3">
      <c r="A311" s="3"/>
      <c r="B311" s="3"/>
      <c r="C311" s="3"/>
      <c r="D311" s="3"/>
      <c r="E311" s="3"/>
      <c r="F311" s="3"/>
    </row>
    <row r="312" spans="1:6" ht="17.399999999999999" x14ac:dyDescent="0.3">
      <c r="A312" s="7"/>
      <c r="B312" s="7" t="s">
        <v>1428</v>
      </c>
      <c r="C312" s="7"/>
      <c r="D312" s="7"/>
      <c r="E312" s="7"/>
      <c r="F312" s="7"/>
    </row>
    <row r="313" spans="1:6" x14ac:dyDescent="0.3">
      <c r="A313" s="10"/>
      <c r="B313" s="10"/>
      <c r="C313" s="11" t="s">
        <v>2008</v>
      </c>
      <c r="D313" s="12" t="s">
        <v>2009</v>
      </c>
      <c r="E313" s="12" t="s">
        <v>2010</v>
      </c>
      <c r="F313" s="12" t="s">
        <v>2011</v>
      </c>
    </row>
    <row r="314" spans="1:6" x14ac:dyDescent="0.3">
      <c r="A314" s="3"/>
      <c r="B314" s="3" t="s">
        <v>1998</v>
      </c>
      <c r="C314" s="3"/>
      <c r="D314" s="3"/>
      <c r="E314" s="3"/>
      <c r="F314" s="3"/>
    </row>
    <row r="315" spans="1:6" x14ac:dyDescent="0.3">
      <c r="A315" s="5" t="s">
        <v>1430</v>
      </c>
      <c r="B315" s="5" t="s">
        <v>1429</v>
      </c>
      <c r="C315" s="5">
        <v>23.770510455232301</v>
      </c>
      <c r="D315" s="5">
        <v>27.525815025835399</v>
      </c>
      <c r="E315" s="5">
        <v>0.41348758907044098</v>
      </c>
      <c r="F315" s="5">
        <v>0.49953018985660402</v>
      </c>
    </row>
    <row r="316" spans="1:6" x14ac:dyDescent="0.3">
      <c r="A316" s="5"/>
      <c r="B316" s="5"/>
      <c r="C316" s="5"/>
      <c r="D316" s="5"/>
      <c r="E316" s="5"/>
      <c r="F316" s="5"/>
    </row>
    <row r="317" spans="1:6" x14ac:dyDescent="0.3">
      <c r="A317" s="5"/>
      <c r="B317" s="5"/>
      <c r="C317" s="5"/>
      <c r="D317" s="5"/>
      <c r="E317" s="5"/>
      <c r="F317" s="5"/>
    </row>
    <row r="318" spans="1:6" x14ac:dyDescent="0.3">
      <c r="A318" s="5"/>
      <c r="B318" s="5"/>
      <c r="C318" s="5"/>
      <c r="D318" s="5"/>
      <c r="E318" s="5"/>
      <c r="F318" s="5"/>
    </row>
    <row r="319" spans="1:6" ht="17.399999999999999" x14ac:dyDescent="0.3">
      <c r="A319" s="7"/>
      <c r="B319" s="7" t="s">
        <v>1431</v>
      </c>
      <c r="C319" s="7"/>
      <c r="D319" s="7"/>
      <c r="E319" s="7"/>
      <c r="F319" s="7"/>
    </row>
    <row r="320" spans="1:6" x14ac:dyDescent="0.3">
      <c r="A320" s="10"/>
      <c r="B320" s="10"/>
      <c r="C320" s="11" t="s">
        <v>2008</v>
      </c>
      <c r="D320" s="12" t="s">
        <v>2009</v>
      </c>
      <c r="E320" s="12" t="s">
        <v>2010</v>
      </c>
      <c r="F320" s="12" t="s">
        <v>2011</v>
      </c>
    </row>
    <row r="321" spans="1:6" x14ac:dyDescent="0.3">
      <c r="A321" s="3"/>
      <c r="B321" s="3" t="s">
        <v>1998</v>
      </c>
      <c r="C321" s="3"/>
      <c r="D321" s="3"/>
      <c r="E321" s="3"/>
      <c r="F321" s="3"/>
    </row>
    <row r="322" spans="1:6" x14ac:dyDescent="0.3">
      <c r="A322" s="5" t="s">
        <v>1433</v>
      </c>
      <c r="B322" s="5" t="s">
        <v>1432</v>
      </c>
      <c r="C322" s="5">
        <v>15.935212985380501</v>
      </c>
      <c r="D322" s="5">
        <v>16.402556164578499</v>
      </c>
      <c r="E322" s="5">
        <v>1.25099629933294</v>
      </c>
      <c r="F322" s="5">
        <v>1.1237031073579999</v>
      </c>
    </row>
    <row r="323" spans="1:6" x14ac:dyDescent="0.3">
      <c r="A323" s="5"/>
      <c r="B323" s="5"/>
      <c r="C323" s="5"/>
      <c r="D323" s="5"/>
      <c r="E323" s="5"/>
      <c r="F323" s="5"/>
    </row>
    <row r="324" spans="1:6" x14ac:dyDescent="0.3">
      <c r="A324" s="5"/>
      <c r="B324" s="5"/>
      <c r="C324" s="5"/>
      <c r="D324" s="5"/>
      <c r="E324" s="5"/>
      <c r="F324" s="5"/>
    </row>
    <row r="325" spans="1:6" x14ac:dyDescent="0.3">
      <c r="A325" s="5"/>
      <c r="B325" s="5"/>
      <c r="C325" s="5"/>
      <c r="D325" s="5"/>
      <c r="E325" s="5"/>
      <c r="F325" s="5"/>
    </row>
    <row r="326" spans="1:6" x14ac:dyDescent="0.3">
      <c r="A326" s="5"/>
      <c r="B326" s="5"/>
      <c r="C326" s="5"/>
      <c r="D326" s="5"/>
      <c r="E326" s="5"/>
      <c r="F326" s="5"/>
    </row>
    <row r="327" spans="1:6" ht="17.399999999999999" x14ac:dyDescent="0.3">
      <c r="A327" s="7"/>
      <c r="B327" s="7" t="s">
        <v>405</v>
      </c>
      <c r="C327" s="7"/>
      <c r="D327" s="7"/>
      <c r="E327" s="7"/>
      <c r="F327" s="7"/>
    </row>
    <row r="328" spans="1:6" x14ac:dyDescent="0.3">
      <c r="A328" s="10"/>
      <c r="B328" s="10"/>
      <c r="C328" s="11" t="s">
        <v>2008</v>
      </c>
      <c r="D328" s="12" t="s">
        <v>2009</v>
      </c>
      <c r="E328" s="12" t="s">
        <v>2010</v>
      </c>
      <c r="F328" s="12" t="s">
        <v>2011</v>
      </c>
    </row>
    <row r="329" spans="1:6" x14ac:dyDescent="0.3">
      <c r="A329" s="3"/>
      <c r="B329" s="3" t="s">
        <v>1998</v>
      </c>
      <c r="C329" s="3"/>
      <c r="D329" s="3"/>
      <c r="E329" s="3"/>
      <c r="F329" s="3"/>
    </row>
    <row r="330" spans="1:6" x14ac:dyDescent="0.3">
      <c r="A330" s="3"/>
      <c r="B330" s="3" t="s">
        <v>412</v>
      </c>
      <c r="C330" s="3"/>
      <c r="D330" s="3"/>
      <c r="E330" s="3"/>
      <c r="F330" s="3"/>
    </row>
    <row r="331" spans="1:6" x14ac:dyDescent="0.3">
      <c r="A331" s="5" t="s">
        <v>1435</v>
      </c>
      <c r="B331" s="5" t="s">
        <v>1434</v>
      </c>
      <c r="C331" s="5">
        <v>10.5020814487703</v>
      </c>
      <c r="D331" s="5">
        <v>12.837158009012301</v>
      </c>
      <c r="E331" s="5">
        <v>0.55680588798055197</v>
      </c>
      <c r="F331" s="5">
        <v>0.68384442060192097</v>
      </c>
    </row>
    <row r="332" spans="1:6" x14ac:dyDescent="0.3">
      <c r="A332" s="5" t="s">
        <v>1437</v>
      </c>
      <c r="B332" s="5" t="s">
        <v>1436</v>
      </c>
      <c r="C332" s="5">
        <v>11.5059014247409</v>
      </c>
      <c r="D332" s="5">
        <v>13.9643932278868</v>
      </c>
      <c r="E332" s="5">
        <v>0.31151893573015899</v>
      </c>
      <c r="F332" s="5">
        <v>0.45659701320797502</v>
      </c>
    </row>
    <row r="333" spans="1:6" x14ac:dyDescent="0.3">
      <c r="A333" s="3" t="s">
        <v>1439</v>
      </c>
      <c r="B333" s="3" t="s">
        <v>1438</v>
      </c>
      <c r="C333" s="3"/>
      <c r="D333" s="3"/>
      <c r="E333" s="3"/>
      <c r="F333" s="3"/>
    </row>
    <row r="334" spans="1:6" x14ac:dyDescent="0.3">
      <c r="A334" s="5" t="s">
        <v>1441</v>
      </c>
      <c r="B334" s="5" t="s">
        <v>1440</v>
      </c>
      <c r="C334" s="5">
        <v>13.8065215148301</v>
      </c>
      <c r="D334" s="5">
        <v>15.423106929960699</v>
      </c>
      <c r="E334" s="5">
        <v>0.60742637548987799</v>
      </c>
      <c r="F334" s="5">
        <v>0.47491249862274498</v>
      </c>
    </row>
    <row r="335" spans="1:6" x14ac:dyDescent="0.3">
      <c r="A335" s="5" t="s">
        <v>1443</v>
      </c>
      <c r="B335" s="5" t="s">
        <v>1442</v>
      </c>
      <c r="C335" s="5">
        <v>13.7987628351762</v>
      </c>
      <c r="D335" s="5">
        <v>15.419873296821899</v>
      </c>
      <c r="E335" s="5">
        <v>0.61606247369955902</v>
      </c>
      <c r="F335" s="5">
        <v>0.483429255591944</v>
      </c>
    </row>
    <row r="336" spans="1:6" x14ac:dyDescent="0.3">
      <c r="A336" s="3"/>
      <c r="B336" s="3" t="s">
        <v>418</v>
      </c>
      <c r="C336" s="3"/>
      <c r="D336" s="3"/>
      <c r="E336" s="3"/>
      <c r="F336" s="3"/>
    </row>
    <row r="337" spans="1:6" x14ac:dyDescent="0.3">
      <c r="A337" s="5" t="s">
        <v>1445</v>
      </c>
      <c r="B337" s="5" t="s">
        <v>1444</v>
      </c>
      <c r="C337" s="5">
        <v>11.3485798782097</v>
      </c>
      <c r="D337" s="5">
        <v>13.198355290762001</v>
      </c>
      <c r="E337" s="5">
        <v>0.37431779256139203</v>
      </c>
      <c r="F337" s="5">
        <v>0.67240893657717005</v>
      </c>
    </row>
    <row r="338" spans="1:6" x14ac:dyDescent="0.3">
      <c r="A338" s="5" t="s">
        <v>1447</v>
      </c>
      <c r="B338" s="5" t="s">
        <v>1446</v>
      </c>
      <c r="C338" s="5">
        <v>8.9227479569622794</v>
      </c>
      <c r="D338" s="5">
        <v>11.3472896473156</v>
      </c>
      <c r="E338" s="5">
        <v>0.421859364258934</v>
      </c>
      <c r="F338" s="5">
        <v>0.83819871710994098</v>
      </c>
    </row>
    <row r="339" spans="1:6" x14ac:dyDescent="0.3">
      <c r="A339" s="5"/>
      <c r="B339" s="5" t="s">
        <v>2000</v>
      </c>
      <c r="C339" s="5">
        <f>MEDIAN(C331:C338)</f>
        <v>11.4272406514753</v>
      </c>
      <c r="D339" s="5">
        <f>MEDIAN(D331:D338)</f>
        <v>13.5813742593244</v>
      </c>
      <c r="E339" s="5">
        <f>MEDIAN(E331:E338)</f>
        <v>0.48933262611974299</v>
      </c>
      <c r="F339" s="5">
        <f>MEDIAN(F331:F338)</f>
        <v>0.57791909608455705</v>
      </c>
    </row>
    <row r="340" spans="1:6" x14ac:dyDescent="0.3">
      <c r="A340" s="5"/>
      <c r="B340" s="5"/>
      <c r="C340" s="5"/>
      <c r="D340" s="5"/>
      <c r="E340" s="5"/>
      <c r="F340" s="5"/>
    </row>
    <row r="341" spans="1:6" x14ac:dyDescent="0.3">
      <c r="A341" s="5"/>
      <c r="B341" s="5"/>
      <c r="C341" s="5"/>
      <c r="D341" s="5"/>
      <c r="E341" s="5"/>
      <c r="F341" s="5"/>
    </row>
    <row r="342" spans="1:6" ht="17.399999999999999" x14ac:dyDescent="0.3">
      <c r="A342" s="7"/>
      <c r="B342" s="7" t="s">
        <v>1448</v>
      </c>
      <c r="C342" s="7"/>
      <c r="D342" s="7"/>
      <c r="E342" s="7"/>
      <c r="F342" s="7"/>
    </row>
    <row r="343" spans="1:6" x14ac:dyDescent="0.3">
      <c r="A343" s="10"/>
      <c r="B343" s="10"/>
      <c r="C343" s="11" t="s">
        <v>2008</v>
      </c>
      <c r="D343" s="12" t="s">
        <v>2009</v>
      </c>
      <c r="E343" s="12" t="s">
        <v>2010</v>
      </c>
      <c r="F343" s="12" t="s">
        <v>2011</v>
      </c>
    </row>
    <row r="344" spans="1:6" x14ac:dyDescent="0.3">
      <c r="A344" s="3"/>
      <c r="B344" s="3" t="s">
        <v>1998</v>
      </c>
      <c r="C344" s="3"/>
      <c r="D344" s="3"/>
      <c r="E344" s="3"/>
      <c r="F344" s="3"/>
    </row>
    <row r="345" spans="1:6" x14ac:dyDescent="0.3">
      <c r="A345" s="3"/>
      <c r="B345" s="3" t="s">
        <v>1449</v>
      </c>
      <c r="C345" s="3"/>
      <c r="D345" s="3"/>
      <c r="E345" s="3"/>
      <c r="F345" s="3"/>
    </row>
    <row r="346" spans="1:6" x14ac:dyDescent="0.3">
      <c r="A346" s="5" t="s">
        <v>1451</v>
      </c>
      <c r="B346" s="5" t="s">
        <v>1450</v>
      </c>
      <c r="C346" s="5">
        <v>15.2940889334189</v>
      </c>
      <c r="D346" s="5">
        <v>18.332245320925701</v>
      </c>
      <c r="E346" s="5">
        <v>0.64963917701604701</v>
      </c>
      <c r="F346" s="5">
        <v>0.52601190964547795</v>
      </c>
    </row>
    <row r="347" spans="1:6" x14ac:dyDescent="0.3">
      <c r="A347" s="5" t="s">
        <v>1453</v>
      </c>
      <c r="B347" s="5" t="s">
        <v>1452</v>
      </c>
      <c r="C347" s="5">
        <v>16.459170515276298</v>
      </c>
      <c r="D347" s="5">
        <v>19.3896547666053</v>
      </c>
      <c r="E347" s="5">
        <v>0.61982489319183198</v>
      </c>
      <c r="F347" s="5">
        <v>0.44446812666388003</v>
      </c>
    </row>
    <row r="348" spans="1:6" x14ac:dyDescent="0.3">
      <c r="A348" s="5" t="s">
        <v>1455</v>
      </c>
      <c r="B348" s="5" t="s">
        <v>1454</v>
      </c>
      <c r="C348" s="5">
        <v>15.662503413782099</v>
      </c>
      <c r="D348" s="5">
        <v>17.705154450942899</v>
      </c>
      <c r="E348" s="5">
        <v>0.65324245653928803</v>
      </c>
      <c r="F348" s="5">
        <v>0.54306311908459004</v>
      </c>
    </row>
    <row r="349" spans="1:6" x14ac:dyDescent="0.3">
      <c r="A349" s="5"/>
      <c r="B349" s="5" t="s">
        <v>2000</v>
      </c>
      <c r="C349" s="5">
        <f>MEDIAN(C346:C348)</f>
        <v>15.662503413782099</v>
      </c>
      <c r="D349" s="5">
        <f>MEDIAN(D346:D348)</f>
        <v>18.332245320925701</v>
      </c>
      <c r="E349" s="5">
        <f>MEDIAN(E346:E348)</f>
        <v>0.64963917701604701</v>
      </c>
      <c r="F349" s="5">
        <f>MEDIAN(F346:F348)</f>
        <v>0.52601190964547795</v>
      </c>
    </row>
    <row r="350" spans="1:6" x14ac:dyDescent="0.3">
      <c r="A350" s="5"/>
      <c r="B350" s="5"/>
      <c r="C350" s="5"/>
      <c r="D350" s="5"/>
      <c r="E350" s="5"/>
      <c r="F350" s="5"/>
    </row>
    <row r="351" spans="1:6" x14ac:dyDescent="0.3">
      <c r="A351" s="5"/>
      <c r="B351" s="5"/>
      <c r="C351" s="5"/>
      <c r="D351" s="5"/>
      <c r="E351" s="5"/>
      <c r="F351" s="5"/>
    </row>
    <row r="352" spans="1:6" ht="17.399999999999999" x14ac:dyDescent="0.3">
      <c r="A352" s="7"/>
      <c r="B352" s="7" t="s">
        <v>1456</v>
      </c>
      <c r="C352" s="7"/>
      <c r="D352" s="7"/>
      <c r="E352" s="7"/>
      <c r="F352" s="7"/>
    </row>
    <row r="353" spans="1:6" x14ac:dyDescent="0.3">
      <c r="A353" s="10"/>
      <c r="B353" s="10"/>
      <c r="C353" s="11" t="s">
        <v>2008</v>
      </c>
      <c r="D353" s="12" t="s">
        <v>2009</v>
      </c>
      <c r="E353" s="12" t="s">
        <v>2010</v>
      </c>
      <c r="F353" s="12" t="s">
        <v>2011</v>
      </c>
    </row>
    <row r="354" spans="1:6" x14ac:dyDescent="0.3">
      <c r="A354" s="3"/>
      <c r="B354" s="3" t="s">
        <v>1998</v>
      </c>
      <c r="C354" s="3"/>
      <c r="D354" s="3"/>
      <c r="E354" s="3"/>
      <c r="F354" s="3"/>
    </row>
    <row r="355" spans="1:6" x14ac:dyDescent="0.3">
      <c r="A355" s="3" t="s">
        <v>1458</v>
      </c>
      <c r="B355" s="3" t="s">
        <v>1457</v>
      </c>
      <c r="C355" s="5">
        <v>12.304782227364299</v>
      </c>
      <c r="D355" s="5">
        <v>13.721273667</v>
      </c>
      <c r="E355" s="5">
        <v>0.70484519420059999</v>
      </c>
      <c r="F355" s="5">
        <v>0.60912868030147405</v>
      </c>
    </row>
    <row r="356" spans="1:6" x14ac:dyDescent="0.3">
      <c r="A356" s="3"/>
      <c r="B356" s="3" t="s">
        <v>1459</v>
      </c>
      <c r="C356" s="3"/>
      <c r="D356" s="3"/>
      <c r="E356" s="3"/>
      <c r="F356" s="3"/>
    </row>
    <row r="357" spans="1:6" x14ac:dyDescent="0.3">
      <c r="A357" s="3" t="s">
        <v>1461</v>
      </c>
      <c r="B357" s="3" t="s">
        <v>1460</v>
      </c>
      <c r="C357" s="5">
        <v>12.919465810334399</v>
      </c>
      <c r="D357" s="5">
        <v>14.1414166854026</v>
      </c>
      <c r="E357" s="5">
        <v>0.82894992983302396</v>
      </c>
      <c r="F357" s="5">
        <v>0.70410716376471305</v>
      </c>
    </row>
    <row r="358" spans="1:6" x14ac:dyDescent="0.3">
      <c r="A358" s="3"/>
      <c r="B358" s="3"/>
      <c r="C358" s="5"/>
      <c r="D358" s="5"/>
      <c r="E358" s="5"/>
      <c r="F358" s="5"/>
    </row>
    <row r="359" spans="1:6" x14ac:dyDescent="0.3">
      <c r="A359" s="3"/>
      <c r="B359" s="3"/>
      <c r="C359" s="5"/>
      <c r="D359" s="5"/>
      <c r="E359" s="5"/>
      <c r="F359" s="5"/>
    </row>
    <row r="360" spans="1:6" x14ac:dyDescent="0.3">
      <c r="A360" s="3"/>
      <c r="B360" s="3"/>
      <c r="C360" s="5"/>
      <c r="D360" s="5"/>
      <c r="E360" s="5"/>
      <c r="F360" s="5"/>
    </row>
    <row r="361" spans="1:6" x14ac:dyDescent="0.3">
      <c r="A361" s="3"/>
      <c r="B361" s="3"/>
      <c r="C361" s="5"/>
      <c r="D361" s="5"/>
      <c r="E361" s="5"/>
      <c r="F361" s="5"/>
    </row>
    <row r="362" spans="1:6" x14ac:dyDescent="0.3">
      <c r="A362" s="3"/>
      <c r="B362" s="3"/>
      <c r="C362" s="5"/>
      <c r="D362" s="5"/>
      <c r="E362" s="5"/>
      <c r="F362" s="5"/>
    </row>
    <row r="363" spans="1:6" ht="17.399999999999999" x14ac:dyDescent="0.3">
      <c r="A363" s="7"/>
      <c r="B363" s="7" t="s">
        <v>1462</v>
      </c>
      <c r="C363" s="7"/>
      <c r="D363" s="7"/>
      <c r="E363" s="7"/>
      <c r="F363" s="7"/>
    </row>
    <row r="364" spans="1:6" x14ac:dyDescent="0.3">
      <c r="A364" s="10"/>
      <c r="B364" s="10"/>
      <c r="C364" s="11" t="s">
        <v>2008</v>
      </c>
      <c r="D364" s="12" t="s">
        <v>2009</v>
      </c>
      <c r="E364" s="12" t="s">
        <v>2010</v>
      </c>
      <c r="F364" s="12" t="s">
        <v>2011</v>
      </c>
    </row>
    <row r="365" spans="1:6" x14ac:dyDescent="0.3">
      <c r="A365" s="3"/>
      <c r="B365" s="3" t="s">
        <v>1998</v>
      </c>
      <c r="C365" s="3"/>
      <c r="D365" s="3"/>
      <c r="E365" s="3"/>
      <c r="F365" s="3"/>
    </row>
    <row r="366" spans="1:6" x14ac:dyDescent="0.3">
      <c r="A366" s="5" t="s">
        <v>1464</v>
      </c>
      <c r="B366" s="5" t="s">
        <v>1463</v>
      </c>
      <c r="C366" s="5">
        <v>18.687076902413001</v>
      </c>
      <c r="D366" s="5">
        <v>18.520093881243401</v>
      </c>
      <c r="E366" s="5">
        <v>0.34830472123699102</v>
      </c>
      <c r="F366" s="5">
        <v>6.9153938264818096E-2</v>
      </c>
    </row>
    <row r="367" spans="1:6" x14ac:dyDescent="0.3">
      <c r="A367" s="5"/>
      <c r="B367" s="5"/>
      <c r="C367" s="5"/>
      <c r="D367" s="5"/>
      <c r="E367" s="5"/>
      <c r="F367" s="5"/>
    </row>
    <row r="368" spans="1:6" x14ac:dyDescent="0.3">
      <c r="A368" s="5"/>
      <c r="B368" s="5"/>
      <c r="C368" s="5"/>
      <c r="D368" s="5"/>
      <c r="E368" s="5"/>
      <c r="F368" s="5"/>
    </row>
    <row r="369" spans="1:6" x14ac:dyDescent="0.3">
      <c r="A369" s="5"/>
      <c r="B369" s="5"/>
      <c r="C369" s="5"/>
      <c r="D369" s="5"/>
      <c r="E369" s="5"/>
      <c r="F369" s="5"/>
    </row>
    <row r="370" spans="1:6" ht="17.399999999999999" x14ac:dyDescent="0.3">
      <c r="A370" s="7"/>
      <c r="B370" s="7" t="s">
        <v>421</v>
      </c>
      <c r="C370" s="7"/>
      <c r="D370" s="7"/>
      <c r="E370" s="7"/>
      <c r="F370" s="7"/>
    </row>
    <row r="371" spans="1:6" x14ac:dyDescent="0.3">
      <c r="A371" s="10"/>
      <c r="B371" s="10"/>
      <c r="C371" s="11" t="s">
        <v>2008</v>
      </c>
      <c r="D371" s="12" t="s">
        <v>2009</v>
      </c>
      <c r="E371" s="12" t="s">
        <v>2010</v>
      </c>
      <c r="F371" s="12" t="s">
        <v>2011</v>
      </c>
    </row>
    <row r="372" spans="1:6" x14ac:dyDescent="0.3">
      <c r="A372" s="3"/>
      <c r="B372" s="3" t="s">
        <v>1998</v>
      </c>
      <c r="C372" s="3"/>
      <c r="D372" s="3"/>
      <c r="E372" s="3"/>
      <c r="F372" s="3"/>
    </row>
    <row r="373" spans="1:6" x14ac:dyDescent="0.3">
      <c r="A373" s="3"/>
      <c r="B373" s="3" t="s">
        <v>434</v>
      </c>
      <c r="C373" s="3"/>
      <c r="D373" s="3"/>
      <c r="E373" s="3"/>
      <c r="F373" s="3"/>
    </row>
    <row r="374" spans="1:6" x14ac:dyDescent="0.3">
      <c r="A374" s="3" t="s">
        <v>1466</v>
      </c>
      <c r="B374" s="3" t="s">
        <v>1465</v>
      </c>
      <c r="C374" s="3"/>
      <c r="D374" s="3"/>
      <c r="E374" s="3"/>
      <c r="F374" s="3"/>
    </row>
    <row r="375" spans="1:6" x14ac:dyDescent="0.3">
      <c r="A375" s="3"/>
      <c r="B375" s="3" t="s">
        <v>437</v>
      </c>
      <c r="C375" s="3"/>
      <c r="D375" s="3"/>
      <c r="E375" s="3"/>
      <c r="F375" s="3"/>
    </row>
    <row r="376" spans="1:6" x14ac:dyDescent="0.3">
      <c r="A376" s="3" t="s">
        <v>1468</v>
      </c>
      <c r="B376" s="3" t="s">
        <v>1467</v>
      </c>
      <c r="C376" s="5">
        <v>16.458650306643701</v>
      </c>
      <c r="D376" s="3"/>
      <c r="E376" s="5">
        <v>0.46441364606470098</v>
      </c>
      <c r="F376" s="3"/>
    </row>
    <row r="377" spans="1:6" x14ac:dyDescent="0.3">
      <c r="A377" s="3"/>
      <c r="B377" s="3" t="s">
        <v>440</v>
      </c>
      <c r="C377" s="3"/>
      <c r="D377" s="3"/>
      <c r="E377" s="3"/>
      <c r="F377" s="3"/>
    </row>
    <row r="378" spans="1:6" ht="25.2" x14ac:dyDescent="0.3">
      <c r="A378" s="5" t="s">
        <v>1470</v>
      </c>
      <c r="B378" s="5" t="s">
        <v>1469</v>
      </c>
      <c r="C378" s="5">
        <v>11.4830451238906</v>
      </c>
      <c r="D378" s="5">
        <v>11.5310290331371</v>
      </c>
      <c r="E378" s="5">
        <v>0.56428225048763203</v>
      </c>
      <c r="F378" s="5">
        <v>0.45725445685382499</v>
      </c>
    </row>
    <row r="379" spans="1:6" x14ac:dyDescent="0.3">
      <c r="A379" s="3"/>
      <c r="B379" s="3" t="s">
        <v>445</v>
      </c>
      <c r="C379" s="3"/>
      <c r="D379" s="3"/>
      <c r="E379" s="3"/>
      <c r="F379" s="3"/>
    </row>
    <row r="380" spans="1:6" x14ac:dyDescent="0.3">
      <c r="A380" s="5" t="s">
        <v>1472</v>
      </c>
      <c r="B380" s="5" t="s">
        <v>1471</v>
      </c>
      <c r="C380" s="5">
        <v>12.6241404851648</v>
      </c>
      <c r="D380" s="5">
        <v>12.8773764096614</v>
      </c>
      <c r="E380" s="5">
        <v>0.68637897643912305</v>
      </c>
      <c r="F380" s="5">
        <v>0.82012518562951098</v>
      </c>
    </row>
    <row r="381" spans="1:6" x14ac:dyDescent="0.3">
      <c r="A381" s="3" t="s">
        <v>1474</v>
      </c>
      <c r="B381" s="3" t="s">
        <v>1473</v>
      </c>
      <c r="C381" s="5">
        <v>13.642713115413301</v>
      </c>
      <c r="D381" s="5">
        <v>13.421907701026401</v>
      </c>
      <c r="E381" s="5">
        <v>0.64845564269511002</v>
      </c>
      <c r="F381" s="5">
        <v>0.80837155059263099</v>
      </c>
    </row>
    <row r="382" spans="1:6" x14ac:dyDescent="0.3">
      <c r="A382" s="3"/>
      <c r="B382" s="3" t="s">
        <v>451</v>
      </c>
      <c r="C382" s="3"/>
      <c r="D382" s="3"/>
      <c r="E382" s="3"/>
      <c r="F382" s="3"/>
    </row>
    <row r="383" spans="1:6" x14ac:dyDescent="0.3">
      <c r="A383" s="5" t="s">
        <v>1476</v>
      </c>
      <c r="B383" s="5" t="s">
        <v>1475</v>
      </c>
      <c r="C383" s="5">
        <v>14.315476781407</v>
      </c>
      <c r="D383" s="5">
        <v>15.3319281009001</v>
      </c>
      <c r="E383" s="5">
        <v>0.81653040506557595</v>
      </c>
      <c r="F383" s="5">
        <v>0.82554538839301395</v>
      </c>
    </row>
    <row r="384" spans="1:6" x14ac:dyDescent="0.3">
      <c r="A384" s="5" t="s">
        <v>1478</v>
      </c>
      <c r="B384" s="5" t="s">
        <v>1477</v>
      </c>
      <c r="C384" s="5">
        <v>12.7930056094318</v>
      </c>
      <c r="D384" s="5">
        <v>13.337229140343499</v>
      </c>
      <c r="E384" s="5">
        <v>0.683938039037988</v>
      </c>
      <c r="F384" s="5">
        <v>0.815133133983861</v>
      </c>
    </row>
    <row r="385" spans="1:6" x14ac:dyDescent="0.3">
      <c r="A385" s="5" t="s">
        <v>1480</v>
      </c>
      <c r="B385" s="5" t="s">
        <v>1479</v>
      </c>
      <c r="C385" s="5">
        <v>12.9429633920429</v>
      </c>
      <c r="D385" s="5">
        <v>13.357369090768501</v>
      </c>
      <c r="E385" s="5">
        <v>0.72612328823962502</v>
      </c>
      <c r="F385" s="5">
        <v>0.82673546984917201</v>
      </c>
    </row>
    <row r="386" spans="1:6" x14ac:dyDescent="0.3">
      <c r="A386" s="3" t="s">
        <v>1482</v>
      </c>
      <c r="B386" s="3" t="s">
        <v>1481</v>
      </c>
      <c r="C386" s="3"/>
      <c r="D386" s="3"/>
      <c r="E386" s="3"/>
      <c r="F386" s="3"/>
    </row>
    <row r="387" spans="1:6" x14ac:dyDescent="0.3">
      <c r="A387" s="5" t="s">
        <v>1484</v>
      </c>
      <c r="B387" s="5" t="s">
        <v>1483</v>
      </c>
      <c r="C387" s="5">
        <v>12.1570920400902</v>
      </c>
      <c r="D387" s="5">
        <v>12.8415929996375</v>
      </c>
      <c r="E387" s="5">
        <v>0.88857050365631096</v>
      </c>
      <c r="F387" s="5">
        <v>0.97814837775918195</v>
      </c>
    </row>
    <row r="388" spans="1:6" x14ac:dyDescent="0.3">
      <c r="A388" s="3" t="s">
        <v>1486</v>
      </c>
      <c r="B388" s="3" t="s">
        <v>1485</v>
      </c>
      <c r="C388" s="3"/>
      <c r="D388" s="3"/>
      <c r="E388" s="3"/>
      <c r="F388" s="3"/>
    </row>
    <row r="389" spans="1:6" x14ac:dyDescent="0.3">
      <c r="A389" s="3"/>
      <c r="B389" s="3" t="s">
        <v>456</v>
      </c>
      <c r="C389" s="3"/>
      <c r="D389" s="3"/>
      <c r="E389" s="3"/>
      <c r="F389" s="3"/>
    </row>
    <row r="390" spans="1:6" x14ac:dyDescent="0.3">
      <c r="A390" s="3" t="s">
        <v>1488</v>
      </c>
      <c r="B390" s="3" t="s">
        <v>1487</v>
      </c>
      <c r="C390" s="3"/>
      <c r="D390" s="3"/>
      <c r="E390" s="3"/>
      <c r="F390" s="3"/>
    </row>
    <row r="391" spans="1:6" x14ac:dyDescent="0.3">
      <c r="A391" s="5" t="s">
        <v>1490</v>
      </c>
      <c r="B391" s="5" t="s">
        <v>1489</v>
      </c>
      <c r="C391" s="5">
        <v>14.422702215505099</v>
      </c>
      <c r="D391" s="5">
        <v>13.811480764359199</v>
      </c>
      <c r="E391" s="5">
        <v>0.55357188393173096</v>
      </c>
      <c r="F391" s="5">
        <v>0.79556678244235401</v>
      </c>
    </row>
    <row r="392" spans="1:6" x14ac:dyDescent="0.3">
      <c r="A392" s="3"/>
      <c r="B392" s="3" t="s">
        <v>1999</v>
      </c>
      <c r="C392" s="3"/>
      <c r="D392" s="3"/>
      <c r="E392" s="3"/>
      <c r="F392" s="3"/>
    </row>
    <row r="393" spans="1:6" ht="25.2" x14ac:dyDescent="0.3">
      <c r="A393" s="5" t="s">
        <v>1492</v>
      </c>
      <c r="B393" s="5" t="s">
        <v>1491</v>
      </c>
      <c r="C393" s="5">
        <v>10.4150487305699</v>
      </c>
      <c r="D393" s="5">
        <v>10.7446476813343</v>
      </c>
      <c r="E393" s="5">
        <v>0.78169004542023801</v>
      </c>
      <c r="F393" s="5">
        <v>1.1209623948457501</v>
      </c>
    </row>
    <row r="394" spans="1:6" x14ac:dyDescent="0.3">
      <c r="A394" s="5"/>
      <c r="B394" s="5" t="s">
        <v>2000</v>
      </c>
      <c r="C394" s="5">
        <f>MEDIAN(C374:C393)</f>
        <v>12.86798450073735</v>
      </c>
      <c r="D394" s="5">
        <f>MEDIAN(D374:D393)</f>
        <v>13.337229140343499</v>
      </c>
      <c r="E394" s="5">
        <f>MEDIAN(E374:E393)</f>
        <v>0.68515850773855558</v>
      </c>
      <c r="F394" s="5">
        <f>MEDIAN(F374:F393)</f>
        <v>0.82012518562951098</v>
      </c>
    </row>
    <row r="395" spans="1:6" x14ac:dyDescent="0.3">
      <c r="A395" s="5"/>
      <c r="B395" s="5"/>
      <c r="C395" s="5"/>
      <c r="D395" s="5"/>
      <c r="E395" s="5"/>
      <c r="F395" s="5"/>
    </row>
    <row r="396" spans="1:6" x14ac:dyDescent="0.3">
      <c r="A396" s="5"/>
      <c r="B396" s="5"/>
      <c r="C396" s="5"/>
      <c r="D396" s="5"/>
      <c r="E396" s="5"/>
      <c r="F396" s="5"/>
    </row>
    <row r="397" spans="1:6" x14ac:dyDescent="0.3">
      <c r="A397" s="5"/>
      <c r="B397" s="5"/>
      <c r="C397" s="5"/>
      <c r="D397" s="5"/>
      <c r="E397" s="5"/>
      <c r="F397" s="5"/>
    </row>
    <row r="398" spans="1:6" ht="17.399999999999999" x14ac:dyDescent="0.3">
      <c r="A398" s="7"/>
      <c r="B398" s="7" t="s">
        <v>465</v>
      </c>
      <c r="C398" s="7"/>
      <c r="D398" s="7"/>
      <c r="E398" s="7"/>
      <c r="F398" s="7"/>
    </row>
    <row r="399" spans="1:6" x14ac:dyDescent="0.3">
      <c r="A399" s="10"/>
      <c r="B399" s="10"/>
      <c r="C399" s="11" t="s">
        <v>2008</v>
      </c>
      <c r="D399" s="12" t="s">
        <v>2009</v>
      </c>
      <c r="E399" s="12" t="s">
        <v>2010</v>
      </c>
      <c r="F399" s="12" t="s">
        <v>2011</v>
      </c>
    </row>
    <row r="400" spans="1:6" x14ac:dyDescent="0.3">
      <c r="A400" s="3"/>
      <c r="B400" s="3" t="s">
        <v>1998</v>
      </c>
      <c r="C400" s="3"/>
      <c r="D400" s="3"/>
      <c r="E400" s="3"/>
      <c r="F400" s="3"/>
    </row>
    <row r="401" spans="1:6" x14ac:dyDescent="0.3">
      <c r="A401" s="3"/>
      <c r="B401" s="3" t="s">
        <v>468</v>
      </c>
      <c r="C401" s="3"/>
      <c r="D401" s="3"/>
      <c r="E401" s="3"/>
      <c r="F401" s="3"/>
    </row>
    <row r="402" spans="1:6" x14ac:dyDescent="0.3">
      <c r="A402" s="5" t="s">
        <v>1494</v>
      </c>
      <c r="B402" s="5" t="s">
        <v>1493</v>
      </c>
      <c r="C402" s="5">
        <v>9.9048378664108796</v>
      </c>
      <c r="D402" s="5">
        <v>11.152523424795101</v>
      </c>
      <c r="E402" s="5">
        <v>0.59673267204038505</v>
      </c>
      <c r="F402" s="5">
        <v>0.52596810477057199</v>
      </c>
    </row>
    <row r="403" spans="1:6" x14ac:dyDescent="0.3">
      <c r="A403" s="5" t="s">
        <v>1496</v>
      </c>
      <c r="B403" s="5" t="s">
        <v>1495</v>
      </c>
      <c r="C403" s="5">
        <v>11.282130975730601</v>
      </c>
      <c r="D403" s="5">
        <v>12.095551508769001</v>
      </c>
      <c r="E403" s="5">
        <v>0.76914004130671798</v>
      </c>
      <c r="F403" s="5">
        <v>0.78189316713898205</v>
      </c>
    </row>
    <row r="404" spans="1:6" x14ac:dyDescent="0.3">
      <c r="A404" s="3"/>
      <c r="B404" s="3" t="s">
        <v>1497</v>
      </c>
      <c r="C404" s="3"/>
      <c r="D404" s="3"/>
      <c r="E404" s="3"/>
      <c r="F404" s="3"/>
    </row>
    <row r="405" spans="1:6" x14ac:dyDescent="0.3">
      <c r="A405" s="5" t="s">
        <v>1499</v>
      </c>
      <c r="B405" s="5" t="s">
        <v>1498</v>
      </c>
      <c r="C405" s="5">
        <v>10.064734360356001</v>
      </c>
      <c r="D405" s="5">
        <v>11.746973151544401</v>
      </c>
      <c r="E405" s="5">
        <v>0.50296068600433197</v>
      </c>
      <c r="F405" s="5">
        <v>0.41616266588710799</v>
      </c>
    </row>
    <row r="406" spans="1:6" x14ac:dyDescent="0.3">
      <c r="A406" s="3"/>
      <c r="B406" s="3" t="s">
        <v>1500</v>
      </c>
      <c r="C406" s="3"/>
      <c r="D406" s="3"/>
      <c r="E406" s="3"/>
      <c r="F406" s="3"/>
    </row>
    <row r="407" spans="1:6" x14ac:dyDescent="0.3">
      <c r="A407" s="5" t="s">
        <v>1502</v>
      </c>
      <c r="B407" s="5" t="s">
        <v>1501</v>
      </c>
      <c r="C407" s="5">
        <v>12.009553758845099</v>
      </c>
      <c r="D407" s="5">
        <v>12.4554476983601</v>
      </c>
      <c r="E407" s="5">
        <v>0.365278379373565</v>
      </c>
      <c r="F407" s="5">
        <v>0.47271969039566403</v>
      </c>
    </row>
    <row r="408" spans="1:6" x14ac:dyDescent="0.3">
      <c r="A408" s="5" t="s">
        <v>1504</v>
      </c>
      <c r="B408" s="5" t="s">
        <v>1503</v>
      </c>
      <c r="C408" s="5">
        <v>11.858028426345699</v>
      </c>
      <c r="D408" s="5">
        <v>12.679892243682501</v>
      </c>
      <c r="E408" s="5">
        <v>-4.0915292363604399E-3</v>
      </c>
      <c r="F408" s="5">
        <v>0.23864101356787601</v>
      </c>
    </row>
    <row r="409" spans="1:6" x14ac:dyDescent="0.3">
      <c r="A409" s="5"/>
      <c r="B409" s="5" t="s">
        <v>2000</v>
      </c>
      <c r="C409" s="5">
        <f>MEDIAN(C402:C408)</f>
        <v>11.282130975730601</v>
      </c>
      <c r="D409" s="5">
        <f>MEDIAN(D402:D408)</f>
        <v>12.095551508769001</v>
      </c>
      <c r="E409" s="5">
        <f>MEDIAN(E402:E408)</f>
        <v>0.50296068600433197</v>
      </c>
      <c r="F409" s="5">
        <f>MEDIAN(F402:F408)</f>
        <v>0.47271969039566403</v>
      </c>
    </row>
    <row r="410" spans="1:6" x14ac:dyDescent="0.3">
      <c r="A410" s="5"/>
      <c r="B410" s="5"/>
      <c r="C410" s="5"/>
      <c r="D410" s="5"/>
      <c r="E410" s="5"/>
      <c r="F410" s="5"/>
    </row>
    <row r="411" spans="1:6" x14ac:dyDescent="0.3">
      <c r="A411" s="5"/>
      <c r="B411" s="5"/>
      <c r="C411" s="5"/>
      <c r="D411" s="5"/>
      <c r="E411" s="5"/>
      <c r="F411" s="5"/>
    </row>
    <row r="412" spans="1:6" x14ac:dyDescent="0.3">
      <c r="A412" s="5"/>
      <c r="B412" s="5"/>
      <c r="C412" s="5"/>
      <c r="D412" s="5"/>
      <c r="E412" s="5"/>
      <c r="F412" s="5"/>
    </row>
    <row r="413" spans="1:6" ht="17.399999999999999" x14ac:dyDescent="0.3">
      <c r="A413" s="7"/>
      <c r="B413" s="7" t="s">
        <v>471</v>
      </c>
      <c r="C413" s="7"/>
      <c r="D413" s="7"/>
      <c r="E413" s="7"/>
      <c r="F413" s="7"/>
    </row>
    <row r="414" spans="1:6" x14ac:dyDescent="0.3">
      <c r="A414" s="10"/>
      <c r="B414" s="10"/>
      <c r="C414" s="11" t="s">
        <v>2008</v>
      </c>
      <c r="D414" s="12" t="s">
        <v>2009</v>
      </c>
      <c r="E414" s="12" t="s">
        <v>2010</v>
      </c>
      <c r="F414" s="12" t="s">
        <v>2011</v>
      </c>
    </row>
    <row r="415" spans="1:6" x14ac:dyDescent="0.3">
      <c r="A415" s="3"/>
      <c r="B415" s="3" t="s">
        <v>1998</v>
      </c>
      <c r="C415" s="3"/>
      <c r="D415" s="3"/>
      <c r="E415" s="3"/>
      <c r="F415" s="3"/>
    </row>
    <row r="416" spans="1:6" x14ac:dyDescent="0.3">
      <c r="A416" s="3"/>
      <c r="B416" s="3" t="s">
        <v>472</v>
      </c>
      <c r="C416" s="3"/>
      <c r="D416" s="3"/>
      <c r="E416" s="3"/>
      <c r="F416" s="3"/>
    </row>
    <row r="417" spans="1:6" ht="25.2" x14ac:dyDescent="0.3">
      <c r="A417" s="5" t="s">
        <v>1506</v>
      </c>
      <c r="B417" s="5" t="s">
        <v>1505</v>
      </c>
      <c r="C417" s="5">
        <v>12.4031677132925</v>
      </c>
      <c r="D417" s="5">
        <v>12.658876606664901</v>
      </c>
      <c r="E417" s="5">
        <v>0.38169826107813398</v>
      </c>
      <c r="F417" s="5">
        <v>0.151947016662101</v>
      </c>
    </row>
    <row r="418" spans="1:6" x14ac:dyDescent="0.3">
      <c r="A418" s="5" t="s">
        <v>1508</v>
      </c>
      <c r="B418" s="5" t="s">
        <v>1507</v>
      </c>
      <c r="C418" s="5">
        <v>12.854193406821899</v>
      </c>
      <c r="D418" s="5">
        <v>15.6160879328164</v>
      </c>
      <c r="E418" s="5">
        <v>0.81054940699459499</v>
      </c>
      <c r="F418" s="5">
        <v>0.27576814948642198</v>
      </c>
    </row>
    <row r="419" spans="1:6" x14ac:dyDescent="0.3">
      <c r="A419" s="5" t="s">
        <v>1510</v>
      </c>
      <c r="B419" s="5" t="s">
        <v>1509</v>
      </c>
      <c r="C419" s="5">
        <v>12.9836253935892</v>
      </c>
      <c r="D419" s="5">
        <v>16.180080384056499</v>
      </c>
      <c r="E419" s="5">
        <v>0.79823799292256703</v>
      </c>
      <c r="F419" s="5">
        <v>0.16763476285000201</v>
      </c>
    </row>
    <row r="420" spans="1:6" x14ac:dyDescent="0.3">
      <c r="A420" s="5"/>
      <c r="B420" s="5" t="s">
        <v>2000</v>
      </c>
      <c r="C420" s="5">
        <f>MEDIAN(C417:C419)</f>
        <v>12.854193406821899</v>
      </c>
      <c r="D420" s="5">
        <f>MEDIAN(D417:D419)</f>
        <v>15.6160879328164</v>
      </c>
      <c r="E420" s="5">
        <f>MEDIAN(E417:E419)</f>
        <v>0.79823799292256703</v>
      </c>
      <c r="F420" s="5">
        <f>MEDIAN(F417:F419)</f>
        <v>0.16763476285000201</v>
      </c>
    </row>
    <row r="421" spans="1:6" x14ac:dyDescent="0.3">
      <c r="A421" s="5"/>
      <c r="B421" s="5"/>
      <c r="C421" s="5"/>
      <c r="D421" s="5"/>
      <c r="E421" s="5"/>
      <c r="F421" s="5"/>
    </row>
    <row r="422" spans="1:6" x14ac:dyDescent="0.3">
      <c r="A422" s="5"/>
      <c r="B422" s="5"/>
      <c r="C422" s="5"/>
      <c r="D422" s="5"/>
      <c r="E422" s="5"/>
      <c r="F422" s="5"/>
    </row>
    <row r="423" spans="1:6" x14ac:dyDescent="0.3">
      <c r="A423" s="5"/>
      <c r="B423" s="5"/>
      <c r="C423" s="5"/>
      <c r="D423" s="5"/>
      <c r="E423" s="5"/>
      <c r="F423" s="5"/>
    </row>
    <row r="424" spans="1:6" x14ac:dyDescent="0.3">
      <c r="A424" s="5"/>
      <c r="B424" s="5"/>
      <c r="C424" s="5"/>
      <c r="D424" s="5"/>
      <c r="E424" s="5"/>
      <c r="F424" s="5"/>
    </row>
    <row r="425" spans="1:6" ht="17.399999999999999" x14ac:dyDescent="0.3">
      <c r="A425" s="7"/>
      <c r="B425" s="7" t="s">
        <v>473</v>
      </c>
      <c r="C425" s="7"/>
      <c r="D425" s="7"/>
      <c r="E425" s="7"/>
      <c r="F425" s="7"/>
    </row>
    <row r="426" spans="1:6" x14ac:dyDescent="0.3">
      <c r="A426" s="10"/>
      <c r="B426" s="10"/>
      <c r="C426" s="11" t="s">
        <v>2008</v>
      </c>
      <c r="D426" s="12" t="s">
        <v>2009</v>
      </c>
      <c r="E426" s="12" t="s">
        <v>2010</v>
      </c>
      <c r="F426" s="12" t="s">
        <v>2011</v>
      </c>
    </row>
    <row r="427" spans="1:6" x14ac:dyDescent="0.3">
      <c r="A427" s="3"/>
      <c r="B427" s="3" t="s">
        <v>1998</v>
      </c>
      <c r="C427" s="3"/>
      <c r="D427" s="3"/>
      <c r="E427" s="3"/>
      <c r="F427" s="3"/>
    </row>
    <row r="428" spans="1:6" x14ac:dyDescent="0.3">
      <c r="A428" s="3"/>
      <c r="B428" s="3" t="s">
        <v>1511</v>
      </c>
      <c r="C428" s="3"/>
      <c r="D428" s="3"/>
      <c r="E428" s="3"/>
      <c r="F428" s="3"/>
    </row>
    <row r="429" spans="1:6" x14ac:dyDescent="0.3">
      <c r="A429" s="5" t="s">
        <v>1513</v>
      </c>
      <c r="B429" s="5" t="s">
        <v>1512</v>
      </c>
      <c r="C429" s="5">
        <v>15.390940745539501</v>
      </c>
      <c r="D429" s="5">
        <v>16.406745058068701</v>
      </c>
      <c r="E429" s="5">
        <v>0.35741356484512299</v>
      </c>
      <c r="F429" s="5">
        <v>0.202341650868434</v>
      </c>
    </row>
    <row r="430" spans="1:6" x14ac:dyDescent="0.3">
      <c r="A430" s="5"/>
      <c r="B430" s="5"/>
      <c r="C430" s="5"/>
      <c r="D430" s="5"/>
      <c r="E430" s="5"/>
      <c r="F430" s="5"/>
    </row>
    <row r="431" spans="1:6" x14ac:dyDescent="0.3">
      <c r="A431" s="5"/>
      <c r="B431" s="5"/>
      <c r="C431" s="5"/>
      <c r="D431" s="5"/>
      <c r="E431" s="5"/>
      <c r="F431" s="5"/>
    </row>
    <row r="432" spans="1:6" x14ac:dyDescent="0.3">
      <c r="A432" s="5"/>
      <c r="B432" s="5"/>
      <c r="C432" s="5"/>
      <c r="D432" s="5"/>
      <c r="E432" s="5"/>
      <c r="F432" s="5"/>
    </row>
    <row r="433" spans="1:6" x14ac:dyDescent="0.3">
      <c r="A433" s="5"/>
      <c r="B433" s="5"/>
      <c r="C433" s="5"/>
      <c r="D433" s="5"/>
      <c r="E433" s="5"/>
      <c r="F433" s="5"/>
    </row>
    <row r="434" spans="1:6" ht="17.399999999999999" x14ac:dyDescent="0.3">
      <c r="A434" s="7"/>
      <c r="B434" s="7" t="s">
        <v>477</v>
      </c>
      <c r="C434" s="7"/>
      <c r="D434" s="7"/>
      <c r="E434" s="7"/>
      <c r="F434" s="7"/>
    </row>
    <row r="435" spans="1:6" x14ac:dyDescent="0.3">
      <c r="A435" s="10"/>
      <c r="B435" s="10"/>
      <c r="C435" s="11" t="s">
        <v>2008</v>
      </c>
      <c r="D435" s="12" t="s">
        <v>2009</v>
      </c>
      <c r="E435" s="12" t="s">
        <v>2010</v>
      </c>
      <c r="F435" s="12" t="s">
        <v>2011</v>
      </c>
    </row>
    <row r="436" spans="1:6" x14ac:dyDescent="0.3">
      <c r="A436" s="3"/>
      <c r="B436" s="3" t="s">
        <v>1998</v>
      </c>
      <c r="C436" s="3"/>
      <c r="D436" s="3"/>
      <c r="E436" s="3"/>
      <c r="F436" s="3"/>
    </row>
    <row r="437" spans="1:6" x14ac:dyDescent="0.3">
      <c r="A437" s="3" t="s">
        <v>1515</v>
      </c>
      <c r="B437" s="3" t="s">
        <v>1514</v>
      </c>
      <c r="C437" s="5">
        <v>6.1824434531892001</v>
      </c>
      <c r="D437" s="5">
        <v>7.3322635964222096</v>
      </c>
      <c r="E437" s="5">
        <v>0.46168650598348898</v>
      </c>
      <c r="F437" s="5">
        <v>0.56835791360333199</v>
      </c>
    </row>
    <row r="438" spans="1:6" x14ac:dyDescent="0.3">
      <c r="A438" s="3" t="s">
        <v>1517</v>
      </c>
      <c r="B438" s="3" t="s">
        <v>1516</v>
      </c>
      <c r="C438" s="3"/>
      <c r="D438" s="3"/>
      <c r="E438" s="3"/>
      <c r="F438" s="3"/>
    </row>
    <row r="439" spans="1:6" x14ac:dyDescent="0.3">
      <c r="A439" s="5" t="s">
        <v>1519</v>
      </c>
      <c r="B439" s="5" t="s">
        <v>1518</v>
      </c>
      <c r="C439" s="5">
        <v>3.24706911697288</v>
      </c>
      <c r="D439" s="5">
        <v>3.7566535224112201</v>
      </c>
      <c r="E439" s="5">
        <v>0.93181955834397101</v>
      </c>
      <c r="F439" s="5">
        <v>0.84265487846935605</v>
      </c>
    </row>
    <row r="440" spans="1:6" x14ac:dyDescent="0.3">
      <c r="A440" s="3" t="s">
        <v>1521</v>
      </c>
      <c r="B440" s="3" t="s">
        <v>1520</v>
      </c>
      <c r="C440" s="5">
        <v>4.8232008467146903</v>
      </c>
      <c r="D440" s="5">
        <v>5.5499293080339998</v>
      </c>
      <c r="E440" s="5">
        <v>0.73966820645366205</v>
      </c>
      <c r="F440" s="5">
        <v>0.77115190847732096</v>
      </c>
    </row>
    <row r="441" spans="1:6" x14ac:dyDescent="0.3">
      <c r="A441" s="3"/>
      <c r="B441" s="3" t="s">
        <v>1522</v>
      </c>
      <c r="C441" s="3"/>
      <c r="D441" s="3"/>
      <c r="E441" s="3"/>
      <c r="F441" s="3"/>
    </row>
    <row r="442" spans="1:6" x14ac:dyDescent="0.3">
      <c r="A442" s="3" t="s">
        <v>1524</v>
      </c>
      <c r="B442" s="3" t="s">
        <v>1523</v>
      </c>
      <c r="C442" s="3"/>
      <c r="D442" s="3"/>
      <c r="E442" s="3"/>
      <c r="F442" s="3"/>
    </row>
    <row r="443" spans="1:6" x14ac:dyDescent="0.3">
      <c r="A443" s="3" t="s">
        <v>1526</v>
      </c>
      <c r="B443" s="3" t="s">
        <v>1525</v>
      </c>
      <c r="C443" s="3"/>
      <c r="D443" s="3"/>
      <c r="E443" s="3"/>
      <c r="F443" s="3"/>
    </row>
    <row r="444" spans="1:6" x14ac:dyDescent="0.3">
      <c r="A444" s="5" t="s">
        <v>1528</v>
      </c>
      <c r="B444" s="5" t="s">
        <v>1527</v>
      </c>
      <c r="C444" s="5">
        <v>7.1785862780470699</v>
      </c>
      <c r="D444" s="5">
        <v>7.8818738061969604</v>
      </c>
      <c r="E444" s="5">
        <v>0.59760725363553102</v>
      </c>
      <c r="F444" s="5">
        <v>0.694516925524156</v>
      </c>
    </row>
    <row r="445" spans="1:6" x14ac:dyDescent="0.3">
      <c r="A445" s="5" t="s">
        <v>1530</v>
      </c>
      <c r="B445" s="5" t="s">
        <v>1529</v>
      </c>
      <c r="C445" s="5">
        <v>3.98365450374268</v>
      </c>
      <c r="D445" s="5">
        <v>4.33942143480113</v>
      </c>
      <c r="E445" s="5">
        <v>0.90546317058310199</v>
      </c>
      <c r="F445" s="5">
        <v>1.0212733636663001</v>
      </c>
    </row>
    <row r="446" spans="1:6" x14ac:dyDescent="0.3">
      <c r="A446" s="5" t="s">
        <v>1532</v>
      </c>
      <c r="B446" s="5" t="s">
        <v>1531</v>
      </c>
      <c r="C446" s="5">
        <v>6.1806266590787997</v>
      </c>
      <c r="D446" s="5">
        <v>6.5196645957967698</v>
      </c>
      <c r="E446" s="5">
        <v>0.80540018115424905</v>
      </c>
      <c r="F446" s="5">
        <v>0.87316522902770199</v>
      </c>
    </row>
    <row r="447" spans="1:6" x14ac:dyDescent="0.3">
      <c r="A447" s="5" t="s">
        <v>1534</v>
      </c>
      <c r="B447" s="5" t="s">
        <v>1533</v>
      </c>
      <c r="C447" s="5">
        <v>4.4004412305368197</v>
      </c>
      <c r="D447" s="5">
        <v>4.51622775970531</v>
      </c>
      <c r="E447" s="5">
        <v>0.189708509004961</v>
      </c>
      <c r="F447" s="5">
        <v>0.80300306913529296</v>
      </c>
    </row>
    <row r="448" spans="1:6" x14ac:dyDescent="0.3">
      <c r="A448" s="3" t="s">
        <v>1536</v>
      </c>
      <c r="B448" s="3" t="s">
        <v>1535</v>
      </c>
      <c r="C448" s="5">
        <v>6.02101007710018</v>
      </c>
      <c r="D448" s="5">
        <v>6.8040264517637299</v>
      </c>
      <c r="E448" s="5">
        <v>0.98340376087942405</v>
      </c>
      <c r="F448" s="5">
        <v>0.98823320626823097</v>
      </c>
    </row>
    <row r="449" spans="1:6" x14ac:dyDescent="0.3">
      <c r="A449" s="3" t="s">
        <v>1538</v>
      </c>
      <c r="B449" s="3" t="s">
        <v>1537</v>
      </c>
      <c r="C449" s="3"/>
      <c r="D449" s="3"/>
      <c r="E449" s="3"/>
      <c r="F449" s="3"/>
    </row>
    <row r="450" spans="1:6" x14ac:dyDescent="0.3">
      <c r="A450" s="3" t="s">
        <v>1540</v>
      </c>
      <c r="B450" s="3" t="s">
        <v>1539</v>
      </c>
      <c r="C450" s="5">
        <v>6.3437252633955703</v>
      </c>
      <c r="D450" s="5">
        <v>7.6715213020673199</v>
      </c>
      <c r="E450" s="5">
        <v>0.82983736424945198</v>
      </c>
      <c r="F450" s="5">
        <v>0.84591080705553601</v>
      </c>
    </row>
    <row r="451" spans="1:6" x14ac:dyDescent="0.3">
      <c r="A451" s="3"/>
      <c r="B451" s="3" t="s">
        <v>1541</v>
      </c>
      <c r="C451" s="3"/>
      <c r="D451" s="3"/>
      <c r="E451" s="3"/>
      <c r="F451" s="3"/>
    </row>
    <row r="452" spans="1:6" x14ac:dyDescent="0.3">
      <c r="A452" s="5" t="s">
        <v>1543</v>
      </c>
      <c r="B452" s="5" t="s">
        <v>1542</v>
      </c>
      <c r="C452" s="5">
        <v>4.46680536122979</v>
      </c>
      <c r="D452" s="5">
        <v>4.9096365029273903</v>
      </c>
      <c r="E452" s="5">
        <v>0.78201477439456601</v>
      </c>
      <c r="F452" s="5">
        <v>0.56678013304877095</v>
      </c>
    </row>
    <row r="453" spans="1:6" x14ac:dyDescent="0.3">
      <c r="A453" s="3"/>
      <c r="B453" s="3" t="s">
        <v>514</v>
      </c>
      <c r="C453" s="3"/>
      <c r="D453" s="3"/>
      <c r="E453" s="3"/>
      <c r="F453" s="3"/>
    </row>
    <row r="454" spans="1:6" x14ac:dyDescent="0.3">
      <c r="A454" s="3" t="s">
        <v>1545</v>
      </c>
      <c r="B454" s="3" t="s">
        <v>1544</v>
      </c>
      <c r="C454" s="5">
        <v>4.7775824218442304</v>
      </c>
      <c r="D454" s="3"/>
      <c r="E454" s="5">
        <v>0.71008789995388599</v>
      </c>
      <c r="F454" s="3"/>
    </row>
    <row r="455" spans="1:6" x14ac:dyDescent="0.3">
      <c r="A455" s="3"/>
      <c r="B455" s="3" t="s">
        <v>1546</v>
      </c>
      <c r="C455" s="3"/>
      <c r="D455" s="3"/>
      <c r="E455" s="3"/>
      <c r="F455" s="3"/>
    </row>
    <row r="456" spans="1:6" x14ac:dyDescent="0.3">
      <c r="A456" s="3" t="s">
        <v>1548</v>
      </c>
      <c r="B456" s="3" t="s">
        <v>1547</v>
      </c>
      <c r="C456" s="3"/>
      <c r="D456" s="3"/>
      <c r="E456" s="3"/>
      <c r="F456" s="3"/>
    </row>
    <row r="457" spans="1:6" x14ac:dyDescent="0.3">
      <c r="A457" s="3"/>
      <c r="B457" s="3" t="s">
        <v>1549</v>
      </c>
      <c r="C457" s="3"/>
      <c r="D457" s="3"/>
      <c r="E457" s="3"/>
      <c r="F457" s="3"/>
    </row>
    <row r="458" spans="1:6" x14ac:dyDescent="0.3">
      <c r="A458" s="3" t="s">
        <v>1551</v>
      </c>
      <c r="B458" s="3" t="s">
        <v>1550</v>
      </c>
      <c r="C458" s="3"/>
      <c r="D458" s="3"/>
      <c r="E458" s="3"/>
      <c r="F458" s="3"/>
    </row>
    <row r="459" spans="1:6" x14ac:dyDescent="0.3">
      <c r="A459" s="3" t="s">
        <v>1553</v>
      </c>
      <c r="B459" s="3" t="s">
        <v>1552</v>
      </c>
      <c r="C459" s="5">
        <v>8.2939537083739996</v>
      </c>
      <c r="D459" s="5">
        <v>9.4396930785705209</v>
      </c>
      <c r="E459" s="5">
        <v>0.446984405104834</v>
      </c>
      <c r="F459" s="5">
        <v>0.58702423033163098</v>
      </c>
    </row>
    <row r="460" spans="1:6" x14ac:dyDescent="0.3">
      <c r="A460" s="3"/>
      <c r="B460" s="3" t="s">
        <v>1999</v>
      </c>
      <c r="C460" s="3"/>
      <c r="D460" s="3"/>
      <c r="E460" s="3"/>
      <c r="F460" s="3"/>
    </row>
    <row r="461" spans="1:6" x14ac:dyDescent="0.3">
      <c r="A461" s="3" t="s">
        <v>1555</v>
      </c>
      <c r="B461" s="3" t="s">
        <v>1554</v>
      </c>
      <c r="C461" s="5">
        <v>5.0934264569516499</v>
      </c>
      <c r="D461" s="5">
        <v>6.2657997485933397</v>
      </c>
      <c r="E461" s="5">
        <v>0.81613659746117995</v>
      </c>
      <c r="F461" s="5">
        <v>0.80699185766367898</v>
      </c>
    </row>
    <row r="462" spans="1:6" x14ac:dyDescent="0.3">
      <c r="A462" s="3"/>
      <c r="B462" s="3" t="s">
        <v>1556</v>
      </c>
      <c r="C462" s="3"/>
      <c r="D462" s="3"/>
      <c r="E462" s="3"/>
      <c r="F462" s="3"/>
    </row>
    <row r="463" spans="1:6" x14ac:dyDescent="0.3">
      <c r="A463" s="3" t="s">
        <v>1558</v>
      </c>
      <c r="B463" s="3" t="s">
        <v>1557</v>
      </c>
      <c r="C463" s="3"/>
      <c r="D463" s="3"/>
      <c r="E463" s="3"/>
      <c r="F463" s="3"/>
    </row>
    <row r="464" spans="1:6" x14ac:dyDescent="0.3">
      <c r="A464" s="3" t="s">
        <v>1560</v>
      </c>
      <c r="B464" s="3" t="s">
        <v>1559</v>
      </c>
      <c r="C464" s="3"/>
      <c r="D464" s="3"/>
      <c r="E464" s="3"/>
      <c r="F464" s="3"/>
    </row>
    <row r="465" spans="1:6" x14ac:dyDescent="0.3">
      <c r="A465" s="3"/>
      <c r="B465" s="3" t="s">
        <v>523</v>
      </c>
      <c r="C465" s="3"/>
      <c r="D465" s="3"/>
      <c r="E465" s="3"/>
      <c r="F465" s="3"/>
    </row>
    <row r="466" spans="1:6" x14ac:dyDescent="0.3">
      <c r="A466" s="3" t="s">
        <v>1562</v>
      </c>
      <c r="B466" s="3" t="s">
        <v>1561</v>
      </c>
      <c r="C466" s="5">
        <v>4.1300562742315998</v>
      </c>
      <c r="D466" s="3"/>
      <c r="E466" s="5">
        <v>0.87087242878819504</v>
      </c>
      <c r="F466" s="3"/>
    </row>
    <row r="467" spans="1:6" x14ac:dyDescent="0.3">
      <c r="A467" s="3" t="s">
        <v>1564</v>
      </c>
      <c r="B467" s="3" t="s">
        <v>1563</v>
      </c>
      <c r="C467" s="5">
        <v>4.13276107482766</v>
      </c>
      <c r="D467" s="3"/>
      <c r="E467" s="5">
        <v>0.81077318541929599</v>
      </c>
      <c r="F467" s="3"/>
    </row>
    <row r="468" spans="1:6" x14ac:dyDescent="0.3">
      <c r="A468" s="3"/>
      <c r="B468" s="3" t="s">
        <v>526</v>
      </c>
      <c r="C468" s="3"/>
      <c r="D468" s="3"/>
      <c r="E468" s="3"/>
      <c r="F468" s="3"/>
    </row>
    <row r="469" spans="1:6" x14ac:dyDescent="0.3">
      <c r="A469" s="3" t="s">
        <v>1566</v>
      </c>
      <c r="B469" s="3" t="s">
        <v>1565</v>
      </c>
      <c r="C469" s="5">
        <v>4.1709116546427101</v>
      </c>
      <c r="D469" s="3"/>
      <c r="E469" s="5">
        <v>0.86840488279907702</v>
      </c>
      <c r="F469" s="3"/>
    </row>
    <row r="470" spans="1:6" x14ac:dyDescent="0.3">
      <c r="A470" s="3" t="s">
        <v>1568</v>
      </c>
      <c r="B470" s="3" t="s">
        <v>1567</v>
      </c>
      <c r="C470" s="5">
        <v>4.1734714474814201</v>
      </c>
      <c r="D470" s="3"/>
      <c r="E470" s="5">
        <v>0.80873830327415797</v>
      </c>
      <c r="F470" s="3"/>
    </row>
    <row r="471" spans="1:6" x14ac:dyDescent="0.3">
      <c r="A471" s="5"/>
      <c r="B471" s="5" t="s">
        <v>2000</v>
      </c>
      <c r="C471" s="5">
        <f>MEDIAN(C437:C470)</f>
        <v>4.7775824218442304</v>
      </c>
      <c r="D471" s="5">
        <f>MEDIAN(D437:D470)</f>
        <v>6.3927321721950552</v>
      </c>
      <c r="E471" s="5">
        <f>MEDIAN(E437:E470)</f>
        <v>0.80873830327415797</v>
      </c>
      <c r="F471" s="5">
        <f>MEDIAN(F437:F470)</f>
        <v>0.80499746339948597</v>
      </c>
    </row>
    <row r="472" spans="1:6" x14ac:dyDescent="0.3">
      <c r="A472" s="3"/>
      <c r="B472" s="3"/>
      <c r="C472" s="5"/>
      <c r="D472" s="3"/>
      <c r="E472" s="5"/>
      <c r="F472" s="3"/>
    </row>
    <row r="473" spans="1:6" x14ac:dyDescent="0.3">
      <c r="A473" s="3"/>
      <c r="B473" s="3"/>
      <c r="C473" s="5"/>
      <c r="D473" s="3"/>
      <c r="E473" s="5"/>
      <c r="F473" s="3"/>
    </row>
    <row r="474" spans="1:6" x14ac:dyDescent="0.3">
      <c r="A474" s="3"/>
      <c r="B474" s="3"/>
      <c r="C474" s="5"/>
      <c r="D474" s="3"/>
      <c r="E474" s="5"/>
      <c r="F474" s="3"/>
    </row>
    <row r="475" spans="1:6" ht="17.399999999999999" x14ac:dyDescent="0.3">
      <c r="A475" s="7"/>
      <c r="B475" s="7" t="s">
        <v>533</v>
      </c>
      <c r="C475" s="7"/>
      <c r="D475" s="7"/>
      <c r="E475" s="7"/>
      <c r="F475" s="7"/>
    </row>
    <row r="476" spans="1:6" x14ac:dyDescent="0.3">
      <c r="A476" s="10"/>
      <c r="B476" s="10"/>
      <c r="C476" s="11" t="s">
        <v>2008</v>
      </c>
      <c r="D476" s="12" t="s">
        <v>2009</v>
      </c>
      <c r="E476" s="12" t="s">
        <v>2010</v>
      </c>
      <c r="F476" s="12" t="s">
        <v>2011</v>
      </c>
    </row>
    <row r="477" spans="1:6" x14ac:dyDescent="0.3">
      <c r="A477" s="3"/>
      <c r="B477" s="3" t="s">
        <v>1998</v>
      </c>
      <c r="C477" s="3"/>
      <c r="D477" s="3"/>
      <c r="E477" s="3"/>
      <c r="F477" s="3"/>
    </row>
    <row r="478" spans="1:6" x14ac:dyDescent="0.3">
      <c r="A478" s="3" t="s">
        <v>1570</v>
      </c>
      <c r="B478" s="3" t="s">
        <v>1569</v>
      </c>
      <c r="C478" s="3"/>
      <c r="D478" s="3"/>
      <c r="E478" s="3"/>
      <c r="F478" s="3"/>
    </row>
    <row r="479" spans="1:6" x14ac:dyDescent="0.3">
      <c r="A479" s="3" t="s">
        <v>1572</v>
      </c>
      <c r="B479" s="3" t="s">
        <v>1571</v>
      </c>
      <c r="C479" s="5">
        <v>4.7282424340860096</v>
      </c>
      <c r="D479" s="5">
        <v>5.4536485273129403</v>
      </c>
      <c r="E479" s="5">
        <v>0.96017405101315101</v>
      </c>
      <c r="F479" s="5">
        <v>1.25962396618109</v>
      </c>
    </row>
    <row r="480" spans="1:6" x14ac:dyDescent="0.3">
      <c r="A480" s="3"/>
      <c r="B480" s="3" t="s">
        <v>536</v>
      </c>
      <c r="C480" s="3"/>
      <c r="D480" s="3"/>
      <c r="E480" s="3"/>
      <c r="F480" s="3"/>
    </row>
    <row r="481" spans="1:6" x14ac:dyDescent="0.3">
      <c r="A481" s="5" t="s">
        <v>1574</v>
      </c>
      <c r="B481" s="5" t="s">
        <v>1573</v>
      </c>
      <c r="C481" s="5">
        <v>6.2740464434951102</v>
      </c>
      <c r="D481" s="5">
        <v>6.3966490230654403</v>
      </c>
      <c r="E481" s="5">
        <v>-0.25005914291421</v>
      </c>
      <c r="F481" s="5">
        <v>0.23528698283263799</v>
      </c>
    </row>
    <row r="482" spans="1:6" x14ac:dyDescent="0.3">
      <c r="A482" s="3" t="s">
        <v>1576</v>
      </c>
      <c r="B482" s="3" t="s">
        <v>1575</v>
      </c>
      <c r="C482" s="5">
        <v>4.8958411085757598</v>
      </c>
      <c r="D482" s="5">
        <v>7.3484106995240301</v>
      </c>
      <c r="E482" s="5">
        <v>1.1527621883306201</v>
      </c>
      <c r="F482" s="5">
        <v>0.86943418194469102</v>
      </c>
    </row>
    <row r="483" spans="1:6" x14ac:dyDescent="0.3">
      <c r="A483" s="5" t="s">
        <v>1578</v>
      </c>
      <c r="B483" s="5" t="s">
        <v>1577</v>
      </c>
      <c r="C483" s="5">
        <v>4.8244085262616698</v>
      </c>
      <c r="D483" s="5">
        <v>5.7951009951847903</v>
      </c>
      <c r="E483" s="5">
        <v>0.99697597484088096</v>
      </c>
      <c r="F483" s="5">
        <v>0.83424212280114995</v>
      </c>
    </row>
    <row r="484" spans="1:6" x14ac:dyDescent="0.3">
      <c r="A484" s="5" t="s">
        <v>1580</v>
      </c>
      <c r="B484" s="5" t="s">
        <v>1579</v>
      </c>
      <c r="C484" s="5"/>
      <c r="D484" s="5"/>
      <c r="E484" s="5"/>
      <c r="F484" s="5"/>
    </row>
    <row r="485" spans="1:6" x14ac:dyDescent="0.3">
      <c r="A485" s="3" t="s">
        <v>1582</v>
      </c>
      <c r="B485" s="3" t="s">
        <v>1581</v>
      </c>
      <c r="C485" s="3"/>
      <c r="D485" s="3"/>
      <c r="E485" s="3"/>
      <c r="F485" s="3"/>
    </row>
    <row r="486" spans="1:6" x14ac:dyDescent="0.3">
      <c r="A486" s="3" t="s">
        <v>1584</v>
      </c>
      <c r="B486" s="3" t="s">
        <v>1583</v>
      </c>
      <c r="C486" s="3"/>
      <c r="D486" s="3"/>
      <c r="E486" s="3"/>
      <c r="F486" s="3"/>
    </row>
    <row r="487" spans="1:6" x14ac:dyDescent="0.3">
      <c r="A487" s="3" t="s">
        <v>1586</v>
      </c>
      <c r="B487" s="3" t="s">
        <v>1585</v>
      </c>
      <c r="C487" s="3"/>
      <c r="D487" s="3"/>
      <c r="E487" s="3"/>
      <c r="F487" s="3"/>
    </row>
    <row r="488" spans="1:6" x14ac:dyDescent="0.3">
      <c r="A488" s="3" t="s">
        <v>1588</v>
      </c>
      <c r="B488" s="3" t="s">
        <v>1587</v>
      </c>
      <c r="C488" s="5">
        <v>5.5587285117923004</v>
      </c>
      <c r="D488" s="5">
        <v>7.3949745820911801</v>
      </c>
      <c r="E488" s="5">
        <v>0.23075806301982299</v>
      </c>
      <c r="F488" s="5">
        <v>0.40320004047946101</v>
      </c>
    </row>
    <row r="489" spans="1:6" x14ac:dyDescent="0.3">
      <c r="A489" s="3"/>
      <c r="B489" s="3" t="s">
        <v>1999</v>
      </c>
      <c r="C489" s="3"/>
      <c r="D489" s="3"/>
      <c r="E489" s="3"/>
      <c r="F489" s="3"/>
    </row>
    <row r="490" spans="1:6" x14ac:dyDescent="0.3">
      <c r="A490" s="3" t="s">
        <v>1590</v>
      </c>
      <c r="B490" s="3" t="s">
        <v>1589</v>
      </c>
      <c r="C490" s="3"/>
      <c r="D490" s="3"/>
      <c r="E490" s="3"/>
      <c r="F490" s="3"/>
    </row>
    <row r="491" spans="1:6" x14ac:dyDescent="0.3">
      <c r="A491" s="3"/>
      <c r="B491" s="3" t="s">
        <v>1591</v>
      </c>
      <c r="C491" s="3"/>
      <c r="D491" s="3"/>
      <c r="E491" s="3"/>
      <c r="F491" s="3"/>
    </row>
    <row r="492" spans="1:6" x14ac:dyDescent="0.3">
      <c r="A492" s="3" t="s">
        <v>1593</v>
      </c>
      <c r="B492" s="3" t="s">
        <v>1592</v>
      </c>
      <c r="C492" s="3"/>
      <c r="D492" s="3"/>
      <c r="E492" s="3"/>
      <c r="F492" s="3"/>
    </row>
    <row r="493" spans="1:6" x14ac:dyDescent="0.3">
      <c r="A493" s="3" t="s">
        <v>1595</v>
      </c>
      <c r="B493" s="3" t="s">
        <v>1594</v>
      </c>
      <c r="C493" s="3"/>
      <c r="D493" s="3"/>
      <c r="E493" s="3"/>
      <c r="F493" s="3"/>
    </row>
    <row r="494" spans="1:6" x14ac:dyDescent="0.3">
      <c r="A494" s="5"/>
      <c r="B494" s="5" t="s">
        <v>2000</v>
      </c>
      <c r="C494" s="5">
        <f>MEDIAN(C478:C493)</f>
        <v>4.8958411085757598</v>
      </c>
      <c r="D494" s="5">
        <f>MEDIAN(D478:D493)</f>
        <v>6.3966490230654403</v>
      </c>
      <c r="E494" s="5">
        <f>MEDIAN(E478:E493)</f>
        <v>0.96017405101315101</v>
      </c>
      <c r="F494" s="5">
        <f>MEDIAN(F478:F493)</f>
        <v>0.83424212280114995</v>
      </c>
    </row>
    <row r="495" spans="1:6" x14ac:dyDescent="0.3">
      <c r="A495" s="3"/>
      <c r="B495" s="3"/>
      <c r="C495" s="3"/>
      <c r="D495" s="3"/>
      <c r="E495" s="3"/>
      <c r="F495" s="3"/>
    </row>
    <row r="496" spans="1:6" x14ac:dyDescent="0.3">
      <c r="A496" s="3"/>
      <c r="B496" s="3"/>
      <c r="C496" s="3"/>
      <c r="D496" s="3"/>
      <c r="E496" s="3"/>
      <c r="F496" s="3"/>
    </row>
    <row r="497" spans="1:6" x14ac:dyDescent="0.3">
      <c r="A497" s="3"/>
      <c r="B497" s="3"/>
      <c r="C497" s="3"/>
      <c r="D497" s="3"/>
      <c r="E497" s="3"/>
      <c r="F497" s="3"/>
    </row>
    <row r="498" spans="1:6" ht="17.399999999999999" x14ac:dyDescent="0.3">
      <c r="A498" s="7"/>
      <c r="B498" s="7" t="s">
        <v>539</v>
      </c>
      <c r="C498" s="7"/>
      <c r="D498" s="7"/>
      <c r="E498" s="7"/>
      <c r="F498" s="7"/>
    </row>
    <row r="499" spans="1:6" x14ac:dyDescent="0.3">
      <c r="A499" s="10"/>
      <c r="B499" s="10"/>
      <c r="C499" s="11" t="s">
        <v>2008</v>
      </c>
      <c r="D499" s="12" t="s">
        <v>2009</v>
      </c>
      <c r="E499" s="12" t="s">
        <v>2010</v>
      </c>
      <c r="F499" s="12" t="s">
        <v>2011</v>
      </c>
    </row>
    <row r="500" spans="1:6" x14ac:dyDescent="0.3">
      <c r="A500" s="3"/>
      <c r="B500" s="3" t="s">
        <v>1998</v>
      </c>
      <c r="C500" s="3"/>
      <c r="D500" s="3"/>
      <c r="E500" s="3"/>
      <c r="F500" s="3"/>
    </row>
    <row r="501" spans="1:6" x14ac:dyDescent="0.3">
      <c r="A501" s="5" t="s">
        <v>1597</v>
      </c>
      <c r="B501" s="5" t="s">
        <v>1596</v>
      </c>
      <c r="C501" s="5">
        <v>8.3224227378210305</v>
      </c>
      <c r="D501" s="5">
        <v>9.7204147936408702</v>
      </c>
      <c r="E501" s="5">
        <v>0.33774711289327303</v>
      </c>
      <c r="F501" s="5">
        <v>0.47591171328385601</v>
      </c>
    </row>
    <row r="502" spans="1:6" x14ac:dyDescent="0.3">
      <c r="A502" s="3" t="s">
        <v>1599</v>
      </c>
      <c r="B502" s="3" t="s">
        <v>1598</v>
      </c>
      <c r="C502" s="3"/>
      <c r="D502" s="3"/>
      <c r="E502" s="3"/>
      <c r="F502" s="3"/>
    </row>
    <row r="503" spans="1:6" x14ac:dyDescent="0.3">
      <c r="A503" s="3" t="s">
        <v>1601</v>
      </c>
      <c r="B503" s="3" t="s">
        <v>1600</v>
      </c>
      <c r="C503" s="5">
        <v>5.9856418786479404</v>
      </c>
      <c r="D503" s="5">
        <v>6.8451840522401204</v>
      </c>
      <c r="E503" s="5">
        <v>0.64645800579091695</v>
      </c>
      <c r="F503" s="5">
        <v>0.71753461939836904</v>
      </c>
    </row>
    <row r="504" spans="1:6" x14ac:dyDescent="0.3">
      <c r="A504" s="3" t="s">
        <v>1603</v>
      </c>
      <c r="B504" s="3" t="s">
        <v>1602</v>
      </c>
      <c r="C504" s="3"/>
      <c r="D504" s="3"/>
      <c r="E504" s="3"/>
      <c r="F504" s="3"/>
    </row>
    <row r="505" spans="1:6" x14ac:dyDescent="0.3">
      <c r="A505" s="5" t="s">
        <v>1605</v>
      </c>
      <c r="B505" s="5" t="s">
        <v>1604</v>
      </c>
      <c r="C505" s="5">
        <v>7.7058135671840002</v>
      </c>
      <c r="D505" s="5">
        <v>7.9942349255253697</v>
      </c>
      <c r="E505" s="5">
        <v>0.70242868514450096</v>
      </c>
      <c r="F505" s="5">
        <v>0.80937227363180697</v>
      </c>
    </row>
    <row r="506" spans="1:6" x14ac:dyDescent="0.3">
      <c r="A506" s="3" t="s">
        <v>1607</v>
      </c>
      <c r="B506" s="3" t="s">
        <v>1606</v>
      </c>
      <c r="C506" s="3"/>
      <c r="D506" s="3"/>
      <c r="E506" s="3"/>
      <c r="F506" s="3"/>
    </row>
    <row r="507" spans="1:6" x14ac:dyDescent="0.3">
      <c r="A507" s="3" t="s">
        <v>1609</v>
      </c>
      <c r="B507" s="3" t="s">
        <v>1608</v>
      </c>
      <c r="C507" s="5">
        <v>8.3104300792109491</v>
      </c>
      <c r="D507" s="3"/>
      <c r="E507" s="5">
        <v>0.71942024774341795</v>
      </c>
      <c r="F507" s="3"/>
    </row>
    <row r="508" spans="1:6" x14ac:dyDescent="0.3">
      <c r="A508" s="3"/>
      <c r="B508" s="3" t="s">
        <v>1610</v>
      </c>
      <c r="C508" s="3"/>
      <c r="D508" s="3"/>
      <c r="E508" s="3"/>
      <c r="F508" s="3"/>
    </row>
    <row r="509" spans="1:6" x14ac:dyDescent="0.3">
      <c r="A509" s="5" t="s">
        <v>1612</v>
      </c>
      <c r="B509" s="5" t="s">
        <v>1611</v>
      </c>
      <c r="C509" s="5">
        <v>6.1788013624049096</v>
      </c>
      <c r="D509" s="5">
        <v>6.5581935297017697</v>
      </c>
      <c r="E509" s="5">
        <v>0.76334857727546701</v>
      </c>
      <c r="F509" s="5">
        <v>0.73459006011810701</v>
      </c>
    </row>
    <row r="510" spans="1:6" x14ac:dyDescent="0.3">
      <c r="A510" s="3"/>
      <c r="B510" s="3" t="s">
        <v>551</v>
      </c>
      <c r="C510" s="3"/>
      <c r="D510" s="3"/>
      <c r="E510" s="3"/>
      <c r="F510" s="3"/>
    </row>
    <row r="511" spans="1:6" x14ac:dyDescent="0.3">
      <c r="A511" s="3" t="s">
        <v>1614</v>
      </c>
      <c r="B511" s="3" t="s">
        <v>1613</v>
      </c>
      <c r="C511" s="5">
        <v>6.8012226907649298</v>
      </c>
      <c r="D511" s="3"/>
      <c r="E511" s="5">
        <v>0.61866807588561201</v>
      </c>
      <c r="F511" s="3"/>
    </row>
    <row r="512" spans="1:6" x14ac:dyDescent="0.3">
      <c r="A512" s="3"/>
      <c r="B512" s="3" t="s">
        <v>1615</v>
      </c>
      <c r="C512" s="3"/>
      <c r="D512" s="3"/>
      <c r="E512" s="3"/>
      <c r="F512" s="3"/>
    </row>
    <row r="513" spans="1:6" x14ac:dyDescent="0.3">
      <c r="A513" s="3" t="s">
        <v>1617</v>
      </c>
      <c r="B513" s="3" t="s">
        <v>1616</v>
      </c>
      <c r="C513" s="3"/>
      <c r="D513" s="3"/>
      <c r="E513" s="3"/>
      <c r="F513" s="3"/>
    </row>
    <row r="514" spans="1:6" x14ac:dyDescent="0.3">
      <c r="A514" s="3"/>
      <c r="B514" s="3" t="s">
        <v>1618</v>
      </c>
      <c r="C514" s="3"/>
      <c r="D514" s="3"/>
      <c r="E514" s="3"/>
      <c r="F514" s="3"/>
    </row>
    <row r="515" spans="1:6" x14ac:dyDescent="0.3">
      <c r="A515" s="3" t="s">
        <v>1620</v>
      </c>
      <c r="B515" s="3" t="s">
        <v>1619</v>
      </c>
      <c r="C515" s="3"/>
      <c r="D515" s="3"/>
      <c r="E515" s="3"/>
      <c r="F515" s="3"/>
    </row>
    <row r="516" spans="1:6" x14ac:dyDescent="0.3">
      <c r="A516" s="3"/>
      <c r="B516" s="3" t="s">
        <v>1621</v>
      </c>
      <c r="C516" s="3"/>
      <c r="D516" s="3"/>
      <c r="E516" s="3"/>
      <c r="F516" s="3"/>
    </row>
    <row r="517" spans="1:6" x14ac:dyDescent="0.3">
      <c r="A517" s="3" t="s">
        <v>1623</v>
      </c>
      <c r="B517" s="3" t="s">
        <v>1622</v>
      </c>
      <c r="C517" s="3"/>
      <c r="D517" s="3"/>
      <c r="E517" s="3"/>
      <c r="F517" s="3"/>
    </row>
    <row r="518" spans="1:6" x14ac:dyDescent="0.3">
      <c r="A518" s="3"/>
      <c r="B518" s="3" t="s">
        <v>1624</v>
      </c>
      <c r="C518" s="3"/>
      <c r="D518" s="3"/>
      <c r="E518" s="3"/>
      <c r="F518" s="3"/>
    </row>
    <row r="519" spans="1:6" x14ac:dyDescent="0.3">
      <c r="A519" s="3" t="s">
        <v>1626</v>
      </c>
      <c r="B519" s="3" t="s">
        <v>1625</v>
      </c>
      <c r="C519" s="3"/>
      <c r="D519" s="3"/>
      <c r="E519" s="3"/>
      <c r="F519" s="3"/>
    </row>
    <row r="520" spans="1:6" x14ac:dyDescent="0.3">
      <c r="A520" s="3"/>
      <c r="B520" s="3" t="s">
        <v>1999</v>
      </c>
      <c r="C520" s="3"/>
      <c r="D520" s="3"/>
      <c r="E520" s="3"/>
      <c r="F520" s="3"/>
    </row>
    <row r="521" spans="1:6" x14ac:dyDescent="0.3">
      <c r="A521" s="3" t="s">
        <v>1628</v>
      </c>
      <c r="B521" s="3" t="s">
        <v>1627</v>
      </c>
      <c r="C521" s="5">
        <v>8.9618019956917205</v>
      </c>
      <c r="D521" s="5">
        <v>10.1544784006634</v>
      </c>
      <c r="E521" s="5">
        <v>0.54080618511670098</v>
      </c>
      <c r="F521" s="5">
        <v>0.62051958840097998</v>
      </c>
    </row>
    <row r="522" spans="1:6" x14ac:dyDescent="0.3">
      <c r="A522" s="3"/>
      <c r="B522" s="3" t="s">
        <v>1629</v>
      </c>
      <c r="C522" s="3"/>
      <c r="D522" s="3"/>
      <c r="E522" s="3"/>
      <c r="F522" s="3"/>
    </row>
    <row r="523" spans="1:6" x14ac:dyDescent="0.3">
      <c r="A523" s="3" t="s">
        <v>1631</v>
      </c>
      <c r="B523" s="3" t="s">
        <v>1630</v>
      </c>
      <c r="C523" s="3"/>
      <c r="D523" s="3"/>
      <c r="E523" s="3"/>
      <c r="F523" s="3"/>
    </row>
    <row r="524" spans="1:6" x14ac:dyDescent="0.3">
      <c r="A524" s="3" t="s">
        <v>1633</v>
      </c>
      <c r="B524" s="3" t="s">
        <v>1632</v>
      </c>
      <c r="C524" s="3"/>
      <c r="D524" s="3"/>
      <c r="E524" s="3"/>
      <c r="F524" s="3"/>
    </row>
    <row r="525" spans="1:6" x14ac:dyDescent="0.3">
      <c r="A525" s="3"/>
      <c r="B525" s="3" t="s">
        <v>558</v>
      </c>
      <c r="C525" s="3"/>
      <c r="D525" s="3"/>
      <c r="E525" s="3"/>
      <c r="F525" s="3"/>
    </row>
    <row r="526" spans="1:6" x14ac:dyDescent="0.3">
      <c r="A526" s="3" t="s">
        <v>1635</v>
      </c>
      <c r="B526" s="3" t="s">
        <v>1634</v>
      </c>
      <c r="C526" s="5">
        <v>6.75492939580848</v>
      </c>
      <c r="D526" s="3"/>
      <c r="E526" s="5">
        <v>0.69991608397506799</v>
      </c>
      <c r="F526" s="3"/>
    </row>
    <row r="527" spans="1:6" x14ac:dyDescent="0.3">
      <c r="A527" s="3" t="s">
        <v>1637</v>
      </c>
      <c r="B527" s="3" t="s">
        <v>1636</v>
      </c>
      <c r="C527" s="5">
        <v>6.7589714729777999</v>
      </c>
      <c r="D527" s="3"/>
      <c r="E527" s="5">
        <v>0.66267243779796903</v>
      </c>
      <c r="F527" s="3"/>
    </row>
    <row r="528" spans="1:6" x14ac:dyDescent="0.3">
      <c r="A528" s="3"/>
      <c r="B528" s="3" t="s">
        <v>561</v>
      </c>
      <c r="C528" s="3"/>
      <c r="D528" s="3"/>
      <c r="E528" s="3"/>
      <c r="F528" s="3"/>
    </row>
    <row r="529" spans="1:6" x14ac:dyDescent="0.3">
      <c r="A529" s="3" t="s">
        <v>1639</v>
      </c>
      <c r="B529" s="3" t="s">
        <v>1638</v>
      </c>
      <c r="C529" s="5">
        <v>6.7677913218903001</v>
      </c>
      <c r="D529" s="3"/>
      <c r="E529" s="5">
        <v>0.70116036203367804</v>
      </c>
      <c r="F529" s="3"/>
    </row>
    <row r="530" spans="1:6" x14ac:dyDescent="0.3">
      <c r="A530" s="3" t="s">
        <v>1641</v>
      </c>
      <c r="B530" s="3" t="s">
        <v>1640</v>
      </c>
      <c r="C530" s="5">
        <v>6.7770423181500599</v>
      </c>
      <c r="D530" s="3"/>
      <c r="E530" s="5">
        <v>0.66332239346004196</v>
      </c>
      <c r="F530" s="3"/>
    </row>
    <row r="531" spans="1:6" x14ac:dyDescent="0.3">
      <c r="A531" s="5"/>
      <c r="B531" s="5" t="s">
        <v>2000</v>
      </c>
      <c r="C531" s="5">
        <f>MEDIAN(C501:C530)</f>
        <v>6.7770423181500599</v>
      </c>
      <c r="D531" s="5">
        <f>MEDIAN(D501:D530)</f>
        <v>7.9942349255253697</v>
      </c>
      <c r="E531" s="5">
        <f>MEDIAN(E501:E530)</f>
        <v>0.66332239346004196</v>
      </c>
      <c r="F531" s="5">
        <f>MEDIAN(F501:F530)</f>
        <v>0.71753461939836904</v>
      </c>
    </row>
    <row r="532" spans="1:6" x14ac:dyDescent="0.3">
      <c r="A532" s="3"/>
      <c r="B532" s="3"/>
      <c r="C532" s="5"/>
      <c r="D532" s="3"/>
      <c r="E532" s="5"/>
      <c r="F532" s="3"/>
    </row>
    <row r="533" spans="1:6" x14ac:dyDescent="0.3">
      <c r="A533" s="3"/>
      <c r="B533" s="3"/>
      <c r="C533" s="5"/>
      <c r="D533" s="3"/>
      <c r="E533" s="5"/>
      <c r="F533" s="3"/>
    </row>
    <row r="534" spans="1:6" x14ac:dyDescent="0.3">
      <c r="A534" s="3"/>
      <c r="B534" s="3"/>
      <c r="C534" s="5"/>
      <c r="D534" s="3"/>
      <c r="E534" s="5"/>
      <c r="F534" s="3"/>
    </row>
    <row r="535" spans="1:6" ht="17.399999999999999" x14ac:dyDescent="0.3">
      <c r="A535" s="7"/>
      <c r="B535" s="7" t="s">
        <v>568</v>
      </c>
      <c r="C535" s="7"/>
      <c r="D535" s="7"/>
      <c r="E535" s="7"/>
      <c r="F535" s="7"/>
    </row>
    <row r="536" spans="1:6" x14ac:dyDescent="0.3">
      <c r="A536" s="10"/>
      <c r="B536" s="10"/>
      <c r="C536" s="11" t="s">
        <v>2008</v>
      </c>
      <c r="D536" s="12" t="s">
        <v>2009</v>
      </c>
      <c r="E536" s="12" t="s">
        <v>2010</v>
      </c>
      <c r="F536" s="12" t="s">
        <v>2011</v>
      </c>
    </row>
    <row r="537" spans="1:6" x14ac:dyDescent="0.3">
      <c r="A537" s="3"/>
      <c r="B537" s="3" t="s">
        <v>1998</v>
      </c>
      <c r="C537" s="3"/>
      <c r="D537" s="3"/>
      <c r="E537" s="3"/>
      <c r="F537" s="3"/>
    </row>
    <row r="538" spans="1:6" x14ac:dyDescent="0.3">
      <c r="A538" s="3" t="s">
        <v>1643</v>
      </c>
      <c r="B538" s="3" t="s">
        <v>1642</v>
      </c>
      <c r="C538" s="5">
        <v>2.0640937707433298</v>
      </c>
      <c r="D538" s="5">
        <v>2.9762355446113902</v>
      </c>
      <c r="E538" s="5">
        <v>0.91528192397014996</v>
      </c>
      <c r="F538" s="5">
        <v>0.793665412833779</v>
      </c>
    </row>
    <row r="539" spans="1:6" x14ac:dyDescent="0.3">
      <c r="A539" s="3" t="s">
        <v>1645</v>
      </c>
      <c r="B539" s="3" t="s">
        <v>1644</v>
      </c>
      <c r="C539" s="3"/>
      <c r="D539" s="3"/>
      <c r="E539" s="3"/>
      <c r="F539" s="3"/>
    </row>
    <row r="540" spans="1:6" x14ac:dyDescent="0.3">
      <c r="A540" s="3" t="s">
        <v>1647</v>
      </c>
      <c r="B540" s="3" t="s">
        <v>1646</v>
      </c>
      <c r="C540" s="3"/>
      <c r="D540" s="3"/>
      <c r="E540" s="3"/>
      <c r="F540" s="3"/>
    </row>
    <row r="541" spans="1:6" x14ac:dyDescent="0.3">
      <c r="A541" s="3" t="s">
        <v>1649</v>
      </c>
      <c r="B541" s="3" t="s">
        <v>1648</v>
      </c>
      <c r="C541" s="3"/>
      <c r="D541" s="3"/>
      <c r="E541" s="3"/>
      <c r="F541" s="3"/>
    </row>
    <row r="542" spans="1:6" x14ac:dyDescent="0.3">
      <c r="A542" s="3" t="s">
        <v>1651</v>
      </c>
      <c r="B542" s="3" t="s">
        <v>1650</v>
      </c>
      <c r="C542" s="5">
        <v>2.0528119961606199</v>
      </c>
      <c r="D542" s="5">
        <v>2.5135658770520402</v>
      </c>
      <c r="E542" s="5">
        <v>0.85242880105066998</v>
      </c>
      <c r="F542" s="5">
        <v>0.76636373515933998</v>
      </c>
    </row>
    <row r="543" spans="1:6" x14ac:dyDescent="0.3">
      <c r="A543" s="3" t="s">
        <v>1653</v>
      </c>
      <c r="B543" s="3" t="s">
        <v>1652</v>
      </c>
      <c r="C543" s="3"/>
      <c r="D543" s="3"/>
      <c r="E543" s="3"/>
      <c r="F543" s="3"/>
    </row>
    <row r="544" spans="1:6" x14ac:dyDescent="0.3">
      <c r="A544" s="3" t="s">
        <v>1655</v>
      </c>
      <c r="B544" s="3" t="s">
        <v>1654</v>
      </c>
      <c r="C544" s="3"/>
      <c r="D544" s="3"/>
      <c r="E544" s="3"/>
      <c r="F544" s="3"/>
    </row>
    <row r="545" spans="1:6" x14ac:dyDescent="0.3">
      <c r="A545" s="5" t="s">
        <v>1657</v>
      </c>
      <c r="B545" s="5" t="s">
        <v>1656</v>
      </c>
      <c r="C545" s="5">
        <v>2.5696843688670801</v>
      </c>
      <c r="D545" s="5">
        <v>2.5192847088443799</v>
      </c>
      <c r="E545" s="5">
        <v>0.92187194794264804</v>
      </c>
      <c r="F545" s="5">
        <v>1.0772449552213099</v>
      </c>
    </row>
    <row r="546" spans="1:6" x14ac:dyDescent="0.3">
      <c r="A546" s="3" t="s">
        <v>1659</v>
      </c>
      <c r="B546" s="3" t="s">
        <v>1658</v>
      </c>
      <c r="C546" s="3"/>
      <c r="D546" s="3"/>
      <c r="E546" s="3"/>
      <c r="F546" s="3"/>
    </row>
    <row r="547" spans="1:6" x14ac:dyDescent="0.3">
      <c r="A547" s="3" t="s">
        <v>1661</v>
      </c>
      <c r="B547" s="3" t="s">
        <v>1660</v>
      </c>
      <c r="C547" s="5">
        <v>3.3680818617560999</v>
      </c>
      <c r="D547" s="5">
        <v>4.8364140439957799</v>
      </c>
      <c r="E547" s="5">
        <v>1.0621752271646201</v>
      </c>
      <c r="F547" s="5">
        <v>1.0651859135108199</v>
      </c>
    </row>
    <row r="548" spans="1:6" x14ac:dyDescent="0.3">
      <c r="A548" s="3" t="s">
        <v>1663</v>
      </c>
      <c r="B548" s="3" t="s">
        <v>1662</v>
      </c>
      <c r="C548" s="3"/>
      <c r="D548" s="3"/>
      <c r="E548" s="3"/>
      <c r="F548" s="3"/>
    </row>
    <row r="549" spans="1:6" x14ac:dyDescent="0.3">
      <c r="A549" s="3"/>
      <c r="B549" s="3" t="s">
        <v>1664</v>
      </c>
      <c r="C549" s="3"/>
      <c r="D549" s="3"/>
      <c r="E549" s="3"/>
      <c r="F549" s="3"/>
    </row>
    <row r="550" spans="1:6" x14ac:dyDescent="0.3">
      <c r="A550" s="5" t="s">
        <v>1666</v>
      </c>
      <c r="B550" s="5" t="s">
        <v>1665</v>
      </c>
      <c r="C550" s="5">
        <v>2.48758624530885</v>
      </c>
      <c r="D550" s="5">
        <v>2.9515287432336601</v>
      </c>
      <c r="E550" s="5">
        <v>1.02094551601008</v>
      </c>
      <c r="F550" s="5">
        <v>0.64854765109634605</v>
      </c>
    </row>
    <row r="551" spans="1:6" x14ac:dyDescent="0.3">
      <c r="A551" s="3"/>
      <c r="B551" s="3" t="s">
        <v>586</v>
      </c>
      <c r="C551" s="3"/>
      <c r="D551" s="3"/>
      <c r="E551" s="3"/>
      <c r="F551" s="3"/>
    </row>
    <row r="552" spans="1:6" x14ac:dyDescent="0.3">
      <c r="A552" s="3" t="s">
        <v>1668</v>
      </c>
      <c r="B552" s="3" t="s">
        <v>1667</v>
      </c>
      <c r="C552" s="5">
        <v>2.91290958855368</v>
      </c>
      <c r="D552" s="3"/>
      <c r="E552" s="5">
        <v>0.86145173785574303</v>
      </c>
      <c r="F552" s="3"/>
    </row>
    <row r="553" spans="1:6" x14ac:dyDescent="0.3">
      <c r="A553" s="3"/>
      <c r="B553" s="3" t="s">
        <v>591</v>
      </c>
      <c r="C553" s="3"/>
      <c r="D553" s="3"/>
      <c r="E553" s="3"/>
      <c r="F553" s="3"/>
    </row>
    <row r="554" spans="1:6" x14ac:dyDescent="0.3">
      <c r="A554" s="3" t="s">
        <v>1670</v>
      </c>
      <c r="B554" s="3" t="s">
        <v>1669</v>
      </c>
      <c r="C554" s="3"/>
      <c r="D554" s="3"/>
      <c r="E554" s="3"/>
      <c r="F554" s="3"/>
    </row>
    <row r="555" spans="1:6" x14ac:dyDescent="0.3">
      <c r="A555" s="3"/>
      <c r="B555" s="3" t="s">
        <v>1671</v>
      </c>
      <c r="C555" s="3"/>
      <c r="D555" s="3"/>
      <c r="E555" s="3"/>
      <c r="F555" s="3"/>
    </row>
    <row r="556" spans="1:6" x14ac:dyDescent="0.3">
      <c r="A556" s="3" t="s">
        <v>1673</v>
      </c>
      <c r="B556" s="3" t="s">
        <v>1672</v>
      </c>
      <c r="C556" s="3"/>
      <c r="D556" s="3"/>
      <c r="E556" s="3"/>
      <c r="F556" s="3"/>
    </row>
    <row r="557" spans="1:6" x14ac:dyDescent="0.3">
      <c r="A557" s="3"/>
      <c r="B557" s="3" t="s">
        <v>1674</v>
      </c>
      <c r="C557" s="3"/>
      <c r="D557" s="3"/>
      <c r="E557" s="3"/>
      <c r="F557" s="3"/>
    </row>
    <row r="558" spans="1:6" x14ac:dyDescent="0.3">
      <c r="A558" s="3" t="s">
        <v>1676</v>
      </c>
      <c r="B558" s="3" t="s">
        <v>1675</v>
      </c>
      <c r="C558" s="3"/>
      <c r="D558" s="3"/>
      <c r="E558" s="3"/>
      <c r="F558" s="3"/>
    </row>
    <row r="559" spans="1:6" x14ac:dyDescent="0.3">
      <c r="A559" s="3"/>
      <c r="B559" s="3" t="s">
        <v>1999</v>
      </c>
      <c r="C559" s="3"/>
      <c r="D559" s="3"/>
      <c r="E559" s="3"/>
      <c r="F559" s="3"/>
    </row>
    <row r="560" spans="1:6" x14ac:dyDescent="0.3">
      <c r="A560" s="3" t="s">
        <v>1678</v>
      </c>
      <c r="B560" s="3" t="s">
        <v>1677</v>
      </c>
      <c r="C560" s="5">
        <v>3.1337479024344401</v>
      </c>
      <c r="D560" s="5">
        <v>3.4967014629616702</v>
      </c>
      <c r="E560" s="5">
        <v>0.926962932402152</v>
      </c>
      <c r="F560" s="5">
        <v>0.893337894124829</v>
      </c>
    </row>
    <row r="561" spans="1:6" x14ac:dyDescent="0.3">
      <c r="A561" s="3"/>
      <c r="B561" s="3" t="s">
        <v>1679</v>
      </c>
      <c r="C561" s="3"/>
      <c r="D561" s="3"/>
      <c r="E561" s="3"/>
      <c r="F561" s="3"/>
    </row>
    <row r="562" spans="1:6" x14ac:dyDescent="0.3">
      <c r="A562" s="3" t="s">
        <v>1681</v>
      </c>
      <c r="B562" s="3" t="s">
        <v>1680</v>
      </c>
      <c r="C562" s="3"/>
      <c r="D562" s="3"/>
      <c r="E562" s="3"/>
      <c r="F562" s="3"/>
    </row>
    <row r="563" spans="1:6" x14ac:dyDescent="0.3">
      <c r="A563" s="3" t="s">
        <v>1683</v>
      </c>
      <c r="B563" s="3" t="s">
        <v>1682</v>
      </c>
      <c r="C563" s="3"/>
      <c r="D563" s="3"/>
      <c r="E563" s="3"/>
      <c r="F563" s="3"/>
    </row>
    <row r="564" spans="1:6" x14ac:dyDescent="0.3">
      <c r="A564" s="3"/>
      <c r="B564" s="3" t="s">
        <v>596</v>
      </c>
      <c r="C564" s="3"/>
      <c r="D564" s="3"/>
      <c r="E564" s="3"/>
      <c r="F564" s="3"/>
    </row>
    <row r="565" spans="1:6" x14ac:dyDescent="0.3">
      <c r="A565" s="3" t="s">
        <v>1685</v>
      </c>
      <c r="B565" s="3" t="s">
        <v>1684</v>
      </c>
      <c r="C565" s="5">
        <v>1.7239212723570201</v>
      </c>
      <c r="D565" s="3"/>
      <c r="E565" s="5">
        <v>1.22945545859268</v>
      </c>
      <c r="F565" s="3"/>
    </row>
    <row r="566" spans="1:6" x14ac:dyDescent="0.3">
      <c r="A566" s="3"/>
      <c r="B566" s="3" t="s">
        <v>599</v>
      </c>
      <c r="C566" s="3"/>
      <c r="D566" s="3"/>
      <c r="E566" s="3"/>
      <c r="F566" s="3"/>
    </row>
    <row r="567" spans="1:6" x14ac:dyDescent="0.3">
      <c r="A567" s="3" t="s">
        <v>1687</v>
      </c>
      <c r="B567" s="3" t="s">
        <v>1686</v>
      </c>
      <c r="C567" s="5">
        <v>1.7348743129149</v>
      </c>
      <c r="D567" s="3"/>
      <c r="E567" s="5">
        <v>1.21783834216738</v>
      </c>
      <c r="F567" s="3"/>
    </row>
    <row r="568" spans="1:6" x14ac:dyDescent="0.3">
      <c r="A568" s="5"/>
      <c r="B568" s="5" t="s">
        <v>2000</v>
      </c>
      <c r="C568" s="5">
        <f>MEDIAN(C538:C567)</f>
        <v>2.48758624530885</v>
      </c>
      <c r="D568" s="5">
        <f>MEDIAN(D538:D567)</f>
        <v>2.9638821439225254</v>
      </c>
      <c r="E568" s="5">
        <f>MEDIAN(E538:E567)</f>
        <v>0.926962932402152</v>
      </c>
      <c r="F568" s="5">
        <f>MEDIAN(F538:F567)</f>
        <v>0.84350165347930406</v>
      </c>
    </row>
    <row r="569" spans="1:6" x14ac:dyDescent="0.3">
      <c r="A569" s="3"/>
      <c r="B569" s="3"/>
      <c r="C569" s="5"/>
      <c r="D569" s="3"/>
      <c r="E569" s="5"/>
      <c r="F569" s="3"/>
    </row>
    <row r="570" spans="1:6" x14ac:dyDescent="0.3">
      <c r="A570" s="3"/>
      <c r="B570" s="3"/>
      <c r="C570" s="5"/>
      <c r="D570" s="3"/>
      <c r="E570" s="5"/>
      <c r="F570" s="3"/>
    </row>
    <row r="571" spans="1:6" ht="17.399999999999999" x14ac:dyDescent="0.3">
      <c r="A571" s="7"/>
      <c r="B571" s="7" t="s">
        <v>606</v>
      </c>
      <c r="C571" s="7"/>
      <c r="D571" s="7"/>
      <c r="E571" s="7"/>
      <c r="F571" s="7"/>
    </row>
    <row r="572" spans="1:6" x14ac:dyDescent="0.3">
      <c r="A572" s="3"/>
      <c r="B572" s="3"/>
      <c r="C572" s="3"/>
      <c r="D572" s="3"/>
      <c r="E572" s="3"/>
      <c r="F572" s="3"/>
    </row>
    <row r="573" spans="1:6" x14ac:dyDescent="0.3">
      <c r="A573" s="3"/>
      <c r="B573" s="3" t="s">
        <v>1998</v>
      </c>
      <c r="C573" s="3"/>
      <c r="D573" s="3"/>
      <c r="E573" s="3"/>
      <c r="F573" s="3"/>
    </row>
    <row r="574" spans="1:6" x14ac:dyDescent="0.3">
      <c r="A574" s="3" t="s">
        <v>1689</v>
      </c>
      <c r="B574" s="3" t="s">
        <v>1688</v>
      </c>
      <c r="C574" s="3"/>
      <c r="D574" s="3"/>
      <c r="E574" s="3"/>
      <c r="F574" s="3"/>
    </row>
    <row r="575" spans="1:6" x14ac:dyDescent="0.3">
      <c r="A575" s="3" t="s">
        <v>1691</v>
      </c>
      <c r="B575" s="3" t="s">
        <v>1690</v>
      </c>
      <c r="C575" s="3"/>
      <c r="D575" s="3"/>
      <c r="E575" s="3"/>
      <c r="F575" s="3"/>
    </row>
    <row r="576" spans="1:6" x14ac:dyDescent="0.3">
      <c r="A576" s="3" t="s">
        <v>1693</v>
      </c>
      <c r="B576" s="3" t="s">
        <v>1692</v>
      </c>
      <c r="C576" s="3"/>
      <c r="D576" s="3"/>
      <c r="E576" s="3"/>
      <c r="F576" s="3"/>
    </row>
    <row r="577" spans="1:6" x14ac:dyDescent="0.3">
      <c r="A577" s="3" t="s">
        <v>1695</v>
      </c>
      <c r="B577" s="3" t="s">
        <v>1694</v>
      </c>
      <c r="C577" s="3"/>
      <c r="D577" s="3"/>
      <c r="E577" s="3"/>
      <c r="F577" s="3"/>
    </row>
    <row r="578" spans="1:6" x14ac:dyDescent="0.3">
      <c r="A578" s="3"/>
      <c r="B578" s="3" t="s">
        <v>2000</v>
      </c>
      <c r="C578" s="3"/>
      <c r="D578" s="3"/>
      <c r="E578" s="3"/>
      <c r="F578" s="3"/>
    </row>
    <row r="579" spans="1:6" x14ac:dyDescent="0.3">
      <c r="A579" s="3"/>
      <c r="B579" s="3"/>
      <c r="C579" s="3"/>
      <c r="D579" s="3"/>
      <c r="E579" s="3"/>
      <c r="F579" s="3"/>
    </row>
    <row r="580" spans="1:6" x14ac:dyDescent="0.3">
      <c r="A580" s="3"/>
      <c r="B580" s="3"/>
      <c r="C580" s="3"/>
      <c r="D580" s="3"/>
      <c r="E580" s="3"/>
      <c r="F580" s="3"/>
    </row>
    <row r="581" spans="1:6" x14ac:dyDescent="0.3">
      <c r="A581" s="3"/>
      <c r="B581" s="3"/>
      <c r="C581" s="3"/>
      <c r="D581" s="3"/>
      <c r="E581" s="3"/>
      <c r="F581" s="3"/>
    </row>
    <row r="582" spans="1:6" ht="17.399999999999999" x14ac:dyDescent="0.3">
      <c r="A582" s="7"/>
      <c r="B582" s="7" t="s">
        <v>625</v>
      </c>
      <c r="C582" s="7"/>
      <c r="D582" s="7"/>
      <c r="E582" s="7"/>
      <c r="F582" s="7"/>
    </row>
    <row r="583" spans="1:6" x14ac:dyDescent="0.3">
      <c r="A583" s="3"/>
      <c r="B583" s="3"/>
      <c r="C583" s="3"/>
      <c r="D583" s="3"/>
      <c r="E583" s="3"/>
      <c r="F583" s="3"/>
    </row>
    <row r="584" spans="1:6" x14ac:dyDescent="0.3">
      <c r="A584" s="3"/>
      <c r="B584" s="3" t="s">
        <v>1998</v>
      </c>
      <c r="C584" s="3"/>
      <c r="D584" s="3"/>
      <c r="E584" s="3"/>
      <c r="F584" s="3"/>
    </row>
    <row r="585" spans="1:6" x14ac:dyDescent="0.3">
      <c r="A585" s="5" t="s">
        <v>1697</v>
      </c>
      <c r="B585" s="5" t="s">
        <v>1696</v>
      </c>
      <c r="C585" s="5">
        <v>3.0018194658079498</v>
      </c>
      <c r="D585" s="5">
        <v>3.4988729271112402</v>
      </c>
      <c r="E585" s="5">
        <v>0.65804438520953601</v>
      </c>
      <c r="F585" s="5">
        <v>0.68653946478896699</v>
      </c>
    </row>
    <row r="586" spans="1:6" x14ac:dyDescent="0.3">
      <c r="A586" s="3" t="s">
        <v>1699</v>
      </c>
      <c r="B586" s="3" t="s">
        <v>1698</v>
      </c>
      <c r="C586" s="5">
        <v>4.2872068966244603</v>
      </c>
      <c r="D586" s="5">
        <v>4.9027015656662201</v>
      </c>
      <c r="E586" s="5">
        <v>0.55110869261228201</v>
      </c>
      <c r="F586" s="5">
        <v>0.64328575622917095</v>
      </c>
    </row>
    <row r="587" spans="1:6" x14ac:dyDescent="0.3">
      <c r="A587" s="5" t="s">
        <v>1701</v>
      </c>
      <c r="B587" s="5" t="s">
        <v>1700</v>
      </c>
      <c r="C587" s="5">
        <v>6.8699529389331699</v>
      </c>
      <c r="D587" s="5">
        <v>7.2482264849544</v>
      </c>
      <c r="E587" s="5">
        <v>0.477668159188609</v>
      </c>
      <c r="F587" s="5">
        <v>0.58083402471313095</v>
      </c>
    </row>
    <row r="588" spans="1:6" x14ac:dyDescent="0.3">
      <c r="A588" s="5" t="s">
        <v>1703</v>
      </c>
      <c r="B588" s="5" t="s">
        <v>1702</v>
      </c>
      <c r="C588" s="5">
        <v>7.0765823881392</v>
      </c>
      <c r="D588" s="5">
        <v>5.6638114235894399</v>
      </c>
      <c r="E588" s="5">
        <v>0.381301534023959</v>
      </c>
      <c r="F588" s="5">
        <v>0.44502956591163301</v>
      </c>
    </row>
    <row r="589" spans="1:6" x14ac:dyDescent="0.3">
      <c r="A589" s="5" t="s">
        <v>1705</v>
      </c>
      <c r="B589" s="5" t="s">
        <v>1704</v>
      </c>
      <c r="C589" s="5">
        <v>3.6037261772695302</v>
      </c>
      <c r="D589" s="5">
        <v>4.2151532869474702</v>
      </c>
      <c r="E589" s="5">
        <v>1.24762714868961</v>
      </c>
      <c r="F589" s="5">
        <v>1.12430736835696</v>
      </c>
    </row>
    <row r="590" spans="1:6" x14ac:dyDescent="0.3">
      <c r="A590" s="5" t="s">
        <v>1707</v>
      </c>
      <c r="B590" s="5" t="s">
        <v>1706</v>
      </c>
      <c r="C590" s="5">
        <v>6.3678371424617604</v>
      </c>
      <c r="D590" s="5">
        <v>7.1458399453496604</v>
      </c>
      <c r="E590" s="5">
        <v>0.82084457631211805</v>
      </c>
      <c r="F590" s="5">
        <v>0.82833728064179601</v>
      </c>
    </row>
    <row r="591" spans="1:6" x14ac:dyDescent="0.3">
      <c r="A591" s="3" t="s">
        <v>1709</v>
      </c>
      <c r="B591" s="3" t="s">
        <v>1708</v>
      </c>
      <c r="C591" s="5">
        <v>8.4117388733013296</v>
      </c>
      <c r="D591" s="5">
        <v>9.2349180219215796</v>
      </c>
      <c r="E591" s="5">
        <v>0.66932057183042404</v>
      </c>
      <c r="F591" s="5">
        <v>0.69744002144365003</v>
      </c>
    </row>
    <row r="592" spans="1:6" x14ac:dyDescent="0.3">
      <c r="A592" s="3"/>
      <c r="B592" s="3" t="s">
        <v>1999</v>
      </c>
      <c r="C592" s="3"/>
      <c r="D592" s="3"/>
      <c r="E592" s="3"/>
      <c r="F592" s="3"/>
    </row>
    <row r="593" spans="1:6" x14ac:dyDescent="0.3">
      <c r="A593" s="3" t="s">
        <v>1711</v>
      </c>
      <c r="B593" s="3" t="s">
        <v>1710</v>
      </c>
      <c r="C593" s="3"/>
      <c r="D593" s="3"/>
      <c r="E593" s="3"/>
      <c r="F593" s="3"/>
    </row>
    <row r="594" spans="1:6" x14ac:dyDescent="0.3">
      <c r="A594" s="3" t="s">
        <v>1713</v>
      </c>
      <c r="B594" s="3" t="s">
        <v>1712</v>
      </c>
      <c r="C594" s="3"/>
      <c r="D594" s="3"/>
      <c r="E594" s="3"/>
      <c r="F594" s="3"/>
    </row>
    <row r="595" spans="1:6" x14ac:dyDescent="0.3">
      <c r="A595" s="3" t="s">
        <v>1715</v>
      </c>
      <c r="B595" s="3" t="s">
        <v>1714</v>
      </c>
      <c r="C595" s="3"/>
      <c r="D595" s="3"/>
      <c r="E595" s="3"/>
      <c r="F595" s="3"/>
    </row>
    <row r="596" spans="1:6" x14ac:dyDescent="0.3">
      <c r="A596" s="3" t="s">
        <v>1717</v>
      </c>
      <c r="B596" s="3" t="s">
        <v>1716</v>
      </c>
      <c r="C596" s="3"/>
      <c r="D596" s="3"/>
      <c r="E596" s="3"/>
      <c r="F596" s="3"/>
    </row>
    <row r="597" spans="1:6" x14ac:dyDescent="0.3">
      <c r="A597" s="5"/>
      <c r="B597" s="5" t="s">
        <v>2000</v>
      </c>
      <c r="C597" s="5">
        <f>MEDIAN(C585:C596)</f>
        <v>6.3678371424617604</v>
      </c>
      <c r="D597" s="5">
        <f>MEDIAN(D585:D596)</f>
        <v>5.6638114235894399</v>
      </c>
      <c r="E597" s="5">
        <f>MEDIAN(E585:E596)</f>
        <v>0.65804438520953601</v>
      </c>
      <c r="F597" s="5">
        <f>MEDIAN(F585:F596)</f>
        <v>0.68653946478896699</v>
      </c>
    </row>
    <row r="598" spans="1:6" x14ac:dyDescent="0.3">
      <c r="A598" s="3"/>
      <c r="B598" s="3"/>
      <c r="C598" s="3"/>
      <c r="D598" s="3"/>
      <c r="E598" s="3"/>
      <c r="F598" s="3"/>
    </row>
    <row r="599" spans="1:6" x14ac:dyDescent="0.3">
      <c r="A599" s="3"/>
      <c r="B599" s="3"/>
      <c r="C599" s="3"/>
      <c r="D599" s="3"/>
      <c r="E599" s="3"/>
      <c r="F599" s="3"/>
    </row>
    <row r="600" spans="1:6" ht="17.399999999999999" x14ac:dyDescent="0.3">
      <c r="A600" s="7"/>
      <c r="B600" s="7" t="s">
        <v>643</v>
      </c>
      <c r="C600" s="7"/>
      <c r="D600" s="7"/>
      <c r="E600" s="7"/>
      <c r="F600" s="7"/>
    </row>
    <row r="601" spans="1:6" x14ac:dyDescent="0.3">
      <c r="A601" s="3"/>
      <c r="B601" s="3"/>
      <c r="C601" s="3"/>
      <c r="D601" s="3"/>
      <c r="E601" s="3"/>
      <c r="F601" s="3"/>
    </row>
    <row r="602" spans="1:6" x14ac:dyDescent="0.3">
      <c r="A602" s="3"/>
      <c r="B602" s="3" t="s">
        <v>1998</v>
      </c>
      <c r="C602" s="3"/>
      <c r="D602" s="3"/>
      <c r="E602" s="3"/>
      <c r="F602" s="3"/>
    </row>
    <row r="603" spans="1:6" x14ac:dyDescent="0.3">
      <c r="A603" s="5" t="s">
        <v>1719</v>
      </c>
      <c r="B603" s="5" t="s">
        <v>1718</v>
      </c>
      <c r="C603" s="5">
        <v>0.71563325698556401</v>
      </c>
      <c r="D603" s="5">
        <v>0.61953469255696303</v>
      </c>
      <c r="E603" s="5">
        <v>1.95268277717909</v>
      </c>
      <c r="F603" s="5">
        <v>2.2749383362594502</v>
      </c>
    </row>
    <row r="604" spans="1:6" x14ac:dyDescent="0.3">
      <c r="A604" s="5"/>
      <c r="B604" s="5"/>
      <c r="C604" s="5"/>
      <c r="D604" s="5"/>
      <c r="E604" s="5"/>
      <c r="F604" s="5"/>
    </row>
    <row r="605" spans="1:6" x14ac:dyDescent="0.3">
      <c r="A605" s="5"/>
      <c r="B605" s="5"/>
      <c r="C605" s="5"/>
      <c r="D605" s="5"/>
      <c r="E605" s="5"/>
      <c r="F605" s="5"/>
    </row>
    <row r="606" spans="1:6" ht="17.399999999999999" x14ac:dyDescent="0.3">
      <c r="A606" s="7"/>
      <c r="B606" s="7" t="s">
        <v>662</v>
      </c>
      <c r="C606" s="7"/>
      <c r="D606" s="7"/>
      <c r="E606" s="7"/>
      <c r="F606" s="7"/>
    </row>
    <row r="607" spans="1:6" x14ac:dyDescent="0.3">
      <c r="A607" s="3"/>
      <c r="B607" s="3"/>
      <c r="C607" s="3"/>
      <c r="D607" s="3"/>
      <c r="E607" s="3"/>
      <c r="F607" s="3"/>
    </row>
    <row r="608" spans="1:6" x14ac:dyDescent="0.3">
      <c r="A608" s="3"/>
      <c r="B608" s="3" t="s">
        <v>1998</v>
      </c>
      <c r="C608" s="3"/>
      <c r="D608" s="3"/>
      <c r="E608" s="3"/>
      <c r="F608" s="3"/>
    </row>
    <row r="609" spans="1:6" x14ac:dyDescent="0.3">
      <c r="A609" s="3" t="s">
        <v>1721</v>
      </c>
      <c r="B609" s="3" t="s">
        <v>1720</v>
      </c>
      <c r="C609" s="3"/>
      <c r="D609" s="3"/>
      <c r="E609" s="3"/>
      <c r="F609" s="3"/>
    </row>
    <row r="610" spans="1:6" x14ac:dyDescent="0.3">
      <c r="A610" s="3"/>
      <c r="B610" s="3"/>
      <c r="C610" s="3"/>
      <c r="D610" s="3"/>
      <c r="E610" s="3"/>
      <c r="F610" s="3"/>
    </row>
    <row r="611" spans="1:6" x14ac:dyDescent="0.3">
      <c r="A611" s="3"/>
      <c r="B611" s="3"/>
      <c r="C611" s="3"/>
      <c r="D611" s="3"/>
      <c r="E611" s="3"/>
      <c r="F611" s="3"/>
    </row>
    <row r="612" spans="1:6" x14ac:dyDescent="0.3">
      <c r="A612" s="3"/>
      <c r="B612" s="3"/>
      <c r="C612" s="3"/>
      <c r="D612" s="3"/>
      <c r="E612" s="3"/>
      <c r="F612" s="3"/>
    </row>
    <row r="613" spans="1:6" x14ac:dyDescent="0.3">
      <c r="A613" s="3"/>
      <c r="B613" s="3"/>
      <c r="C613" s="3"/>
      <c r="D613" s="3"/>
      <c r="E613" s="3"/>
      <c r="F613" s="3"/>
    </row>
    <row r="614" spans="1:6" ht="17.399999999999999" x14ac:dyDescent="0.3">
      <c r="A614" s="7"/>
      <c r="B614" s="7" t="s">
        <v>675</v>
      </c>
      <c r="C614" s="7"/>
      <c r="D614" s="7"/>
      <c r="E614" s="7"/>
      <c r="F614" s="7"/>
    </row>
    <row r="615" spans="1:6" x14ac:dyDescent="0.3">
      <c r="A615" s="3"/>
      <c r="B615" s="3"/>
      <c r="C615" s="3"/>
      <c r="D615" s="3"/>
      <c r="E615" s="3"/>
      <c r="F615" s="3"/>
    </row>
    <row r="616" spans="1:6" x14ac:dyDescent="0.3">
      <c r="A616" s="3"/>
      <c r="B616" s="3" t="s">
        <v>1998</v>
      </c>
      <c r="C616" s="3"/>
      <c r="D616" s="3"/>
      <c r="E616" s="3"/>
      <c r="F616" s="3"/>
    </row>
    <row r="617" spans="1:6" x14ac:dyDescent="0.3">
      <c r="A617" s="3"/>
      <c r="B617" s="3" t="s">
        <v>1722</v>
      </c>
      <c r="C617" s="3"/>
      <c r="D617" s="3"/>
      <c r="E617" s="3"/>
      <c r="F617" s="3"/>
    </row>
    <row r="618" spans="1:6" x14ac:dyDescent="0.3">
      <c r="A618" s="3" t="s">
        <v>1724</v>
      </c>
      <c r="B618" s="3" t="s">
        <v>1723</v>
      </c>
      <c r="C618" s="3"/>
      <c r="D618" s="3"/>
      <c r="E618" s="3"/>
      <c r="F618" s="3"/>
    </row>
    <row r="619" spans="1:6" x14ac:dyDescent="0.3">
      <c r="A619" s="3"/>
      <c r="B619" s="3" t="s">
        <v>1725</v>
      </c>
      <c r="C619" s="3"/>
      <c r="D619" s="3"/>
      <c r="E619" s="3"/>
      <c r="F619" s="3"/>
    </row>
    <row r="620" spans="1:6" x14ac:dyDescent="0.3">
      <c r="A620" s="3" t="s">
        <v>1727</v>
      </c>
      <c r="B620" s="3" t="s">
        <v>1726</v>
      </c>
      <c r="C620" s="3"/>
      <c r="D620" s="3"/>
      <c r="E620" s="3"/>
      <c r="F620" s="3"/>
    </row>
    <row r="621" spans="1:6" x14ac:dyDescent="0.3">
      <c r="A621" s="5" t="s">
        <v>1729</v>
      </c>
      <c r="B621" s="5" t="s">
        <v>1728</v>
      </c>
      <c r="C621" s="5">
        <v>17.580538480278602</v>
      </c>
      <c r="D621" s="5">
        <v>14.8195966026944</v>
      </c>
      <c r="E621" s="5">
        <v>-0.29937252830646499</v>
      </c>
      <c r="F621" s="5">
        <v>-0.56017967814192604</v>
      </c>
    </row>
    <row r="622" spans="1:6" x14ac:dyDescent="0.3">
      <c r="A622" s="3"/>
      <c r="B622" s="3" t="s">
        <v>1999</v>
      </c>
      <c r="C622" s="3"/>
      <c r="D622" s="3"/>
      <c r="E622" s="3"/>
      <c r="F622" s="3"/>
    </row>
    <row r="623" spans="1:6" x14ac:dyDescent="0.3">
      <c r="A623" s="3" t="s">
        <v>1731</v>
      </c>
      <c r="B623" s="3" t="s">
        <v>1730</v>
      </c>
      <c r="C623" s="3"/>
      <c r="D623" s="3"/>
      <c r="E623" s="3"/>
      <c r="F623" s="3"/>
    </row>
    <row r="624" spans="1:6" x14ac:dyDescent="0.3">
      <c r="A624" s="5"/>
      <c r="B624" s="5" t="s">
        <v>2000</v>
      </c>
      <c r="C624" s="5"/>
      <c r="D624" s="5"/>
      <c r="E624" s="5"/>
      <c r="F624" s="5"/>
    </row>
    <row r="625" spans="1:6" x14ac:dyDescent="0.3">
      <c r="A625" s="3"/>
      <c r="B625" s="3"/>
      <c r="C625" s="3"/>
      <c r="D625" s="3"/>
      <c r="E625" s="3"/>
      <c r="F625" s="3"/>
    </row>
    <row r="626" spans="1:6" x14ac:dyDescent="0.3">
      <c r="A626" s="3"/>
      <c r="B626" s="3"/>
      <c r="C626" s="3"/>
      <c r="D626" s="3"/>
      <c r="E626" s="3"/>
      <c r="F626" s="3"/>
    </row>
    <row r="627" spans="1:6" ht="17.399999999999999" x14ac:dyDescent="0.3">
      <c r="A627" s="7"/>
      <c r="B627" s="7" t="s">
        <v>1732</v>
      </c>
      <c r="C627" s="7"/>
      <c r="D627" s="7"/>
      <c r="E627" s="7"/>
      <c r="F627" s="7"/>
    </row>
    <row r="628" spans="1:6" x14ac:dyDescent="0.3">
      <c r="A628" s="3"/>
      <c r="B628" s="3"/>
      <c r="C628" s="3"/>
      <c r="D628" s="3"/>
      <c r="E628" s="3"/>
      <c r="F628" s="3"/>
    </row>
    <row r="629" spans="1:6" x14ac:dyDescent="0.3">
      <c r="A629" s="3"/>
      <c r="B629" s="3" t="s">
        <v>1998</v>
      </c>
      <c r="C629" s="3"/>
      <c r="D629" s="3"/>
      <c r="E629" s="3"/>
      <c r="F629" s="3"/>
    </row>
    <row r="630" spans="1:6" x14ac:dyDescent="0.3">
      <c r="A630" s="5" t="s">
        <v>1734</v>
      </c>
      <c r="B630" s="5" t="s">
        <v>1733</v>
      </c>
      <c r="C630" s="5">
        <v>3.65941497679635</v>
      </c>
      <c r="D630" s="5">
        <v>5.3074695650764596</v>
      </c>
      <c r="E630" s="5">
        <v>0.64478177778580203</v>
      </c>
      <c r="F630" s="5">
        <v>0.24892541320506301</v>
      </c>
    </row>
    <row r="631" spans="1:6" x14ac:dyDescent="0.3">
      <c r="A631" s="5"/>
      <c r="B631" s="5"/>
      <c r="C631" s="5"/>
      <c r="D631" s="5"/>
      <c r="E631" s="5"/>
      <c r="F631" s="5"/>
    </row>
    <row r="632" spans="1:6" x14ac:dyDescent="0.3">
      <c r="A632" s="5"/>
      <c r="B632" s="5"/>
      <c r="C632" s="5"/>
      <c r="D632" s="5"/>
      <c r="E632" s="5"/>
      <c r="F632" s="5"/>
    </row>
    <row r="633" spans="1:6" x14ac:dyDescent="0.3">
      <c r="A633" s="5"/>
      <c r="B633" s="5"/>
      <c r="C633" s="5"/>
      <c r="D633" s="5"/>
      <c r="E633" s="5"/>
      <c r="F633" s="5"/>
    </row>
    <row r="634" spans="1:6" x14ac:dyDescent="0.3">
      <c r="A634" s="5"/>
      <c r="B634" s="5"/>
      <c r="C634" s="5"/>
      <c r="D634" s="5"/>
      <c r="E634" s="5"/>
      <c r="F634" s="5"/>
    </row>
    <row r="635" spans="1:6" ht="17.399999999999999" x14ac:dyDescent="0.3">
      <c r="A635" s="7"/>
      <c r="B635" s="7" t="s">
        <v>678</v>
      </c>
      <c r="C635" s="7"/>
      <c r="D635" s="7"/>
      <c r="E635" s="7"/>
      <c r="F635" s="7"/>
    </row>
    <row r="636" spans="1:6" x14ac:dyDescent="0.3">
      <c r="A636" s="3"/>
      <c r="B636" s="3"/>
      <c r="C636" s="3"/>
      <c r="D636" s="3"/>
      <c r="E636" s="3"/>
      <c r="F636" s="3"/>
    </row>
    <row r="637" spans="1:6" x14ac:dyDescent="0.3">
      <c r="A637" s="3"/>
      <c r="B637" s="3" t="s">
        <v>1998</v>
      </c>
      <c r="C637" s="3"/>
      <c r="D637" s="3"/>
      <c r="E637" s="3"/>
      <c r="F637" s="3"/>
    </row>
    <row r="638" spans="1:6" x14ac:dyDescent="0.3">
      <c r="A638" s="3"/>
      <c r="B638" s="3" t="s">
        <v>695</v>
      </c>
      <c r="C638" s="3"/>
      <c r="D638" s="3"/>
      <c r="E638" s="3"/>
      <c r="F638" s="3"/>
    </row>
    <row r="639" spans="1:6" ht="25.2" x14ac:dyDescent="0.3">
      <c r="A639" s="5" t="s">
        <v>1736</v>
      </c>
      <c r="B639" s="5" t="s">
        <v>1735</v>
      </c>
      <c r="C639" s="5">
        <v>4.7194356681209504</v>
      </c>
      <c r="D639" s="5">
        <v>4.7808330033731696</v>
      </c>
      <c r="E639" s="5">
        <v>0.53655847924226097</v>
      </c>
      <c r="F639" s="5">
        <v>0.45180058759513703</v>
      </c>
    </row>
    <row r="640" spans="1:6" x14ac:dyDescent="0.3">
      <c r="A640" s="3"/>
      <c r="B640" s="3" t="s">
        <v>698</v>
      </c>
      <c r="C640" s="3"/>
      <c r="D640" s="3"/>
      <c r="E640" s="3"/>
      <c r="F640" s="3"/>
    </row>
    <row r="641" spans="1:6" x14ac:dyDescent="0.3">
      <c r="A641" s="5" t="s">
        <v>1738</v>
      </c>
      <c r="B641" s="5" t="s">
        <v>1737</v>
      </c>
      <c r="C641" s="5">
        <v>4.6682041333442497</v>
      </c>
      <c r="D641" s="5">
        <v>4.7794418758173496</v>
      </c>
      <c r="E641" s="5">
        <v>0.58550712135154404</v>
      </c>
      <c r="F641" s="5">
        <v>0.48545521087044702</v>
      </c>
    </row>
    <row r="642" spans="1:6" x14ac:dyDescent="0.3">
      <c r="A642" s="3"/>
      <c r="B642" s="3" t="s">
        <v>701</v>
      </c>
      <c r="C642" s="3"/>
      <c r="D642" s="3"/>
      <c r="E642" s="3"/>
      <c r="F642" s="3"/>
    </row>
    <row r="643" spans="1:6" ht="25.2" x14ac:dyDescent="0.3">
      <c r="A643" s="5" t="s">
        <v>1740</v>
      </c>
      <c r="B643" s="5" t="s">
        <v>1739</v>
      </c>
      <c r="C643" s="5">
        <v>8.0766619145342293</v>
      </c>
      <c r="D643" s="5">
        <v>9.4233393350982997</v>
      </c>
      <c r="E643" s="5">
        <v>0.42133124782599202</v>
      </c>
      <c r="F643" s="5">
        <v>0.18360998553518901</v>
      </c>
    </row>
    <row r="644" spans="1:6" x14ac:dyDescent="0.3">
      <c r="A644" s="3"/>
      <c r="B644" s="3" t="s">
        <v>704</v>
      </c>
      <c r="C644" s="3"/>
      <c r="D644" s="3"/>
      <c r="E644" s="3"/>
      <c r="F644" s="3"/>
    </row>
    <row r="645" spans="1:6" x14ac:dyDescent="0.3">
      <c r="A645" s="3" t="s">
        <v>1742</v>
      </c>
      <c r="B645" s="3" t="s">
        <v>1741</v>
      </c>
      <c r="C645" s="5">
        <v>8.4676653154321393</v>
      </c>
      <c r="D645" s="5">
        <v>9.3743270203882201</v>
      </c>
      <c r="E645" s="5">
        <v>0.48594587746164503</v>
      </c>
      <c r="F645" s="5">
        <v>0.107853342035666</v>
      </c>
    </row>
    <row r="646" spans="1:6" x14ac:dyDescent="0.3">
      <c r="A646" s="3"/>
      <c r="B646" s="3" t="s">
        <v>707</v>
      </c>
      <c r="C646" s="3"/>
      <c r="D646" s="3"/>
      <c r="E646" s="3"/>
      <c r="F646" s="3"/>
    </row>
    <row r="647" spans="1:6" x14ac:dyDescent="0.3">
      <c r="A647" s="3" t="s">
        <v>1744</v>
      </c>
      <c r="B647" s="3" t="s">
        <v>1743</v>
      </c>
      <c r="C647" s="5">
        <v>5.6811242939802602</v>
      </c>
      <c r="D647" s="5">
        <v>5.5693258760043802</v>
      </c>
      <c r="E647" s="5">
        <v>0.78093264947561403</v>
      </c>
      <c r="F647" s="5">
        <v>0.69223024107269904</v>
      </c>
    </row>
    <row r="648" spans="1:6" x14ac:dyDescent="0.3">
      <c r="A648" s="3"/>
      <c r="B648" s="3" t="s">
        <v>710</v>
      </c>
      <c r="C648" s="3"/>
      <c r="D648" s="3"/>
      <c r="E648" s="3"/>
      <c r="F648" s="3"/>
    </row>
    <row r="649" spans="1:6" ht="25.2" x14ac:dyDescent="0.3">
      <c r="A649" s="5" t="s">
        <v>1746</v>
      </c>
      <c r="B649" s="5" t="s">
        <v>1745</v>
      </c>
      <c r="C649" s="5">
        <v>5.79941438158622</v>
      </c>
      <c r="D649" s="5">
        <v>5.65507387530063</v>
      </c>
      <c r="E649" s="5">
        <v>0.70056063950666603</v>
      </c>
      <c r="F649" s="5">
        <v>0.61525825064941198</v>
      </c>
    </row>
    <row r="650" spans="1:6" x14ac:dyDescent="0.3">
      <c r="A650" s="3"/>
      <c r="B650" s="3" t="s">
        <v>713</v>
      </c>
      <c r="C650" s="3"/>
      <c r="D650" s="3"/>
      <c r="E650" s="3"/>
      <c r="F650" s="3"/>
    </row>
    <row r="651" spans="1:6" ht="25.2" x14ac:dyDescent="0.3">
      <c r="A651" s="5" t="s">
        <v>1748</v>
      </c>
      <c r="B651" s="5" t="s">
        <v>1747</v>
      </c>
      <c r="C651" s="5">
        <v>8.6024274418922602</v>
      </c>
      <c r="D651" s="5">
        <v>9.4993070313602601</v>
      </c>
      <c r="E651" s="5">
        <v>0.44470383803084501</v>
      </c>
      <c r="F651" s="5">
        <v>7.9400689929808699E-2</v>
      </c>
    </row>
    <row r="652" spans="1:6" x14ac:dyDescent="0.3">
      <c r="A652" s="3"/>
      <c r="B652" s="3" t="s">
        <v>716</v>
      </c>
      <c r="C652" s="3"/>
      <c r="D652" s="3"/>
      <c r="E652" s="3"/>
      <c r="F652" s="3"/>
    </row>
    <row r="653" spans="1:6" x14ac:dyDescent="0.3">
      <c r="A653" s="5" t="s">
        <v>1750</v>
      </c>
      <c r="B653" s="5" t="s">
        <v>1749</v>
      </c>
      <c r="C653" s="5">
        <v>7.9353031571553796</v>
      </c>
      <c r="D653" s="5">
        <v>7.6178760850599003</v>
      </c>
      <c r="E653" s="5">
        <v>0.26093890466096198</v>
      </c>
      <c r="F653" s="5">
        <v>5.9328621370197898E-2</v>
      </c>
    </row>
    <row r="654" spans="1:6" x14ac:dyDescent="0.3">
      <c r="A654" s="3" t="s">
        <v>1752</v>
      </c>
      <c r="B654" s="3" t="s">
        <v>1751</v>
      </c>
      <c r="C654" s="5">
        <v>3.40241997034164</v>
      </c>
      <c r="D654" s="5">
        <v>4.8600025012718504</v>
      </c>
      <c r="E654" s="5">
        <v>0.433813653826774</v>
      </c>
      <c r="F654" s="5">
        <v>-7.9569926325723406E-2</v>
      </c>
    </row>
    <row r="655" spans="1:6" x14ac:dyDescent="0.3">
      <c r="A655" s="5" t="s">
        <v>1754</v>
      </c>
      <c r="B655" s="5" t="s">
        <v>1753</v>
      </c>
      <c r="C655" s="5">
        <v>6.0353085272793301</v>
      </c>
      <c r="D655" s="5">
        <v>5.6807562821390203</v>
      </c>
      <c r="E655" s="5">
        <v>0.40309644426501001</v>
      </c>
      <c r="F655" s="5">
        <v>0.36187903837562202</v>
      </c>
    </row>
    <row r="656" spans="1:6" x14ac:dyDescent="0.3">
      <c r="A656" s="5" t="s">
        <v>1756</v>
      </c>
      <c r="B656" s="5" t="s">
        <v>1755</v>
      </c>
      <c r="C656" s="5">
        <v>7.8379222169511999</v>
      </c>
      <c r="D656" s="5">
        <v>9.2017164150945199</v>
      </c>
      <c r="E656" s="5">
        <v>0.34092543915424001</v>
      </c>
      <c r="F656" s="5">
        <v>0.138723429914372</v>
      </c>
    </row>
    <row r="657" spans="1:6" x14ac:dyDescent="0.3">
      <c r="A657" s="5" t="s">
        <v>1758</v>
      </c>
      <c r="B657" s="5" t="s">
        <v>1757</v>
      </c>
      <c r="C657" s="5">
        <v>6.6314920566909397</v>
      </c>
      <c r="D657" s="5">
        <v>6.2339167587056403</v>
      </c>
      <c r="E657" s="5">
        <v>0.51489015709054198</v>
      </c>
      <c r="F657" s="5">
        <v>0.46393413970545899</v>
      </c>
    </row>
    <row r="658" spans="1:6" x14ac:dyDescent="0.3">
      <c r="A658" s="3" t="s">
        <v>1760</v>
      </c>
      <c r="B658" s="3" t="s">
        <v>1759</v>
      </c>
      <c r="C658" s="5">
        <v>6.294279330188</v>
      </c>
      <c r="D658" s="5">
        <v>7.62672649480188</v>
      </c>
      <c r="E658" s="5">
        <v>0.57184238835009804</v>
      </c>
      <c r="F658" s="5">
        <v>0.26953195152019999</v>
      </c>
    </row>
    <row r="659" spans="1:6" x14ac:dyDescent="0.3">
      <c r="A659" s="3" t="s">
        <v>1762</v>
      </c>
      <c r="B659" s="3" t="s">
        <v>1761</v>
      </c>
      <c r="C659" s="5">
        <v>6.3675761226272103</v>
      </c>
      <c r="D659" s="5">
        <v>7.7243664740753903</v>
      </c>
      <c r="E659" s="5">
        <v>0.57863292642177999</v>
      </c>
      <c r="F659" s="5">
        <v>0.2729774075518</v>
      </c>
    </row>
    <row r="660" spans="1:6" x14ac:dyDescent="0.3">
      <c r="A660" s="3"/>
      <c r="B660" s="3" t="s">
        <v>719</v>
      </c>
      <c r="C660" s="3"/>
      <c r="D660" s="3"/>
      <c r="E660" s="3"/>
      <c r="F660" s="3"/>
    </row>
    <row r="661" spans="1:6" x14ac:dyDescent="0.3">
      <c r="A661" s="3" t="s">
        <v>1764</v>
      </c>
      <c r="B661" s="3" t="s">
        <v>1763</v>
      </c>
      <c r="C661" s="3"/>
      <c r="D661" s="3"/>
      <c r="E661" s="3"/>
      <c r="F661" s="3"/>
    </row>
    <row r="662" spans="1:6" x14ac:dyDescent="0.3">
      <c r="A662" s="3"/>
      <c r="B662" s="3" t="s">
        <v>722</v>
      </c>
      <c r="C662" s="3"/>
      <c r="D662" s="3"/>
      <c r="E662" s="3"/>
      <c r="F662" s="3"/>
    </row>
    <row r="663" spans="1:6" x14ac:dyDescent="0.3">
      <c r="A663" s="5" t="s">
        <v>1766</v>
      </c>
      <c r="B663" s="5" t="s">
        <v>1765</v>
      </c>
      <c r="C663" s="5">
        <v>5.2445528638225998</v>
      </c>
      <c r="D663" s="5">
        <v>5.1521875374097998</v>
      </c>
      <c r="E663" s="5">
        <v>0.33392067035045497</v>
      </c>
      <c r="F663" s="5">
        <v>0.308770125217745</v>
      </c>
    </row>
    <row r="664" spans="1:6" x14ac:dyDescent="0.3">
      <c r="A664" s="3"/>
      <c r="B664" s="3" t="s">
        <v>728</v>
      </c>
      <c r="C664" s="3"/>
      <c r="D664" s="3"/>
      <c r="E664" s="3"/>
      <c r="F664" s="3"/>
    </row>
    <row r="665" spans="1:6" x14ac:dyDescent="0.3">
      <c r="A665" s="5" t="s">
        <v>1768</v>
      </c>
      <c r="B665" s="5" t="s">
        <v>1767</v>
      </c>
      <c r="C665" s="5">
        <v>6.0904616669490501</v>
      </c>
      <c r="D665" s="5">
        <v>6.0392530679417797</v>
      </c>
      <c r="E665" s="5">
        <v>0.35439859742425001</v>
      </c>
      <c r="F665" s="5">
        <v>0.19850473951025599</v>
      </c>
    </row>
    <row r="666" spans="1:6" x14ac:dyDescent="0.3">
      <c r="A666" s="3"/>
      <c r="B666" s="3" t="s">
        <v>731</v>
      </c>
      <c r="C666" s="3"/>
      <c r="D666" s="3"/>
      <c r="E666" s="3"/>
      <c r="F666" s="3"/>
    </row>
    <row r="667" spans="1:6" x14ac:dyDescent="0.3">
      <c r="A667" s="5" t="s">
        <v>1770</v>
      </c>
      <c r="B667" s="5" t="s">
        <v>1769</v>
      </c>
      <c r="C667" s="5">
        <v>6.1037238113697097</v>
      </c>
      <c r="D667" s="5">
        <v>6.1061596089726597</v>
      </c>
      <c r="E667" s="5">
        <v>0.35824490143738502</v>
      </c>
      <c r="F667" s="5">
        <v>0.20148372152258401</v>
      </c>
    </row>
    <row r="668" spans="1:6" x14ac:dyDescent="0.3">
      <c r="A668" s="3" t="s">
        <v>1772</v>
      </c>
      <c r="B668" s="3" t="s">
        <v>1771</v>
      </c>
      <c r="C668" s="5">
        <v>2.9461735596560099</v>
      </c>
      <c r="D668" s="5">
        <v>3.1172390444342102</v>
      </c>
      <c r="E668" s="5">
        <v>0.599247294197639</v>
      </c>
      <c r="F668" s="5">
        <v>0.214217263682487</v>
      </c>
    </row>
    <row r="669" spans="1:6" x14ac:dyDescent="0.3">
      <c r="A669" s="3"/>
      <c r="B669" s="3" t="s">
        <v>740</v>
      </c>
      <c r="C669" s="3"/>
      <c r="D669" s="3"/>
      <c r="E669" s="3"/>
      <c r="F669" s="3"/>
    </row>
    <row r="670" spans="1:6" x14ac:dyDescent="0.3">
      <c r="A670" s="5" t="s">
        <v>1774</v>
      </c>
      <c r="B670" s="5" t="s">
        <v>1773</v>
      </c>
      <c r="C670" s="5">
        <v>8.01518609535057</v>
      </c>
      <c r="D670" s="5">
        <v>9.3214261028553391</v>
      </c>
      <c r="E670" s="5">
        <v>0.41891646392495202</v>
      </c>
      <c r="F670" s="5">
        <v>0.18454093454412401</v>
      </c>
    </row>
    <row r="671" spans="1:6" x14ac:dyDescent="0.3">
      <c r="A671" s="3"/>
      <c r="B671" s="3" t="s">
        <v>743</v>
      </c>
      <c r="C671" s="3"/>
      <c r="D671" s="3"/>
      <c r="E671" s="3"/>
      <c r="F671" s="3"/>
    </row>
    <row r="672" spans="1:6" x14ac:dyDescent="0.3">
      <c r="A672" s="5" t="s">
        <v>1776</v>
      </c>
      <c r="B672" s="5" t="s">
        <v>1775</v>
      </c>
      <c r="C672" s="5">
        <v>6.54634287489431</v>
      </c>
      <c r="D672" s="5">
        <v>7.1566461633347798</v>
      </c>
      <c r="E672" s="5">
        <v>0.38510725667978501</v>
      </c>
      <c r="F672" s="5">
        <v>0.18297540641482499</v>
      </c>
    </row>
    <row r="673" spans="1:6" x14ac:dyDescent="0.3">
      <c r="A673" s="3"/>
      <c r="B673" s="3" t="s">
        <v>746</v>
      </c>
      <c r="C673" s="3"/>
      <c r="D673" s="3"/>
      <c r="E673" s="3"/>
      <c r="F673" s="3"/>
    </row>
    <row r="674" spans="1:6" x14ac:dyDescent="0.3">
      <c r="A674" s="5" t="s">
        <v>1778</v>
      </c>
      <c r="B674" s="5" t="s">
        <v>1777</v>
      </c>
      <c r="C674" s="5">
        <v>6.6135398414381603</v>
      </c>
      <c r="D674" s="5">
        <v>7.4284176309991699</v>
      </c>
      <c r="E674" s="5">
        <v>0.45090461000054199</v>
      </c>
      <c r="F674" s="5">
        <v>0.18900185500963099</v>
      </c>
    </row>
    <row r="675" spans="1:6" x14ac:dyDescent="0.3">
      <c r="A675" s="5"/>
      <c r="B675" s="5" t="s">
        <v>2000</v>
      </c>
      <c r="C675" s="5">
        <f>MEDIAN(C639:C674)</f>
        <v>6.294279330188</v>
      </c>
      <c r="D675" s="5">
        <f>MEDIAN(D639:D674)</f>
        <v>6.2339167587056403</v>
      </c>
      <c r="E675" s="5">
        <f>MEDIAN(E639:E674)</f>
        <v>0.44470383803084501</v>
      </c>
      <c r="F675" s="5">
        <f>MEDIAN(F639:F674)</f>
        <v>0.20148372152258401</v>
      </c>
    </row>
    <row r="676" spans="1:6" x14ac:dyDescent="0.3">
      <c r="A676" s="5"/>
      <c r="B676" s="5"/>
      <c r="C676" s="5"/>
      <c r="D676" s="5"/>
      <c r="E676" s="5"/>
      <c r="F676" s="5"/>
    </row>
    <row r="677" spans="1:6" x14ac:dyDescent="0.3">
      <c r="A677" s="5"/>
      <c r="B677" s="5"/>
      <c r="C677" s="5"/>
      <c r="D677" s="5"/>
      <c r="E677" s="5"/>
      <c r="F677" s="5"/>
    </row>
    <row r="678" spans="1:6" x14ac:dyDescent="0.3">
      <c r="A678" s="5"/>
      <c r="B678" s="5"/>
      <c r="C678" s="5"/>
      <c r="D678" s="5"/>
      <c r="E678" s="5"/>
      <c r="F678" s="5"/>
    </row>
    <row r="679" spans="1:6" x14ac:dyDescent="0.3">
      <c r="A679" s="5"/>
      <c r="B679" s="5"/>
      <c r="C679" s="5"/>
      <c r="D679" s="5"/>
      <c r="E679" s="5"/>
      <c r="F679" s="5"/>
    </row>
    <row r="680" spans="1:6" ht="17.399999999999999" x14ac:dyDescent="0.3">
      <c r="A680" s="7"/>
      <c r="B680" s="7" t="s">
        <v>749</v>
      </c>
      <c r="C680" s="7"/>
      <c r="D680" s="7"/>
      <c r="E680" s="7"/>
      <c r="F680" s="7"/>
    </row>
    <row r="681" spans="1:6" x14ac:dyDescent="0.3">
      <c r="A681" s="3"/>
      <c r="B681" s="3"/>
      <c r="C681" s="3"/>
      <c r="D681" s="3"/>
      <c r="E681" s="3"/>
      <c r="F681" s="3"/>
    </row>
    <row r="682" spans="1:6" x14ac:dyDescent="0.3">
      <c r="A682" s="3"/>
      <c r="B682" s="3" t="s">
        <v>1998</v>
      </c>
      <c r="C682" s="3"/>
      <c r="D682" s="3"/>
      <c r="E682" s="3"/>
      <c r="F682" s="3"/>
    </row>
    <row r="683" spans="1:6" x14ac:dyDescent="0.3">
      <c r="A683" s="3"/>
      <c r="B683" s="3" t="s">
        <v>762</v>
      </c>
      <c r="C683" s="3"/>
      <c r="D683" s="3"/>
      <c r="E683" s="3"/>
      <c r="F683" s="3"/>
    </row>
    <row r="684" spans="1:6" x14ac:dyDescent="0.3">
      <c r="A684" s="5" t="s">
        <v>1780</v>
      </c>
      <c r="B684" s="5" t="s">
        <v>1779</v>
      </c>
      <c r="C684" s="5">
        <v>2.2700803587188698</v>
      </c>
      <c r="D684" s="5">
        <v>2.4301642954220202</v>
      </c>
      <c r="E684" s="5">
        <v>-0.168169358069543</v>
      </c>
      <c r="F684" s="5">
        <v>0.24237759135599299</v>
      </c>
    </row>
    <row r="685" spans="1:6" x14ac:dyDescent="0.3">
      <c r="A685" s="3"/>
      <c r="B685" s="3" t="s">
        <v>765</v>
      </c>
      <c r="C685" s="3"/>
      <c r="D685" s="3"/>
      <c r="E685" s="3"/>
      <c r="F685" s="3"/>
    </row>
    <row r="686" spans="1:6" x14ac:dyDescent="0.3">
      <c r="A686" s="5" t="s">
        <v>1782</v>
      </c>
      <c r="B686" s="5" t="s">
        <v>1781</v>
      </c>
      <c r="C686" s="5">
        <v>2.2448716884686002</v>
      </c>
      <c r="D686" s="5">
        <v>2.4337026755342999</v>
      </c>
      <c r="E686" s="5">
        <v>0.90348974525914205</v>
      </c>
      <c r="F686" s="5">
        <v>0.83320150685528604</v>
      </c>
    </row>
    <row r="687" spans="1:6" x14ac:dyDescent="0.3">
      <c r="A687" s="3"/>
      <c r="B687" s="3" t="s">
        <v>768</v>
      </c>
      <c r="C687" s="3"/>
      <c r="D687" s="3"/>
      <c r="E687" s="3"/>
      <c r="F687" s="3"/>
    </row>
    <row r="688" spans="1:6" x14ac:dyDescent="0.3">
      <c r="A688" s="3" t="s">
        <v>1784</v>
      </c>
      <c r="B688" s="3" t="s">
        <v>1783</v>
      </c>
      <c r="C688" s="3"/>
      <c r="D688" s="3"/>
      <c r="E688" s="3"/>
      <c r="F688" s="3"/>
    </row>
    <row r="689" spans="1:6" x14ac:dyDescent="0.3">
      <c r="A689" s="3"/>
      <c r="B689" s="3" t="s">
        <v>771</v>
      </c>
      <c r="C689" s="3"/>
      <c r="D689" s="3"/>
      <c r="E689" s="3"/>
      <c r="F689" s="3"/>
    </row>
    <row r="690" spans="1:6" x14ac:dyDescent="0.3">
      <c r="A690" s="5" t="s">
        <v>1786</v>
      </c>
      <c r="B690" s="5" t="s">
        <v>1785</v>
      </c>
      <c r="C690" s="5">
        <v>2.22798118737877</v>
      </c>
      <c r="D690" s="5">
        <v>2.4292300056120602</v>
      </c>
      <c r="E690" s="5">
        <v>0.91701867447347296</v>
      </c>
      <c r="F690" s="5">
        <v>0.825552338530816</v>
      </c>
    </row>
    <row r="691" spans="1:6" x14ac:dyDescent="0.3">
      <c r="A691" s="3"/>
      <c r="B691" s="3" t="s">
        <v>774</v>
      </c>
      <c r="C691" s="3"/>
      <c r="D691" s="3"/>
      <c r="E691" s="3"/>
      <c r="F691" s="3"/>
    </row>
    <row r="692" spans="1:6" ht="25.2" x14ac:dyDescent="0.3">
      <c r="A692" s="5" t="s">
        <v>1788</v>
      </c>
      <c r="B692" s="5" t="s">
        <v>1787</v>
      </c>
      <c r="C692" s="5">
        <v>2.2442948191389598</v>
      </c>
      <c r="D692" s="5">
        <v>2.6648895404285202</v>
      </c>
      <c r="E692" s="5">
        <v>1.1023140493929999</v>
      </c>
      <c r="F692" s="5">
        <v>0.96295619879980798</v>
      </c>
    </row>
    <row r="693" spans="1:6" x14ac:dyDescent="0.3">
      <c r="A693" s="3"/>
      <c r="B693" s="3" t="s">
        <v>777</v>
      </c>
      <c r="C693" s="3"/>
      <c r="D693" s="3"/>
      <c r="E693" s="3"/>
      <c r="F693" s="3"/>
    </row>
    <row r="694" spans="1:6" ht="25.2" x14ac:dyDescent="0.3">
      <c r="A694" s="5" t="s">
        <v>1790</v>
      </c>
      <c r="B694" s="5" t="s">
        <v>1789</v>
      </c>
      <c r="C694" s="5">
        <v>2.2651992714456202</v>
      </c>
      <c r="D694" s="5">
        <v>2.69685641908353</v>
      </c>
      <c r="E694" s="5">
        <v>1.0168517016944301</v>
      </c>
      <c r="F694" s="5">
        <v>0.89370357296708103</v>
      </c>
    </row>
    <row r="695" spans="1:6" x14ac:dyDescent="0.3">
      <c r="A695" s="3"/>
      <c r="B695" s="3" t="s">
        <v>780</v>
      </c>
      <c r="C695" s="3"/>
      <c r="D695" s="3"/>
      <c r="E695" s="3"/>
      <c r="F695" s="3"/>
    </row>
    <row r="696" spans="1:6" ht="25.2" x14ac:dyDescent="0.3">
      <c r="A696" s="5" t="s">
        <v>1792</v>
      </c>
      <c r="B696" s="5" t="s">
        <v>1791</v>
      </c>
      <c r="C696" s="5">
        <v>2.2018846329931101</v>
      </c>
      <c r="D696" s="5">
        <v>2.59155155870716</v>
      </c>
      <c r="E696" s="5">
        <v>1.1145481452064401</v>
      </c>
      <c r="F696" s="5">
        <v>0.93971474739995697</v>
      </c>
    </row>
    <row r="697" spans="1:6" x14ac:dyDescent="0.3">
      <c r="A697" s="3"/>
      <c r="B697" s="3" t="s">
        <v>783</v>
      </c>
      <c r="C697" s="3"/>
      <c r="D697" s="3"/>
      <c r="E697" s="3"/>
      <c r="F697" s="3"/>
    </row>
    <row r="698" spans="1:6" x14ac:dyDescent="0.3">
      <c r="A698" s="3" t="s">
        <v>1794</v>
      </c>
      <c r="B698" s="3" t="s">
        <v>1793</v>
      </c>
      <c r="C698" s="5">
        <v>1.5267021872189801</v>
      </c>
      <c r="D698" s="5">
        <v>1.4299934573661099</v>
      </c>
      <c r="E698" s="5">
        <v>1.14459493507639</v>
      </c>
      <c r="F698" s="5">
        <v>1.24162526618561</v>
      </c>
    </row>
    <row r="699" spans="1:6" x14ac:dyDescent="0.3">
      <c r="A699" s="3" t="s">
        <v>1796</v>
      </c>
      <c r="B699" s="3" t="s">
        <v>1795</v>
      </c>
      <c r="C699" s="5">
        <v>2.4353430831741201</v>
      </c>
      <c r="D699" s="5">
        <v>2.7419116545107198</v>
      </c>
      <c r="E699" s="5">
        <v>1.06227744287459</v>
      </c>
      <c r="F699" s="5">
        <v>1.0520634168994401</v>
      </c>
    </row>
    <row r="700" spans="1:6" x14ac:dyDescent="0.3">
      <c r="A700" s="5" t="s">
        <v>1798</v>
      </c>
      <c r="B700" s="5" t="s">
        <v>1797</v>
      </c>
      <c r="C700" s="5">
        <v>1.68927397093911</v>
      </c>
      <c r="D700" s="5">
        <v>2.2480305584877902</v>
      </c>
      <c r="E700" s="5">
        <v>1.3425976554796699</v>
      </c>
      <c r="F700" s="5">
        <v>1.2601383409415401</v>
      </c>
    </row>
    <row r="701" spans="1:6" x14ac:dyDescent="0.3">
      <c r="A701" s="5" t="s">
        <v>1800</v>
      </c>
      <c r="B701" s="5" t="s">
        <v>1799</v>
      </c>
      <c r="C701" s="5">
        <v>4.40120702252187</v>
      </c>
      <c r="D701" s="5">
        <v>6.1657209821969703</v>
      </c>
      <c r="E701" s="5">
        <v>0.30047401620362202</v>
      </c>
      <c r="F701" s="5">
        <v>0.73248191298366905</v>
      </c>
    </row>
    <row r="702" spans="1:6" x14ac:dyDescent="0.3">
      <c r="A702" s="5" t="s">
        <v>1802</v>
      </c>
      <c r="B702" s="5" t="s">
        <v>1801</v>
      </c>
      <c r="C702" s="5">
        <v>2.2826132783367399</v>
      </c>
      <c r="D702" s="5">
        <v>2.5993987726944399</v>
      </c>
      <c r="E702" s="5">
        <v>0.79754186186383202</v>
      </c>
      <c r="F702" s="5">
        <v>0.817631959957</v>
      </c>
    </row>
    <row r="703" spans="1:6" x14ac:dyDescent="0.3">
      <c r="A703" s="3" t="s">
        <v>1804</v>
      </c>
      <c r="B703" s="3" t="s">
        <v>1803</v>
      </c>
      <c r="C703" s="5">
        <v>2.31507588028995</v>
      </c>
      <c r="D703" s="5">
        <v>2.41842121981598</v>
      </c>
      <c r="E703" s="5">
        <v>1.12113410022765</v>
      </c>
      <c r="F703" s="5">
        <v>1.1789394523391601</v>
      </c>
    </row>
    <row r="704" spans="1:6" x14ac:dyDescent="0.3">
      <c r="A704" s="3"/>
      <c r="B704" s="3" t="s">
        <v>786</v>
      </c>
      <c r="C704" s="3"/>
      <c r="D704" s="3"/>
      <c r="E704" s="3"/>
      <c r="F704" s="3"/>
    </row>
    <row r="705" spans="1:6" x14ac:dyDescent="0.3">
      <c r="A705" s="5" t="s">
        <v>1806</v>
      </c>
      <c r="B705" s="5" t="s">
        <v>1805</v>
      </c>
      <c r="C705" s="5">
        <v>2.1976227689126202</v>
      </c>
      <c r="D705" s="5">
        <v>2.54477271660955</v>
      </c>
      <c r="E705" s="5">
        <v>1.0221450384658299</v>
      </c>
      <c r="F705" s="5">
        <v>0.87672381947321198</v>
      </c>
    </row>
    <row r="706" spans="1:6" x14ac:dyDescent="0.3">
      <c r="A706" s="3"/>
      <c r="B706" s="3" t="s">
        <v>1807</v>
      </c>
      <c r="C706" s="3"/>
      <c r="D706" s="3"/>
      <c r="E706" s="3"/>
      <c r="F706" s="3"/>
    </row>
    <row r="707" spans="1:6" x14ac:dyDescent="0.3">
      <c r="A707" s="5" t="s">
        <v>1809</v>
      </c>
      <c r="B707" s="5" t="s">
        <v>1808</v>
      </c>
      <c r="C707" s="5">
        <v>5.2813646905545699</v>
      </c>
      <c r="D707" s="5">
        <v>7.4033544272067102</v>
      </c>
      <c r="E707" s="5">
        <v>0.140740501407908</v>
      </c>
      <c r="F707" s="5">
        <v>-0.18770108697505999</v>
      </c>
    </row>
    <row r="708" spans="1:6" x14ac:dyDescent="0.3">
      <c r="A708" s="3" t="s">
        <v>1811</v>
      </c>
      <c r="B708" s="3" t="s">
        <v>1810</v>
      </c>
      <c r="C708" s="3"/>
      <c r="D708" s="3"/>
      <c r="E708" s="3"/>
      <c r="F708" s="3"/>
    </row>
    <row r="709" spans="1:6" x14ac:dyDescent="0.3">
      <c r="A709" s="3"/>
      <c r="B709" s="3" t="s">
        <v>1812</v>
      </c>
      <c r="C709" s="3"/>
      <c r="D709" s="3"/>
      <c r="E709" s="3"/>
      <c r="F709" s="3"/>
    </row>
    <row r="710" spans="1:6" x14ac:dyDescent="0.3">
      <c r="A710" s="5" t="s">
        <v>1814</v>
      </c>
      <c r="B710" s="5" t="s">
        <v>1813</v>
      </c>
      <c r="C710" s="5">
        <v>4.6702972515132899</v>
      </c>
      <c r="D710" s="5">
        <v>5.9409242145793</v>
      </c>
      <c r="E710" s="5">
        <v>0.155658852026791</v>
      </c>
      <c r="F710" s="5">
        <v>0.30575120892993601</v>
      </c>
    </row>
    <row r="711" spans="1:6" x14ac:dyDescent="0.3">
      <c r="A711" s="3"/>
      <c r="B711" s="3" t="s">
        <v>789</v>
      </c>
      <c r="C711" s="3"/>
      <c r="D711" s="3"/>
      <c r="E711" s="3"/>
      <c r="F711" s="3"/>
    </row>
    <row r="712" spans="1:6" x14ac:dyDescent="0.3">
      <c r="A712" s="3" t="s">
        <v>1816</v>
      </c>
      <c r="B712" s="3" t="s">
        <v>1815</v>
      </c>
      <c r="C712" s="5">
        <v>2.1007496957908902</v>
      </c>
      <c r="D712" s="5">
        <v>2.54333802750185</v>
      </c>
      <c r="E712" s="5">
        <v>0.52653516055067495</v>
      </c>
      <c r="F712" s="5">
        <v>0.35189205456301198</v>
      </c>
    </row>
    <row r="713" spans="1:6" x14ac:dyDescent="0.3">
      <c r="A713" s="3"/>
      <c r="B713" s="3" t="s">
        <v>971</v>
      </c>
      <c r="C713" s="3"/>
      <c r="D713" s="3"/>
      <c r="E713" s="3"/>
      <c r="F713" s="3"/>
    </row>
    <row r="714" spans="1:6" x14ac:dyDescent="0.3">
      <c r="A714" s="5" t="s">
        <v>1818</v>
      </c>
      <c r="B714" s="5" t="s">
        <v>1817</v>
      </c>
      <c r="C714" s="5">
        <v>3.7127610346737998</v>
      </c>
      <c r="D714" s="5">
        <v>5.24062210641834</v>
      </c>
      <c r="E714" s="5">
        <v>-0.104776539767924</v>
      </c>
      <c r="F714" s="5">
        <v>0.27738082904886102</v>
      </c>
    </row>
    <row r="715" spans="1:6" x14ac:dyDescent="0.3">
      <c r="A715" s="3" t="s">
        <v>1820</v>
      </c>
      <c r="B715" s="3" t="s">
        <v>1819</v>
      </c>
      <c r="C715" s="5">
        <v>3.0240018445661301</v>
      </c>
      <c r="D715" s="5">
        <v>2.9624759428293101</v>
      </c>
      <c r="E715" s="5">
        <v>0.53007720430585303</v>
      </c>
      <c r="F715" s="5">
        <v>0.52276934745715098</v>
      </c>
    </row>
    <row r="716" spans="1:6" x14ac:dyDescent="0.3">
      <c r="A716" s="3" t="s">
        <v>1822</v>
      </c>
      <c r="B716" s="3" t="s">
        <v>1821</v>
      </c>
      <c r="C716" s="5">
        <v>2.2061833070797898</v>
      </c>
      <c r="D716" s="3"/>
      <c r="E716" s="5">
        <v>0.77510137407114799</v>
      </c>
      <c r="F716" s="3"/>
    </row>
    <row r="717" spans="1:6" x14ac:dyDescent="0.3">
      <c r="A717" s="3"/>
      <c r="B717" s="3" t="s">
        <v>1999</v>
      </c>
      <c r="C717" s="3"/>
      <c r="D717" s="3"/>
      <c r="E717" s="3"/>
      <c r="F717" s="3"/>
    </row>
    <row r="718" spans="1:6" x14ac:dyDescent="0.3">
      <c r="A718" s="3"/>
      <c r="B718" s="3" t="s">
        <v>1823</v>
      </c>
      <c r="C718" s="3"/>
      <c r="D718" s="3"/>
      <c r="E718" s="3"/>
      <c r="F718" s="3"/>
    </row>
    <row r="719" spans="1:6" x14ac:dyDescent="0.3">
      <c r="A719" s="3" t="s">
        <v>1825</v>
      </c>
      <c r="B719" s="3" t="s">
        <v>1824</v>
      </c>
      <c r="C719" s="5">
        <v>0.21712519327360499</v>
      </c>
      <c r="D719" s="3"/>
      <c r="E719" s="5">
        <v>-1.73609214421821</v>
      </c>
      <c r="F719" s="3"/>
    </row>
    <row r="720" spans="1:6" x14ac:dyDescent="0.3">
      <c r="A720" s="3"/>
      <c r="B720" s="3" t="s">
        <v>1812</v>
      </c>
      <c r="C720" s="3"/>
      <c r="D720" s="3"/>
      <c r="E720" s="3"/>
      <c r="F720" s="3"/>
    </row>
    <row r="721" spans="1:6" x14ac:dyDescent="0.3">
      <c r="A721" s="3" t="s">
        <v>1827</v>
      </c>
      <c r="B721" s="3" t="s">
        <v>1826</v>
      </c>
      <c r="C721" s="3"/>
      <c r="D721" s="3"/>
      <c r="E721" s="3"/>
      <c r="F721" s="3"/>
    </row>
    <row r="722" spans="1:6" x14ac:dyDescent="0.3">
      <c r="A722" s="9"/>
      <c r="B722" s="9" t="s">
        <v>2000</v>
      </c>
      <c r="C722" s="9">
        <f>MEDIAN(C684:C721)</f>
        <v>2.25503547995711</v>
      </c>
      <c r="D722" s="9">
        <f>MEDIAN(D684:D721)</f>
        <v>2.5954751657008002</v>
      </c>
      <c r="E722" s="9">
        <f>MEDIAN(E684:E721)</f>
        <v>0.85051580356148704</v>
      </c>
      <c r="F722" s="9">
        <f>MEDIAN(F684:F721)</f>
        <v>0.82937692269305097</v>
      </c>
    </row>
    <row r="723" spans="1:6" x14ac:dyDescent="0.3">
      <c r="A723" s="3"/>
      <c r="B723" s="3"/>
      <c r="C723" s="3"/>
      <c r="D723" s="3"/>
      <c r="E723" s="3"/>
      <c r="F723" s="3"/>
    </row>
    <row r="724" spans="1:6" x14ac:dyDescent="0.3">
      <c r="A724" s="3"/>
      <c r="B724" s="3"/>
      <c r="C724" s="3"/>
      <c r="D724" s="3"/>
      <c r="E724" s="3"/>
      <c r="F724" s="3"/>
    </row>
    <row r="725" spans="1:6" ht="17.399999999999999" x14ac:dyDescent="0.3">
      <c r="A725" s="7"/>
      <c r="B725" s="7" t="s">
        <v>798</v>
      </c>
      <c r="C725" s="7"/>
      <c r="D725" s="7"/>
      <c r="E725" s="7"/>
      <c r="F725" s="7"/>
    </row>
    <row r="726" spans="1:6" x14ac:dyDescent="0.3">
      <c r="A726" s="3"/>
      <c r="B726" s="3"/>
      <c r="C726" s="3"/>
      <c r="D726" s="3"/>
      <c r="E726" s="3"/>
      <c r="F726" s="3"/>
    </row>
    <row r="727" spans="1:6" x14ac:dyDescent="0.3">
      <c r="A727" s="3"/>
      <c r="B727" s="3" t="s">
        <v>1998</v>
      </c>
      <c r="C727" s="3"/>
      <c r="D727" s="3"/>
      <c r="E727" s="3"/>
      <c r="F727" s="3"/>
    </row>
    <row r="728" spans="1:6" x14ac:dyDescent="0.3">
      <c r="A728" s="3"/>
      <c r="B728" s="3" t="s">
        <v>812</v>
      </c>
      <c r="C728" s="3"/>
      <c r="D728" s="3"/>
      <c r="E728" s="3"/>
      <c r="F728" s="3"/>
    </row>
    <row r="729" spans="1:6" x14ac:dyDescent="0.3">
      <c r="A729" s="5" t="s">
        <v>1829</v>
      </c>
      <c r="B729" s="5" t="s">
        <v>1828</v>
      </c>
      <c r="C729" s="5">
        <v>0.477647336295139</v>
      </c>
      <c r="D729" s="5">
        <v>0.53760752302838799</v>
      </c>
      <c r="E729" s="5">
        <v>2.17129369546188</v>
      </c>
      <c r="F729" s="5">
        <v>1.5896915722185201</v>
      </c>
    </row>
    <row r="730" spans="1:6" x14ac:dyDescent="0.3">
      <c r="A730" s="3"/>
      <c r="B730" s="3" t="s">
        <v>815</v>
      </c>
      <c r="C730" s="3"/>
      <c r="D730" s="3"/>
      <c r="E730" s="3"/>
      <c r="F730" s="3"/>
    </row>
    <row r="731" spans="1:6" x14ac:dyDescent="0.3">
      <c r="A731" s="5" t="s">
        <v>1831</v>
      </c>
      <c r="B731" s="5" t="s">
        <v>1830</v>
      </c>
      <c r="C731" s="5">
        <v>0.46954661326867803</v>
      </c>
      <c r="D731" s="5">
        <v>0.52355170877009505</v>
      </c>
      <c r="E731" s="5">
        <v>2.5728062989129499</v>
      </c>
      <c r="F731" s="5">
        <v>2.2305910414011398</v>
      </c>
    </row>
    <row r="732" spans="1:6" x14ac:dyDescent="0.3">
      <c r="A732" s="3"/>
      <c r="B732" s="3" t="s">
        <v>818</v>
      </c>
      <c r="C732" s="3"/>
      <c r="D732" s="3"/>
      <c r="E732" s="3"/>
      <c r="F732" s="3"/>
    </row>
    <row r="733" spans="1:6" ht="25.2" x14ac:dyDescent="0.3">
      <c r="A733" s="5" t="s">
        <v>1833</v>
      </c>
      <c r="B733" s="5" t="s">
        <v>1832</v>
      </c>
      <c r="C733" s="5">
        <v>0.65767484629594597</v>
      </c>
      <c r="D733" s="5">
        <v>0.750875746640011</v>
      </c>
      <c r="E733" s="5">
        <v>2.09256841872948</v>
      </c>
      <c r="F733" s="5">
        <v>1.63808448927491</v>
      </c>
    </row>
    <row r="734" spans="1:6" x14ac:dyDescent="0.3">
      <c r="A734" s="3"/>
      <c r="B734" s="3" t="s">
        <v>824</v>
      </c>
      <c r="C734" s="3"/>
      <c r="D734" s="3"/>
      <c r="E734" s="3"/>
      <c r="F734" s="3"/>
    </row>
    <row r="735" spans="1:6" x14ac:dyDescent="0.3">
      <c r="A735" s="5" t="s">
        <v>1835</v>
      </c>
      <c r="B735" s="5" t="s">
        <v>1834</v>
      </c>
      <c r="C735" s="5">
        <v>0.29616271949122602</v>
      </c>
      <c r="D735" s="5">
        <v>0.609736459347472</v>
      </c>
      <c r="E735" s="5">
        <v>4.0527623781563804</v>
      </c>
      <c r="F735" s="5">
        <v>1.21734181043752</v>
      </c>
    </row>
    <row r="736" spans="1:6" x14ac:dyDescent="0.3">
      <c r="A736" s="5" t="s">
        <v>1837</v>
      </c>
      <c r="B736" s="5" t="s">
        <v>1836</v>
      </c>
      <c r="C736" s="5">
        <v>0.62409392709239597</v>
      </c>
      <c r="D736" s="5">
        <v>0.83453669507762795</v>
      </c>
      <c r="E736" s="5">
        <v>2.4778265616377801</v>
      </c>
      <c r="F736" s="5">
        <v>1.52698413164963</v>
      </c>
    </row>
    <row r="737" spans="1:6" x14ac:dyDescent="0.3">
      <c r="A737" s="3" t="s">
        <v>1839</v>
      </c>
      <c r="B737" s="3" t="s">
        <v>1838</v>
      </c>
      <c r="C737" s="5">
        <v>0.77836087513500096</v>
      </c>
      <c r="D737" s="5">
        <v>0.81906417406777698</v>
      </c>
      <c r="E737" s="5">
        <v>2.3790042364669102</v>
      </c>
      <c r="F737" s="5">
        <v>2.0621596837651399</v>
      </c>
    </row>
    <row r="738" spans="1:6" x14ac:dyDescent="0.3">
      <c r="A738" s="3" t="s">
        <v>1841</v>
      </c>
      <c r="B738" s="3" t="s">
        <v>1840</v>
      </c>
      <c r="C738" s="5">
        <v>0.67282540709873795</v>
      </c>
      <c r="D738" s="5">
        <v>0.74275195831388197</v>
      </c>
      <c r="E738" s="5">
        <v>2.4016480760401802</v>
      </c>
      <c r="F738" s="5">
        <v>2.0220996009408001</v>
      </c>
    </row>
    <row r="739" spans="1:6" x14ac:dyDescent="0.3">
      <c r="A739" s="3"/>
      <c r="B739" s="3" t="s">
        <v>831</v>
      </c>
      <c r="C739" s="3"/>
      <c r="D739" s="3"/>
      <c r="E739" s="3"/>
      <c r="F739" s="3"/>
    </row>
    <row r="740" spans="1:6" x14ac:dyDescent="0.3">
      <c r="A740" s="5" t="s">
        <v>1843</v>
      </c>
      <c r="B740" s="5" t="s">
        <v>1842</v>
      </c>
      <c r="C740" s="5">
        <v>0.54104154026815199</v>
      </c>
      <c r="D740" s="5">
        <v>0.64256150792561095</v>
      </c>
      <c r="E740" s="5">
        <v>2.1069541751531098</v>
      </c>
      <c r="F740" s="5">
        <v>1.5706106576387699</v>
      </c>
    </row>
    <row r="741" spans="1:6" x14ac:dyDescent="0.3">
      <c r="A741" s="3"/>
      <c r="B741" s="3" t="s">
        <v>834</v>
      </c>
      <c r="C741" s="3"/>
      <c r="D741" s="3"/>
      <c r="E741" s="3"/>
      <c r="F741" s="3"/>
    </row>
    <row r="742" spans="1:6" x14ac:dyDescent="0.3">
      <c r="A742" s="5" t="s">
        <v>1845</v>
      </c>
      <c r="B742" s="5" t="s">
        <v>1844</v>
      </c>
      <c r="C742" s="5">
        <v>0.58232669987001895</v>
      </c>
      <c r="D742" s="5">
        <v>0.60994486894614597</v>
      </c>
      <c r="E742" s="5">
        <v>2.4421691448486902</v>
      </c>
      <c r="F742" s="5">
        <v>1.8606739208440599</v>
      </c>
    </row>
    <row r="743" spans="1:6" x14ac:dyDescent="0.3">
      <c r="A743" s="3"/>
      <c r="B743" s="3" t="s">
        <v>1999</v>
      </c>
      <c r="C743" s="3"/>
      <c r="D743" s="3"/>
      <c r="E743" s="3"/>
      <c r="F743" s="3"/>
    </row>
    <row r="744" spans="1:6" x14ac:dyDescent="0.3">
      <c r="A744" s="5" t="s">
        <v>1847</v>
      </c>
      <c r="B744" s="5" t="s">
        <v>1846</v>
      </c>
      <c r="C744" s="5">
        <v>0.45376927382708898</v>
      </c>
      <c r="D744" s="5">
        <v>0.51458289038975102</v>
      </c>
      <c r="E744" s="5">
        <v>2.1707024255422001</v>
      </c>
      <c r="F744" s="5">
        <v>1.5920401235359001</v>
      </c>
    </row>
    <row r="745" spans="1:6" x14ac:dyDescent="0.3">
      <c r="A745" s="3"/>
      <c r="B745" s="3" t="s">
        <v>821</v>
      </c>
      <c r="C745" s="3"/>
      <c r="D745" s="3"/>
      <c r="E745" s="3"/>
      <c r="F745" s="3"/>
    </row>
    <row r="746" spans="1:6" x14ac:dyDescent="0.3">
      <c r="A746" s="3" t="s">
        <v>1849</v>
      </c>
      <c r="B746" s="3" t="s">
        <v>1848</v>
      </c>
      <c r="C746" s="3"/>
      <c r="D746" s="3"/>
      <c r="E746" s="3"/>
      <c r="F746" s="3"/>
    </row>
    <row r="747" spans="1:6" x14ac:dyDescent="0.3">
      <c r="A747" s="3"/>
      <c r="B747" s="3" t="s">
        <v>837</v>
      </c>
      <c r="C747" s="3"/>
      <c r="D747" s="3"/>
      <c r="E747" s="3"/>
      <c r="F747" s="3"/>
    </row>
    <row r="748" spans="1:6" x14ac:dyDescent="0.3">
      <c r="A748" s="3" t="s">
        <v>1851</v>
      </c>
      <c r="B748" s="3" t="s">
        <v>1850</v>
      </c>
      <c r="C748" s="5">
        <v>0.76310898226195301</v>
      </c>
      <c r="D748" s="3"/>
      <c r="E748" s="5">
        <v>0.79196865572716202</v>
      </c>
      <c r="F748" s="3"/>
    </row>
    <row r="749" spans="1:6" x14ac:dyDescent="0.3">
      <c r="A749" s="5"/>
      <c r="B749" s="5" t="s">
        <v>2000</v>
      </c>
      <c r="C749" s="5">
        <f>MEDIAN(C729:C748)</f>
        <v>0.58232669987001895</v>
      </c>
      <c r="D749" s="5">
        <f>MEDIAN(D729:D748)</f>
        <v>0.62625318843587841</v>
      </c>
      <c r="E749" s="5">
        <f>MEDIAN(E729:E748)</f>
        <v>2.3790042364669102</v>
      </c>
      <c r="F749" s="5">
        <f>MEDIAN(F729:F748)</f>
        <v>1.615062306405405</v>
      </c>
    </row>
    <row r="750" spans="1:6" x14ac:dyDescent="0.3">
      <c r="A750" s="3"/>
      <c r="B750" s="3"/>
      <c r="C750" s="5"/>
      <c r="D750" s="3"/>
      <c r="E750" s="5"/>
      <c r="F750" s="3"/>
    </row>
    <row r="751" spans="1:6" x14ac:dyDescent="0.3">
      <c r="A751" s="3"/>
      <c r="B751" s="3"/>
      <c r="C751" s="5"/>
      <c r="D751" s="3"/>
      <c r="E751" s="5"/>
      <c r="F751" s="3"/>
    </row>
    <row r="752" spans="1:6" x14ac:dyDescent="0.3">
      <c r="A752" s="3"/>
      <c r="B752" s="3"/>
      <c r="C752" s="5"/>
      <c r="D752" s="3"/>
      <c r="E752" s="5"/>
      <c r="F752" s="3"/>
    </row>
    <row r="753" spans="1:6" ht="17.399999999999999" x14ac:dyDescent="0.3">
      <c r="A753" s="7"/>
      <c r="B753" s="7" t="s">
        <v>840</v>
      </c>
      <c r="C753" s="7"/>
      <c r="D753" s="7"/>
      <c r="E753" s="7"/>
      <c r="F753" s="7"/>
    </row>
    <row r="754" spans="1:6" x14ac:dyDescent="0.3">
      <c r="A754" s="3"/>
      <c r="B754" s="3"/>
      <c r="C754" s="3"/>
      <c r="D754" s="3"/>
      <c r="E754" s="3"/>
      <c r="F754" s="3"/>
    </row>
    <row r="755" spans="1:6" x14ac:dyDescent="0.3">
      <c r="A755" s="3"/>
      <c r="B755" s="3" t="s">
        <v>1998</v>
      </c>
      <c r="C755" s="3"/>
      <c r="D755" s="3"/>
      <c r="E755" s="3"/>
      <c r="F755" s="3"/>
    </row>
    <row r="756" spans="1:6" x14ac:dyDescent="0.3">
      <c r="A756" s="3"/>
      <c r="B756" s="3" t="s">
        <v>845</v>
      </c>
      <c r="C756" s="3"/>
      <c r="D756" s="3"/>
      <c r="E756" s="3"/>
      <c r="F756" s="3"/>
    </row>
    <row r="757" spans="1:6" x14ac:dyDescent="0.3">
      <c r="A757" s="5" t="s">
        <v>1853</v>
      </c>
      <c r="B757" s="5" t="s">
        <v>1852</v>
      </c>
      <c r="C757" s="5">
        <v>2.1852980836669298</v>
      </c>
      <c r="D757" s="5">
        <v>2.46372261510145</v>
      </c>
      <c r="E757" s="5">
        <v>1.4139570419163701</v>
      </c>
      <c r="F757" s="5">
        <v>1.3710882650973799</v>
      </c>
    </row>
    <row r="758" spans="1:6" x14ac:dyDescent="0.3">
      <c r="A758" s="3"/>
      <c r="B758" s="3" t="s">
        <v>848</v>
      </c>
      <c r="C758" s="3"/>
      <c r="D758" s="3"/>
      <c r="E758" s="3"/>
      <c r="F758" s="3"/>
    </row>
    <row r="759" spans="1:6" ht="25.2" x14ac:dyDescent="0.3">
      <c r="A759" s="5" t="s">
        <v>1855</v>
      </c>
      <c r="B759" s="5" t="s">
        <v>1854</v>
      </c>
      <c r="C759" s="5">
        <v>2.4707092787843101</v>
      </c>
      <c r="D759" s="5">
        <v>2.8823674337006402</v>
      </c>
      <c r="E759" s="5">
        <v>1.36496687561386</v>
      </c>
      <c r="F759" s="5">
        <v>1.2340913568401</v>
      </c>
    </row>
    <row r="760" spans="1:6" x14ac:dyDescent="0.3">
      <c r="A760" s="3" t="s">
        <v>1857</v>
      </c>
      <c r="B760" s="3" t="s">
        <v>1856</v>
      </c>
      <c r="C760" s="5">
        <v>2.5259825648521699</v>
      </c>
      <c r="D760" s="5">
        <v>2.9656630979494798</v>
      </c>
      <c r="E760" s="5">
        <v>1.4324340659643999</v>
      </c>
      <c r="F760" s="5">
        <v>1.33313201592749</v>
      </c>
    </row>
    <row r="761" spans="1:6" x14ac:dyDescent="0.3">
      <c r="A761" s="5" t="s">
        <v>1859</v>
      </c>
      <c r="B761" s="5" t="s">
        <v>1858</v>
      </c>
      <c r="C761" s="5">
        <v>2.3422309628809499</v>
      </c>
      <c r="D761" s="5">
        <v>2.3946139497188401</v>
      </c>
      <c r="E761" s="5">
        <v>1.72613297749252</v>
      </c>
      <c r="F761" s="5">
        <v>1.6069701121765601</v>
      </c>
    </row>
    <row r="762" spans="1:6" x14ac:dyDescent="0.3">
      <c r="A762" s="5" t="s">
        <v>1861</v>
      </c>
      <c r="B762" s="5" t="s">
        <v>1860</v>
      </c>
      <c r="C762" s="5">
        <v>2.33719301195443</v>
      </c>
      <c r="D762" s="5">
        <v>2.3403894299827801</v>
      </c>
      <c r="E762" s="5">
        <v>1.72247799430076</v>
      </c>
      <c r="F762" s="5">
        <v>1.67835520447812</v>
      </c>
    </row>
    <row r="763" spans="1:6" x14ac:dyDescent="0.3">
      <c r="A763" s="5"/>
      <c r="B763" s="5" t="s">
        <v>2000</v>
      </c>
      <c r="C763" s="5">
        <f>MEDIAN(C757:C762)</f>
        <v>2.3422309628809499</v>
      </c>
      <c r="D763" s="5">
        <f>MEDIAN(D757:D762)</f>
        <v>2.46372261510145</v>
      </c>
      <c r="E763" s="5">
        <f>MEDIAN(E757:E762)</f>
        <v>1.4324340659643999</v>
      </c>
      <c r="F763" s="5">
        <f>MEDIAN(F757:F762)</f>
        <v>1.3710882650973799</v>
      </c>
    </row>
    <row r="764" spans="1:6" x14ac:dyDescent="0.3">
      <c r="A764" s="5"/>
      <c r="B764" s="5"/>
      <c r="C764" s="5"/>
      <c r="D764" s="5"/>
      <c r="E764" s="5"/>
      <c r="F764" s="5"/>
    </row>
    <row r="765" spans="1:6" x14ac:dyDescent="0.3">
      <c r="A765" s="5"/>
      <c r="B765" s="5"/>
      <c r="C765" s="5"/>
      <c r="D765" s="5"/>
      <c r="E765" s="5"/>
      <c r="F765" s="5"/>
    </row>
    <row r="766" spans="1:6" x14ac:dyDescent="0.3">
      <c r="A766" s="5"/>
      <c r="B766" s="5"/>
      <c r="C766" s="5"/>
      <c r="D766" s="5"/>
      <c r="E766" s="5"/>
      <c r="F766" s="5"/>
    </row>
    <row r="767" spans="1:6" ht="17.399999999999999" x14ac:dyDescent="0.3">
      <c r="A767" s="7"/>
      <c r="B767" s="7" t="s">
        <v>865</v>
      </c>
      <c r="C767" s="7"/>
      <c r="D767" s="7"/>
      <c r="E767" s="7"/>
      <c r="F767" s="7"/>
    </row>
    <row r="768" spans="1:6" x14ac:dyDescent="0.3">
      <c r="A768" s="3"/>
      <c r="B768" s="3"/>
      <c r="C768" s="3"/>
      <c r="D768" s="3"/>
      <c r="E768" s="3"/>
      <c r="F768" s="3"/>
    </row>
    <row r="769" spans="1:6" x14ac:dyDescent="0.3">
      <c r="A769" s="3"/>
      <c r="B769" s="3" t="s">
        <v>1998</v>
      </c>
      <c r="C769" s="3"/>
      <c r="D769" s="3"/>
      <c r="E769" s="3"/>
      <c r="F769" s="3"/>
    </row>
    <row r="770" spans="1:6" x14ac:dyDescent="0.3">
      <c r="A770" s="3"/>
      <c r="B770" s="3" t="s">
        <v>886</v>
      </c>
      <c r="C770" s="3"/>
      <c r="D770" s="3"/>
      <c r="E770" s="3"/>
      <c r="F770" s="3"/>
    </row>
    <row r="771" spans="1:6" x14ac:dyDescent="0.3">
      <c r="A771" s="3" t="s">
        <v>1863</v>
      </c>
      <c r="B771" s="3" t="s">
        <v>1862</v>
      </c>
      <c r="C771" s="3"/>
      <c r="D771" s="3"/>
      <c r="E771" s="3"/>
      <c r="F771" s="3"/>
    </row>
    <row r="772" spans="1:6" x14ac:dyDescent="0.3">
      <c r="A772" s="3"/>
      <c r="B772" s="3" t="s">
        <v>889</v>
      </c>
      <c r="C772" s="3"/>
      <c r="D772" s="3"/>
      <c r="E772" s="3"/>
      <c r="F772" s="3"/>
    </row>
    <row r="773" spans="1:6" x14ac:dyDescent="0.3">
      <c r="A773" s="3" t="s">
        <v>1865</v>
      </c>
      <c r="B773" s="3" t="s">
        <v>1864</v>
      </c>
      <c r="C773" s="5">
        <v>4.0660881813521002</v>
      </c>
      <c r="D773" s="5">
        <v>4.6724569236118496</v>
      </c>
      <c r="E773" s="5">
        <v>0.63526438996907197</v>
      </c>
      <c r="F773" s="5">
        <v>0.26335804363604698</v>
      </c>
    </row>
    <row r="774" spans="1:6" x14ac:dyDescent="0.3">
      <c r="A774" s="3"/>
      <c r="B774" s="3" t="s">
        <v>894</v>
      </c>
      <c r="C774" s="3"/>
      <c r="D774" s="3"/>
      <c r="E774" s="3"/>
      <c r="F774" s="3"/>
    </row>
    <row r="775" spans="1:6" x14ac:dyDescent="0.3">
      <c r="A775" s="3" t="s">
        <v>1867</v>
      </c>
      <c r="B775" s="3" t="s">
        <v>1866</v>
      </c>
      <c r="C775" s="5">
        <v>3.9228039042187</v>
      </c>
      <c r="D775" s="5">
        <v>4.4260258674388302</v>
      </c>
      <c r="E775" s="5">
        <v>0.964776366540537</v>
      </c>
      <c r="F775" s="5">
        <v>0.64210563980015201</v>
      </c>
    </row>
    <row r="776" spans="1:6" x14ac:dyDescent="0.3">
      <c r="A776" s="3"/>
      <c r="B776" s="3" t="s">
        <v>899</v>
      </c>
      <c r="C776" s="3"/>
      <c r="D776" s="3"/>
      <c r="E776" s="3"/>
      <c r="F776" s="3"/>
    </row>
    <row r="777" spans="1:6" x14ac:dyDescent="0.3">
      <c r="A777" s="3" t="s">
        <v>1869</v>
      </c>
      <c r="B777" s="3" t="s">
        <v>1868</v>
      </c>
      <c r="C777" s="5">
        <v>3.8940835201222899</v>
      </c>
      <c r="D777" s="5">
        <v>4.3655359972590899</v>
      </c>
      <c r="E777" s="5">
        <v>0.92757359564755004</v>
      </c>
      <c r="F777" s="5">
        <v>0.64746308098877803</v>
      </c>
    </row>
    <row r="778" spans="1:6" x14ac:dyDescent="0.3">
      <c r="A778" s="3"/>
      <c r="B778" s="3" t="s">
        <v>902</v>
      </c>
      <c r="C778" s="3"/>
      <c r="D778" s="3"/>
      <c r="E778" s="3"/>
      <c r="F778" s="3"/>
    </row>
    <row r="779" spans="1:6" ht="25.2" x14ac:dyDescent="0.3">
      <c r="A779" s="5" t="s">
        <v>1871</v>
      </c>
      <c r="B779" s="5" t="s">
        <v>1870</v>
      </c>
      <c r="C779" s="5">
        <v>4.0511362819841601</v>
      </c>
      <c r="D779" s="5">
        <v>5.6312189260250003</v>
      </c>
      <c r="E779" s="5">
        <v>1.1753999605196599</v>
      </c>
      <c r="F779" s="5">
        <v>0.382934528425664</v>
      </c>
    </row>
    <row r="780" spans="1:6" x14ac:dyDescent="0.3">
      <c r="A780" s="3"/>
      <c r="B780" s="3" t="s">
        <v>905</v>
      </c>
      <c r="C780" s="3"/>
      <c r="D780" s="3"/>
      <c r="E780" s="3"/>
      <c r="F780" s="3"/>
    </row>
    <row r="781" spans="1:6" x14ac:dyDescent="0.3">
      <c r="A781" s="3" t="s">
        <v>1873</v>
      </c>
      <c r="B781" s="3" t="s">
        <v>1872</v>
      </c>
      <c r="C781" s="5">
        <v>4.0040336486903403</v>
      </c>
      <c r="D781" s="5">
        <v>5.6055669771894401</v>
      </c>
      <c r="E781" s="5">
        <v>1.3034663730276901</v>
      </c>
      <c r="F781" s="5">
        <v>0.43294122014226399</v>
      </c>
    </row>
    <row r="782" spans="1:6" x14ac:dyDescent="0.3">
      <c r="A782" s="5" t="s">
        <v>1875</v>
      </c>
      <c r="B782" s="5" t="s">
        <v>1874</v>
      </c>
      <c r="C782" s="5">
        <v>3.56192867247873</v>
      </c>
      <c r="D782" s="5">
        <v>4.0653614101084301</v>
      </c>
      <c r="E782" s="5">
        <v>1.18253487257083</v>
      </c>
      <c r="F782" s="5">
        <v>0.94435405900699099</v>
      </c>
    </row>
    <row r="783" spans="1:6" x14ac:dyDescent="0.3">
      <c r="A783" s="5" t="s">
        <v>1877</v>
      </c>
      <c r="B783" s="5" t="s">
        <v>1876</v>
      </c>
      <c r="C783" s="5">
        <v>3.6621580745995401</v>
      </c>
      <c r="D783" s="5">
        <v>3.9775537235714702</v>
      </c>
      <c r="E783" s="5">
        <v>0.72722589495206702</v>
      </c>
      <c r="F783" s="5">
        <v>0.48458813404030598</v>
      </c>
    </row>
    <row r="784" spans="1:6" x14ac:dyDescent="0.3">
      <c r="A784" s="5" t="s">
        <v>1879</v>
      </c>
      <c r="B784" s="5" t="s">
        <v>1878</v>
      </c>
      <c r="C784" s="5">
        <v>4.1805525481249299</v>
      </c>
      <c r="D784" s="5">
        <v>4.3145263514560197</v>
      </c>
      <c r="E784" s="5">
        <v>1.0103591386153099</v>
      </c>
      <c r="F784" s="5">
        <v>0.79922098384634999</v>
      </c>
    </row>
    <row r="785" spans="1:6" x14ac:dyDescent="0.3">
      <c r="A785" s="3" t="s">
        <v>1881</v>
      </c>
      <c r="B785" s="3" t="s">
        <v>1880</v>
      </c>
      <c r="C785" s="3"/>
      <c r="D785" s="3"/>
      <c r="E785" s="3"/>
      <c r="F785" s="3"/>
    </row>
    <row r="786" spans="1:6" x14ac:dyDescent="0.3">
      <c r="A786" s="5" t="s">
        <v>1883</v>
      </c>
      <c r="B786" s="5" t="s">
        <v>1882</v>
      </c>
      <c r="C786" s="5">
        <v>3.68373932648923</v>
      </c>
      <c r="D786" s="5">
        <v>3.5140439001864001</v>
      </c>
      <c r="E786" s="5">
        <v>1.25739226750969</v>
      </c>
      <c r="F786" s="5">
        <v>1.19665715343761</v>
      </c>
    </row>
    <row r="787" spans="1:6" x14ac:dyDescent="0.3">
      <c r="A787" s="3"/>
      <c r="B787" s="3" t="s">
        <v>1884</v>
      </c>
      <c r="C787" s="3"/>
      <c r="D787" s="3"/>
      <c r="E787" s="3"/>
      <c r="F787" s="3"/>
    </row>
    <row r="788" spans="1:6" ht="25.2" x14ac:dyDescent="0.3">
      <c r="A788" s="5" t="s">
        <v>1886</v>
      </c>
      <c r="B788" s="5" t="s">
        <v>1885</v>
      </c>
      <c r="C788" s="5">
        <v>4.3305296462237104</v>
      </c>
      <c r="D788" s="5">
        <v>5.2265456495526399</v>
      </c>
      <c r="E788" s="5">
        <v>0.999598295168177</v>
      </c>
      <c r="F788" s="5">
        <v>0.467877493554886</v>
      </c>
    </row>
    <row r="789" spans="1:6" x14ac:dyDescent="0.3">
      <c r="A789" s="3"/>
      <c r="B789" s="3" t="s">
        <v>1887</v>
      </c>
      <c r="C789" s="3"/>
      <c r="D789" s="3"/>
      <c r="E789" s="3"/>
      <c r="F789" s="3"/>
    </row>
    <row r="790" spans="1:6" x14ac:dyDescent="0.3">
      <c r="A790" s="5" t="s">
        <v>1889</v>
      </c>
      <c r="B790" s="5" t="s">
        <v>1888</v>
      </c>
      <c r="C790" s="5">
        <v>2.3266545788077702</v>
      </c>
      <c r="D790" s="5">
        <v>3.71968138505353</v>
      </c>
      <c r="E790" s="5">
        <v>0.50256237830918404</v>
      </c>
      <c r="F790" s="5">
        <v>3.7548949418124001E-3</v>
      </c>
    </row>
    <row r="791" spans="1:6" x14ac:dyDescent="0.3">
      <c r="A791" s="3"/>
      <c r="B791" s="3" t="s">
        <v>915</v>
      </c>
      <c r="C791" s="3"/>
      <c r="D791" s="3"/>
      <c r="E791" s="3"/>
      <c r="F791" s="3"/>
    </row>
    <row r="792" spans="1:6" x14ac:dyDescent="0.3">
      <c r="A792" s="5" t="s">
        <v>1891</v>
      </c>
      <c r="B792" s="5" t="s">
        <v>1890</v>
      </c>
      <c r="C792" s="5">
        <v>4.5571484132373996</v>
      </c>
      <c r="D792" s="5">
        <v>4.8909235446913799</v>
      </c>
      <c r="E792" s="5">
        <v>0.52929356057057397</v>
      </c>
      <c r="F792" s="5">
        <v>0.34713023196315101</v>
      </c>
    </row>
    <row r="793" spans="1:6" x14ac:dyDescent="0.3">
      <c r="A793" s="3"/>
      <c r="B793" s="3" t="s">
        <v>918</v>
      </c>
      <c r="C793" s="3"/>
      <c r="D793" s="3"/>
      <c r="E793" s="3"/>
      <c r="F793" s="3"/>
    </row>
    <row r="794" spans="1:6" x14ac:dyDescent="0.3">
      <c r="A794" s="3" t="s">
        <v>1893</v>
      </c>
      <c r="B794" s="3" t="s">
        <v>1892</v>
      </c>
      <c r="C794" s="5">
        <v>2.4120630730299202</v>
      </c>
      <c r="D794" s="3"/>
      <c r="E794" s="5">
        <v>0.87432225144270204</v>
      </c>
      <c r="F794" s="3"/>
    </row>
    <row r="795" spans="1:6" x14ac:dyDescent="0.3">
      <c r="A795" s="3"/>
      <c r="B795" s="3" t="s">
        <v>921</v>
      </c>
      <c r="C795" s="3"/>
      <c r="D795" s="3"/>
      <c r="E795" s="3"/>
      <c r="F795" s="3"/>
    </row>
    <row r="796" spans="1:6" x14ac:dyDescent="0.3">
      <c r="A796" s="3" t="s">
        <v>1895</v>
      </c>
      <c r="B796" s="3" t="s">
        <v>1894</v>
      </c>
      <c r="C796" s="3"/>
      <c r="D796" s="3"/>
      <c r="E796" s="3"/>
      <c r="F796" s="3"/>
    </row>
    <row r="797" spans="1:6" x14ac:dyDescent="0.3">
      <c r="A797" s="3"/>
      <c r="B797" s="3" t="s">
        <v>924</v>
      </c>
      <c r="C797" s="3"/>
      <c r="D797" s="3"/>
      <c r="E797" s="3"/>
      <c r="F797" s="3"/>
    </row>
    <row r="798" spans="1:6" x14ac:dyDescent="0.3">
      <c r="A798" s="3" t="s">
        <v>1897</v>
      </c>
      <c r="B798" s="3" t="s">
        <v>1896</v>
      </c>
      <c r="C798" s="3"/>
      <c r="D798" s="3"/>
      <c r="E798" s="3"/>
      <c r="F798" s="3"/>
    </row>
    <row r="799" spans="1:6" x14ac:dyDescent="0.3">
      <c r="A799" s="3" t="s">
        <v>1899</v>
      </c>
      <c r="B799" s="3" t="s">
        <v>1898</v>
      </c>
      <c r="C799" s="5">
        <v>2.0359722391039399</v>
      </c>
      <c r="D799" s="5">
        <v>2.7422752024500001</v>
      </c>
      <c r="E799" s="5">
        <v>0.90353453629288405</v>
      </c>
      <c r="F799" s="5">
        <v>-9.9671293286081694E-2</v>
      </c>
    </row>
    <row r="800" spans="1:6" x14ac:dyDescent="0.3">
      <c r="A800" s="3" t="s">
        <v>1901</v>
      </c>
      <c r="B800" s="3" t="s">
        <v>1900</v>
      </c>
      <c r="C800" s="5">
        <v>1.4828111558070101</v>
      </c>
      <c r="D800" s="3"/>
      <c r="E800" s="5">
        <v>1.6064637608044099</v>
      </c>
      <c r="F800" s="3"/>
    </row>
    <row r="801" spans="1:6" x14ac:dyDescent="0.3">
      <c r="A801" s="3"/>
      <c r="B801" s="3" t="s">
        <v>929</v>
      </c>
      <c r="C801" s="3"/>
      <c r="D801" s="3"/>
      <c r="E801" s="3"/>
      <c r="F801" s="3"/>
    </row>
    <row r="802" spans="1:6" x14ac:dyDescent="0.3">
      <c r="A802" s="5" t="s">
        <v>1903</v>
      </c>
      <c r="B802" s="5" t="s">
        <v>1902</v>
      </c>
      <c r="C802" s="5">
        <v>4.1573060208821904</v>
      </c>
      <c r="D802" s="5">
        <v>4.6464617744226997</v>
      </c>
      <c r="E802" s="5">
        <v>0.84543886720222605</v>
      </c>
      <c r="F802" s="5">
        <v>0.231497505109623</v>
      </c>
    </row>
    <row r="803" spans="1:6" x14ac:dyDescent="0.3">
      <c r="A803" s="3"/>
      <c r="B803" s="3" t="s">
        <v>935</v>
      </c>
      <c r="C803" s="3"/>
      <c r="D803" s="3"/>
      <c r="E803" s="3"/>
      <c r="F803" s="3"/>
    </row>
    <row r="804" spans="1:6" x14ac:dyDescent="0.3">
      <c r="A804" s="5" t="s">
        <v>1905</v>
      </c>
      <c r="B804" s="5" t="s">
        <v>1904</v>
      </c>
      <c r="C804" s="5">
        <v>4.1856494098815302</v>
      </c>
      <c r="D804" s="5">
        <v>4.6732467281892802</v>
      </c>
      <c r="E804" s="5">
        <v>0.843448449369119</v>
      </c>
      <c r="F804" s="5">
        <v>0.120872022744035</v>
      </c>
    </row>
    <row r="805" spans="1:6" x14ac:dyDescent="0.3">
      <c r="A805" s="3" t="s">
        <v>1907</v>
      </c>
      <c r="B805" s="3" t="s">
        <v>1906</v>
      </c>
      <c r="C805" s="5">
        <v>3.2037555123738501</v>
      </c>
      <c r="D805" s="3"/>
      <c r="E805" s="5">
        <v>1.0993805295446599</v>
      </c>
      <c r="F805" s="3"/>
    </row>
    <row r="806" spans="1:6" x14ac:dyDescent="0.3">
      <c r="A806" s="5"/>
      <c r="B806" s="5" t="s">
        <v>2000</v>
      </c>
      <c r="C806" s="5">
        <f>MEDIAN(C771:C805)</f>
        <v>3.9084437121704951</v>
      </c>
      <c r="D806" s="5">
        <f>MEDIAN(D771:D805)</f>
        <v>4.4260258674388302</v>
      </c>
      <c r="E806" s="5">
        <f>MEDIAN(E771:E805)</f>
        <v>0.94617498109404352</v>
      </c>
      <c r="F806" s="5">
        <f>MEDIAN(F771:F805)</f>
        <v>0.43294122014226399</v>
      </c>
    </row>
    <row r="807" spans="1:6" x14ac:dyDescent="0.3">
      <c r="A807" s="3"/>
      <c r="B807" s="3"/>
      <c r="C807" s="5"/>
      <c r="D807" s="3"/>
      <c r="E807" s="5"/>
      <c r="F807" s="3"/>
    </row>
    <row r="808" spans="1:6" x14ac:dyDescent="0.3">
      <c r="A808" s="3"/>
      <c r="B808" s="3"/>
      <c r="C808" s="5"/>
      <c r="D808" s="3"/>
      <c r="E808" s="5"/>
      <c r="F808" s="3"/>
    </row>
    <row r="809" spans="1:6" ht="17.399999999999999" x14ac:dyDescent="0.3">
      <c r="A809" s="7"/>
      <c r="B809" s="7" t="s">
        <v>938</v>
      </c>
      <c r="C809" s="7"/>
      <c r="D809" s="7"/>
      <c r="E809" s="7"/>
      <c r="F809" s="7"/>
    </row>
    <row r="810" spans="1:6" x14ac:dyDescent="0.3">
      <c r="A810" s="3"/>
      <c r="B810" s="3"/>
      <c r="C810" s="3"/>
      <c r="D810" s="3"/>
      <c r="E810" s="3"/>
      <c r="F810" s="3"/>
    </row>
    <row r="811" spans="1:6" x14ac:dyDescent="0.3">
      <c r="A811" s="3"/>
      <c r="B811" s="3" t="s">
        <v>1998</v>
      </c>
      <c r="C811" s="3"/>
      <c r="D811" s="3"/>
      <c r="E811" s="3"/>
      <c r="F811" s="3"/>
    </row>
    <row r="812" spans="1:6" x14ac:dyDescent="0.3">
      <c r="A812" s="3"/>
      <c r="B812" s="3" t="s">
        <v>1908</v>
      </c>
      <c r="C812" s="3"/>
      <c r="D812" s="3"/>
      <c r="E812" s="3"/>
      <c r="F812" s="3"/>
    </row>
    <row r="813" spans="1:6" x14ac:dyDescent="0.3">
      <c r="A813" s="3" t="s">
        <v>1910</v>
      </c>
      <c r="B813" s="3" t="s">
        <v>1909</v>
      </c>
      <c r="C813" s="3"/>
      <c r="D813" s="3"/>
      <c r="E813" s="3"/>
      <c r="F813" s="3"/>
    </row>
    <row r="814" spans="1:6" x14ac:dyDescent="0.3">
      <c r="A814" s="5" t="s">
        <v>1912</v>
      </c>
      <c r="B814" s="5" t="s">
        <v>1911</v>
      </c>
      <c r="C814" s="5">
        <v>2.8679801125482101</v>
      </c>
      <c r="D814" s="5">
        <v>3.30689149007357</v>
      </c>
      <c r="E814" s="5">
        <v>0.90811120216455199</v>
      </c>
      <c r="F814" s="5">
        <v>0.65660121791480897</v>
      </c>
    </row>
    <row r="815" spans="1:6" x14ac:dyDescent="0.3">
      <c r="A815" s="3"/>
      <c r="B815" s="3" t="s">
        <v>945</v>
      </c>
      <c r="C815" s="3"/>
      <c r="D815" s="3"/>
      <c r="E815" s="3"/>
      <c r="F815" s="3"/>
    </row>
    <row r="816" spans="1:6" ht="25.2" x14ac:dyDescent="0.3">
      <c r="A816" s="5" t="s">
        <v>1914</v>
      </c>
      <c r="B816" s="5" t="s">
        <v>1913</v>
      </c>
      <c r="C816" s="5">
        <v>1.4405801838957799</v>
      </c>
      <c r="D816" s="5">
        <v>1.6939247519623499</v>
      </c>
      <c r="E816" s="5">
        <v>1.52243746735901</v>
      </c>
      <c r="F816" s="5">
        <v>0.90182758316887301</v>
      </c>
    </row>
    <row r="817" spans="1:6" x14ac:dyDescent="0.3">
      <c r="A817" s="3" t="s">
        <v>1916</v>
      </c>
      <c r="B817" s="3" t="s">
        <v>1915</v>
      </c>
      <c r="C817" s="5">
        <v>1.4355409146916001</v>
      </c>
      <c r="D817" s="5">
        <v>1.67669928903736</v>
      </c>
      <c r="E817" s="5">
        <v>1.4666635151631799</v>
      </c>
      <c r="F817" s="5">
        <v>0.85910248382110399</v>
      </c>
    </row>
    <row r="818" spans="1:6" x14ac:dyDescent="0.3">
      <c r="A818" s="3"/>
      <c r="B818" s="3" t="s">
        <v>948</v>
      </c>
      <c r="C818" s="3"/>
      <c r="D818" s="3"/>
      <c r="E818" s="3"/>
      <c r="F818" s="3"/>
    </row>
    <row r="819" spans="1:6" x14ac:dyDescent="0.3">
      <c r="A819" s="3" t="s">
        <v>1918</v>
      </c>
      <c r="B819" s="3" t="s">
        <v>1917</v>
      </c>
      <c r="C819" s="5">
        <v>1.56032113546831</v>
      </c>
      <c r="D819" s="5">
        <v>2.08547708250744</v>
      </c>
      <c r="E819" s="5">
        <v>1.2026417485099801</v>
      </c>
      <c r="F819" s="5">
        <v>0.58764924176560396</v>
      </c>
    </row>
    <row r="820" spans="1:6" x14ac:dyDescent="0.3">
      <c r="A820" s="5" t="s">
        <v>1920</v>
      </c>
      <c r="B820" s="5" t="s">
        <v>1919</v>
      </c>
      <c r="C820" s="5">
        <v>2.85029631880876</v>
      </c>
      <c r="D820" s="5">
        <v>2.8274534500231101</v>
      </c>
      <c r="E820" s="5">
        <v>0.47807197134110102</v>
      </c>
      <c r="F820" s="5">
        <v>0.75723502898907002</v>
      </c>
    </row>
    <row r="821" spans="1:6" x14ac:dyDescent="0.3">
      <c r="A821" s="3" t="s">
        <v>1922</v>
      </c>
      <c r="B821" s="3" t="s">
        <v>1921</v>
      </c>
      <c r="C821" s="5">
        <v>1.4350986431039401</v>
      </c>
      <c r="D821" s="5">
        <v>1.7531960419758601</v>
      </c>
      <c r="E821" s="5">
        <v>1.4408931875727999</v>
      </c>
      <c r="F821" s="5">
        <v>0.87291905456830199</v>
      </c>
    </row>
    <row r="822" spans="1:6" x14ac:dyDescent="0.3">
      <c r="A822" s="3" t="s">
        <v>1924</v>
      </c>
      <c r="B822" s="3" t="s">
        <v>1923</v>
      </c>
      <c r="C822" s="3"/>
      <c r="D822" s="3"/>
      <c r="E822" s="3"/>
      <c r="F822" s="3"/>
    </row>
    <row r="823" spans="1:6" x14ac:dyDescent="0.3">
      <c r="A823" s="3" t="s">
        <v>1926</v>
      </c>
      <c r="B823" s="3" t="s">
        <v>1925</v>
      </c>
      <c r="C823" s="5">
        <v>3.0683651592758898</v>
      </c>
      <c r="D823" s="3"/>
      <c r="E823" s="5">
        <v>1.0285470840400599</v>
      </c>
      <c r="F823" s="3"/>
    </row>
    <row r="824" spans="1:6" x14ac:dyDescent="0.3">
      <c r="A824" s="3" t="s">
        <v>1928</v>
      </c>
      <c r="B824" s="3" t="s">
        <v>1927</v>
      </c>
      <c r="C824" s="5">
        <v>3.3233014921703901</v>
      </c>
      <c r="D824" s="5">
        <v>3.5513072345652601</v>
      </c>
      <c r="E824" s="5">
        <v>0.90873029032223696</v>
      </c>
      <c r="F824" s="5">
        <v>0.82969639124813599</v>
      </c>
    </row>
    <row r="825" spans="1:6" x14ac:dyDescent="0.3">
      <c r="A825" s="3" t="s">
        <v>1930</v>
      </c>
      <c r="B825" s="3" t="s">
        <v>1929</v>
      </c>
      <c r="C825" s="5">
        <v>2.21680861429008</v>
      </c>
      <c r="D825" s="3"/>
      <c r="E825" s="5">
        <v>1.3349383952869101</v>
      </c>
      <c r="F825" s="3"/>
    </row>
    <row r="826" spans="1:6" x14ac:dyDescent="0.3">
      <c r="A826" s="3" t="s">
        <v>1932</v>
      </c>
      <c r="B826" s="3" t="s">
        <v>1931</v>
      </c>
      <c r="C826" s="5">
        <v>2.1478600061245698</v>
      </c>
      <c r="D826" s="3"/>
      <c r="E826" s="5">
        <v>1.3638362149232099</v>
      </c>
      <c r="F826" s="3"/>
    </row>
    <row r="827" spans="1:6" x14ac:dyDescent="0.3">
      <c r="A827" s="3" t="s">
        <v>1934</v>
      </c>
      <c r="B827" s="3" t="s">
        <v>1933</v>
      </c>
      <c r="C827" s="5">
        <v>3.6408662884308201</v>
      </c>
      <c r="D827" s="5">
        <v>6.1618292252190701</v>
      </c>
      <c r="E827" s="5">
        <v>1.19520830274922</v>
      </c>
      <c r="F827" s="5">
        <v>1.10192546035211</v>
      </c>
    </row>
    <row r="828" spans="1:6" x14ac:dyDescent="0.3">
      <c r="A828" s="3" t="s">
        <v>1936</v>
      </c>
      <c r="B828" s="3" t="s">
        <v>1935</v>
      </c>
      <c r="C828" s="3"/>
      <c r="D828" s="3"/>
      <c r="E828" s="3"/>
      <c r="F828" s="3"/>
    </row>
    <row r="829" spans="1:6" x14ac:dyDescent="0.3">
      <c r="A829" s="3"/>
      <c r="B829" s="3" t="s">
        <v>1937</v>
      </c>
      <c r="C829" s="3"/>
      <c r="D829" s="3"/>
      <c r="E829" s="3"/>
      <c r="F829" s="3"/>
    </row>
    <row r="830" spans="1:6" x14ac:dyDescent="0.3">
      <c r="A830" s="3" t="s">
        <v>1939</v>
      </c>
      <c r="B830" s="3" t="s">
        <v>1938</v>
      </c>
      <c r="C830" s="3"/>
      <c r="D830" s="3"/>
      <c r="E830" s="3"/>
      <c r="F830" s="3"/>
    </row>
    <row r="831" spans="1:6" x14ac:dyDescent="0.3">
      <c r="A831" s="3"/>
      <c r="B831" s="3" t="s">
        <v>1999</v>
      </c>
      <c r="C831" s="3"/>
      <c r="D831" s="3"/>
      <c r="E831" s="3"/>
      <c r="F831" s="3"/>
    </row>
    <row r="832" spans="1:6" x14ac:dyDescent="0.3">
      <c r="A832" s="3" t="s">
        <v>1941</v>
      </c>
      <c r="B832" s="3" t="s">
        <v>1940</v>
      </c>
      <c r="C832" s="5">
        <v>1.30405120605283</v>
      </c>
      <c r="D832" s="5">
        <v>1.43129840441264</v>
      </c>
      <c r="E832" s="5">
        <v>1.0996935671671799</v>
      </c>
      <c r="F832" s="5">
        <v>0.91278694420211803</v>
      </c>
    </row>
    <row r="833" spans="1:6" x14ac:dyDescent="0.3">
      <c r="A833" s="3" t="s">
        <v>1943</v>
      </c>
      <c r="B833" s="3" t="s">
        <v>1942</v>
      </c>
      <c r="C833" s="3"/>
      <c r="D833" s="3"/>
      <c r="E833" s="3"/>
      <c r="F833" s="3"/>
    </row>
    <row r="834" spans="1:6" x14ac:dyDescent="0.3">
      <c r="A834" s="5"/>
      <c r="B834" s="5" t="s">
        <v>2000</v>
      </c>
      <c r="C834" s="5">
        <f>MEDIAN(C814:C833)</f>
        <v>2.1823343102073247</v>
      </c>
      <c r="D834" s="5">
        <f>MEDIAN(D814:D833)</f>
        <v>2.08547708250744</v>
      </c>
      <c r="E834" s="5">
        <f>MEDIAN(E814:E833)</f>
        <v>1.1989250256296</v>
      </c>
      <c r="F834" s="5">
        <f>MEDIAN(F814:F833)</f>
        <v>0.85910248382110399</v>
      </c>
    </row>
    <row r="835" spans="1:6" x14ac:dyDescent="0.3">
      <c r="A835" s="3"/>
      <c r="B835" s="3"/>
      <c r="C835" s="3"/>
      <c r="D835" s="3"/>
      <c r="E835" s="3"/>
      <c r="F835" s="3"/>
    </row>
    <row r="836" spans="1:6" x14ac:dyDescent="0.3">
      <c r="A836" s="3"/>
      <c r="B836" s="3"/>
      <c r="C836" s="3"/>
      <c r="D836" s="3"/>
      <c r="E836" s="3"/>
      <c r="F836" s="3"/>
    </row>
    <row r="837" spans="1:6" x14ac:dyDescent="0.3">
      <c r="A837" s="3"/>
      <c r="B837" s="3"/>
      <c r="C837" s="3"/>
      <c r="D837" s="3"/>
      <c r="E837" s="3"/>
      <c r="F837" s="3"/>
    </row>
    <row r="838" spans="1:6" ht="17.399999999999999" x14ac:dyDescent="0.3">
      <c r="A838" s="7"/>
      <c r="B838" s="7" t="s">
        <v>974</v>
      </c>
      <c r="C838" s="7"/>
      <c r="D838" s="7"/>
      <c r="E838" s="7"/>
      <c r="F838" s="7"/>
    </row>
    <row r="839" spans="1:6" x14ac:dyDescent="0.3">
      <c r="A839" s="3"/>
      <c r="B839" s="3"/>
      <c r="C839" s="3"/>
      <c r="D839" s="3"/>
      <c r="E839" s="3"/>
      <c r="F839" s="3"/>
    </row>
    <row r="840" spans="1:6" x14ac:dyDescent="0.3">
      <c r="A840" s="3"/>
      <c r="B840" s="3" t="s">
        <v>1998</v>
      </c>
      <c r="C840" s="3"/>
      <c r="D840" s="3"/>
      <c r="E840" s="3"/>
      <c r="F840" s="3"/>
    </row>
    <row r="841" spans="1:6" x14ac:dyDescent="0.3">
      <c r="A841" s="3"/>
      <c r="B841" s="3" t="s">
        <v>993</v>
      </c>
      <c r="C841" s="3"/>
      <c r="D841" s="3"/>
      <c r="E841" s="3"/>
      <c r="F841" s="3"/>
    </row>
    <row r="842" spans="1:6" ht="25.2" x14ac:dyDescent="0.3">
      <c r="A842" s="5" t="s">
        <v>1945</v>
      </c>
      <c r="B842" s="5" t="s">
        <v>1944</v>
      </c>
      <c r="C842" s="5">
        <v>1.53841305578891</v>
      </c>
      <c r="D842" s="5">
        <v>1.7561670657186601</v>
      </c>
      <c r="E842" s="5">
        <v>1.4042496554270201</v>
      </c>
      <c r="F842" s="5">
        <v>1.2813657775185801</v>
      </c>
    </row>
    <row r="843" spans="1:6" x14ac:dyDescent="0.3">
      <c r="A843" s="3"/>
      <c r="B843" s="3" t="s">
        <v>996</v>
      </c>
      <c r="C843" s="3"/>
      <c r="D843" s="3"/>
      <c r="E843" s="3"/>
      <c r="F843" s="3"/>
    </row>
    <row r="844" spans="1:6" x14ac:dyDescent="0.3">
      <c r="A844" s="5" t="s">
        <v>1947</v>
      </c>
      <c r="B844" s="5" t="s">
        <v>1946</v>
      </c>
      <c r="C844" s="5">
        <v>1.50439557254441</v>
      </c>
      <c r="D844" s="5">
        <v>1.4480917289678401</v>
      </c>
      <c r="E844" s="5">
        <v>1.6357586385426099</v>
      </c>
      <c r="F844" s="5">
        <v>1.33664624284009</v>
      </c>
    </row>
    <row r="845" spans="1:6" x14ac:dyDescent="0.3">
      <c r="A845" s="3"/>
      <c r="B845" s="3" t="s">
        <v>999</v>
      </c>
      <c r="C845" s="3"/>
      <c r="D845" s="3"/>
      <c r="E845" s="3"/>
      <c r="F845" s="3"/>
    </row>
    <row r="846" spans="1:6" ht="25.2" x14ac:dyDescent="0.3">
      <c r="A846" s="5" t="s">
        <v>1949</v>
      </c>
      <c r="B846" s="5" t="s">
        <v>1948</v>
      </c>
      <c r="C846" s="5">
        <v>1.0717048848035999</v>
      </c>
      <c r="D846" s="5">
        <v>1.1658897436742801</v>
      </c>
      <c r="E846" s="5">
        <v>2.2137119228367399</v>
      </c>
      <c r="F846" s="5">
        <v>1.7188111010331499</v>
      </c>
    </row>
    <row r="847" spans="1:6" x14ac:dyDescent="0.3">
      <c r="A847" s="5" t="s">
        <v>1951</v>
      </c>
      <c r="B847" s="5" t="s">
        <v>1950</v>
      </c>
      <c r="C847" s="5">
        <v>1.03466108051286</v>
      </c>
      <c r="D847" s="5">
        <v>1.12094488499873</v>
      </c>
      <c r="E847" s="5">
        <v>2.2020094623528199</v>
      </c>
      <c r="F847" s="5">
        <v>1.78350830999336</v>
      </c>
    </row>
    <row r="848" spans="1:6" x14ac:dyDescent="0.3">
      <c r="A848" s="3"/>
      <c r="B848" s="3" t="s">
        <v>1019</v>
      </c>
      <c r="C848" s="3"/>
      <c r="D848" s="3"/>
      <c r="E848" s="3"/>
      <c r="F848" s="3"/>
    </row>
    <row r="849" spans="1:6" x14ac:dyDescent="0.3">
      <c r="A849" s="5" t="s">
        <v>1953</v>
      </c>
      <c r="B849" s="5" t="s">
        <v>1952</v>
      </c>
      <c r="C849" s="5">
        <v>1.22527351082328</v>
      </c>
      <c r="D849" s="5">
        <v>1.47210749011475</v>
      </c>
      <c r="E849" s="5">
        <v>1.7131672813163501</v>
      </c>
      <c r="F849" s="5">
        <v>1.3170352587697001</v>
      </c>
    </row>
    <row r="850" spans="1:6" x14ac:dyDescent="0.3">
      <c r="A850" s="5" t="s">
        <v>1955</v>
      </c>
      <c r="B850" s="5" t="s">
        <v>1954</v>
      </c>
      <c r="C850" s="5">
        <v>1.93612373537007</v>
      </c>
      <c r="D850" s="5">
        <v>2.1859074339795299</v>
      </c>
      <c r="E850" s="5">
        <v>1.5759304864010899</v>
      </c>
      <c r="F850" s="5">
        <v>1.2859325210231201</v>
      </c>
    </row>
    <row r="851" spans="1:6" x14ac:dyDescent="0.3">
      <c r="A851" s="3" t="s">
        <v>1957</v>
      </c>
      <c r="B851" s="3" t="s">
        <v>1956</v>
      </c>
      <c r="C851" s="5">
        <v>1.93997047768242</v>
      </c>
      <c r="D851" s="5">
        <v>2.2549348041403601</v>
      </c>
      <c r="E851" s="5">
        <v>1.6567321276829601</v>
      </c>
      <c r="F851" s="5">
        <v>1.3309583612353399</v>
      </c>
    </row>
    <row r="852" spans="1:6" x14ac:dyDescent="0.3">
      <c r="A852" s="5" t="s">
        <v>1959</v>
      </c>
      <c r="B852" s="5" t="s">
        <v>1958</v>
      </c>
      <c r="C852" s="5">
        <v>0.92547852563336097</v>
      </c>
      <c r="D852" s="5">
        <v>1.2334721989623001</v>
      </c>
      <c r="E852" s="5">
        <v>1.6992426435974699</v>
      </c>
      <c r="F852" s="5">
        <v>1.25636505008765</v>
      </c>
    </row>
    <row r="853" spans="1:6" x14ac:dyDescent="0.3">
      <c r="A853" s="5" t="s">
        <v>1961</v>
      </c>
      <c r="B853" s="5" t="s">
        <v>1960</v>
      </c>
      <c r="C853" s="5">
        <v>0.87983311267559905</v>
      </c>
      <c r="D853" s="5">
        <v>1.00390942637434</v>
      </c>
      <c r="E853" s="5">
        <v>2.4354187204540101</v>
      </c>
      <c r="F853" s="5">
        <v>2.2892683803725999</v>
      </c>
    </row>
    <row r="854" spans="1:6" x14ac:dyDescent="0.3">
      <c r="A854" s="5" t="s">
        <v>1963</v>
      </c>
      <c r="B854" s="5" t="s">
        <v>1962</v>
      </c>
      <c r="C854" s="5">
        <v>3.0135865031667901</v>
      </c>
      <c r="D854" s="5">
        <v>3.3185248451902098</v>
      </c>
      <c r="E854" s="5">
        <v>1.4789429913155601</v>
      </c>
      <c r="F854" s="5">
        <v>1.2462192251059301</v>
      </c>
    </row>
    <row r="855" spans="1:6" x14ac:dyDescent="0.3">
      <c r="A855" s="5" t="s">
        <v>1965</v>
      </c>
      <c r="B855" s="5" t="s">
        <v>1964</v>
      </c>
      <c r="C855" s="5">
        <v>1.5334258932234599</v>
      </c>
      <c r="D855" s="5">
        <v>1.8359433353378101</v>
      </c>
      <c r="E855" s="5">
        <v>1.5930607800204499</v>
      </c>
      <c r="F855" s="5">
        <v>1.4535986642817</v>
      </c>
    </row>
    <row r="856" spans="1:6" x14ac:dyDescent="0.3">
      <c r="A856" s="3" t="s">
        <v>1967</v>
      </c>
      <c r="B856" s="3" t="s">
        <v>1966</v>
      </c>
      <c r="C856" s="5">
        <v>1.21014867550936</v>
      </c>
      <c r="D856" s="3"/>
      <c r="E856" s="5">
        <v>1.3424920293779301</v>
      </c>
      <c r="F856" s="3"/>
    </row>
    <row r="857" spans="1:6" x14ac:dyDescent="0.3">
      <c r="A857" s="3"/>
      <c r="B857" s="3" t="s">
        <v>1031</v>
      </c>
      <c r="C857" s="3"/>
      <c r="D857" s="3"/>
      <c r="E857" s="3"/>
      <c r="F857" s="3"/>
    </row>
    <row r="858" spans="1:6" x14ac:dyDescent="0.3">
      <c r="A858" s="5" t="s">
        <v>1969</v>
      </c>
      <c r="B858" s="5" t="s">
        <v>1968</v>
      </c>
      <c r="C858" s="5">
        <v>2.3343230504612702</v>
      </c>
      <c r="D858" s="5">
        <v>2.6164620459602101</v>
      </c>
      <c r="E858" s="5">
        <v>1.1470672896043099</v>
      </c>
      <c r="F858" s="5">
        <v>1.12694298323196</v>
      </c>
    </row>
    <row r="859" spans="1:6" x14ac:dyDescent="0.3">
      <c r="A859" s="3"/>
      <c r="B859" s="3" t="s">
        <v>1034</v>
      </c>
      <c r="C859" s="3"/>
      <c r="D859" s="3"/>
      <c r="E859" s="3"/>
      <c r="F859" s="3"/>
    </row>
    <row r="860" spans="1:6" x14ac:dyDescent="0.3">
      <c r="A860" s="5" t="s">
        <v>1971</v>
      </c>
      <c r="B860" s="5" t="s">
        <v>1970</v>
      </c>
      <c r="C860" s="5">
        <v>1.434884645948</v>
      </c>
      <c r="D860" s="5">
        <v>1.53206271264803</v>
      </c>
      <c r="E860" s="5">
        <v>1.3902166283819899</v>
      </c>
      <c r="F860" s="5">
        <v>1.3348993204375299</v>
      </c>
    </row>
    <row r="861" spans="1:6" x14ac:dyDescent="0.3">
      <c r="A861" s="5" t="s">
        <v>1973</v>
      </c>
      <c r="B861" s="5" t="s">
        <v>1972</v>
      </c>
      <c r="C861" s="5">
        <v>0.92432072244548202</v>
      </c>
      <c r="D861" s="5">
        <v>1.0299383510037501</v>
      </c>
      <c r="E861" s="5">
        <v>1.82414879787739</v>
      </c>
      <c r="F861" s="5">
        <v>1.39289798523515</v>
      </c>
    </row>
    <row r="862" spans="1:6" x14ac:dyDescent="0.3">
      <c r="A862" s="3"/>
      <c r="B862" s="3" t="s">
        <v>859</v>
      </c>
      <c r="C862" s="3"/>
      <c r="D862" s="3"/>
      <c r="E862" s="3"/>
      <c r="F862" s="3"/>
    </row>
    <row r="863" spans="1:6" x14ac:dyDescent="0.3">
      <c r="A863" s="3" t="s">
        <v>1975</v>
      </c>
      <c r="B863" s="3" t="s">
        <v>1974</v>
      </c>
      <c r="C863" s="5">
        <v>1.3024267932828799</v>
      </c>
      <c r="D863" s="3"/>
      <c r="E863" s="5">
        <v>1.47156607460452</v>
      </c>
      <c r="F863" s="3"/>
    </row>
    <row r="864" spans="1:6" x14ac:dyDescent="0.3">
      <c r="A864" s="3"/>
      <c r="B864" s="3" t="s">
        <v>862</v>
      </c>
      <c r="C864" s="3"/>
      <c r="D864" s="3"/>
      <c r="E864" s="3"/>
      <c r="F864" s="3"/>
    </row>
    <row r="865" spans="1:6" x14ac:dyDescent="0.3">
      <c r="A865" s="3" t="s">
        <v>1977</v>
      </c>
      <c r="B865" s="3" t="s">
        <v>1976</v>
      </c>
      <c r="C865" s="5">
        <v>1.3141742119611</v>
      </c>
      <c r="D865" s="3"/>
      <c r="E865" s="5">
        <v>1.4684953264115499</v>
      </c>
      <c r="F865" s="3"/>
    </row>
    <row r="866" spans="1:6" x14ac:dyDescent="0.3">
      <c r="A866" s="3"/>
      <c r="B866" s="3" t="s">
        <v>1999</v>
      </c>
      <c r="C866" s="3"/>
      <c r="D866" s="3"/>
      <c r="E866" s="3"/>
      <c r="F866" s="3"/>
    </row>
    <row r="867" spans="1:6" x14ac:dyDescent="0.3">
      <c r="A867" s="3" t="s">
        <v>1979</v>
      </c>
      <c r="B867" s="3" t="s">
        <v>1978</v>
      </c>
      <c r="C867" s="5">
        <v>0.97779870603978203</v>
      </c>
      <c r="D867" s="5">
        <v>1.0573739050811899</v>
      </c>
      <c r="E867" s="5">
        <v>1.79784265434485</v>
      </c>
      <c r="F867" s="5">
        <v>1.4060712203078101</v>
      </c>
    </row>
    <row r="868" spans="1:6" x14ac:dyDescent="0.3">
      <c r="A868" s="3" t="s">
        <v>1981</v>
      </c>
      <c r="B868" s="3" t="s">
        <v>1980</v>
      </c>
      <c r="C868" s="3"/>
      <c r="D868" s="3"/>
      <c r="E868" s="3"/>
      <c r="F868" s="3"/>
    </row>
    <row r="869" spans="1:6" x14ac:dyDescent="0.3">
      <c r="A869" s="5" t="s">
        <v>1983</v>
      </c>
      <c r="B869" s="5" t="s">
        <v>1982</v>
      </c>
      <c r="C869" s="5">
        <v>1.4186624779658501</v>
      </c>
      <c r="D869" s="5">
        <v>1.58774523096557</v>
      </c>
      <c r="E869" s="5">
        <v>1.4799117054508699</v>
      </c>
      <c r="F869" s="5">
        <v>1.3769561065570499</v>
      </c>
    </row>
    <row r="870" spans="1:6" x14ac:dyDescent="0.3">
      <c r="A870" s="3"/>
      <c r="B870" s="3" t="s">
        <v>1037</v>
      </c>
      <c r="C870" s="3"/>
      <c r="D870" s="3"/>
      <c r="E870" s="3"/>
      <c r="F870" s="3"/>
    </row>
    <row r="871" spans="1:6" x14ac:dyDescent="0.3">
      <c r="A871" s="3" t="s">
        <v>1985</v>
      </c>
      <c r="B871" s="3" t="s">
        <v>1984</v>
      </c>
      <c r="C871" s="5">
        <v>1.28459997562356</v>
      </c>
      <c r="D871" s="3"/>
      <c r="E871" s="5">
        <v>1.4099029610496301</v>
      </c>
      <c r="F871" s="3"/>
    </row>
    <row r="872" spans="1:6" x14ac:dyDescent="0.3">
      <c r="A872" s="5"/>
      <c r="B872" s="5" t="s">
        <v>2000</v>
      </c>
      <c r="C872" s="5">
        <f>MEDIAN(C842:C871)</f>
        <v>1.3083005026219898</v>
      </c>
      <c r="D872" s="5">
        <f>MEDIAN(D842:D871)</f>
        <v>1.5020851013813901</v>
      </c>
      <c r="E872" s="5">
        <f>MEDIAN(E842:E871)</f>
        <v>1.58449563321077</v>
      </c>
      <c r="F872" s="5">
        <f>MEDIAN(F842:F871)</f>
        <v>1.3357727816388101</v>
      </c>
    </row>
    <row r="873" spans="1:6" x14ac:dyDescent="0.3">
      <c r="A873" s="3"/>
      <c r="B873" s="3"/>
      <c r="C873" s="5"/>
      <c r="D873" s="3"/>
      <c r="E873" s="5"/>
      <c r="F873" s="3"/>
    </row>
    <row r="874" spans="1:6" ht="17.399999999999999" x14ac:dyDescent="0.3">
      <c r="A874" s="7"/>
      <c r="B874" s="7" t="s">
        <v>1040</v>
      </c>
      <c r="C874" s="7"/>
      <c r="D874" s="7"/>
      <c r="E874" s="7"/>
      <c r="F874" s="7"/>
    </row>
    <row r="875" spans="1:6" x14ac:dyDescent="0.3">
      <c r="A875" s="3"/>
      <c r="B875" s="3"/>
      <c r="C875" s="3"/>
      <c r="D875" s="3"/>
      <c r="E875" s="3"/>
      <c r="F875" s="3"/>
    </row>
    <row r="876" spans="1:6" x14ac:dyDescent="0.3">
      <c r="A876" s="3"/>
      <c r="B876" s="3" t="s">
        <v>1998</v>
      </c>
      <c r="C876" s="3"/>
      <c r="D876" s="3"/>
      <c r="E876" s="3"/>
      <c r="F876" s="3"/>
    </row>
    <row r="877" spans="1:6" x14ac:dyDescent="0.3">
      <c r="A877" s="3"/>
      <c r="B877" s="3" t="s">
        <v>1045</v>
      </c>
      <c r="C877" s="3"/>
      <c r="D877" s="3"/>
      <c r="E877" s="3"/>
      <c r="F877" s="3"/>
    </row>
    <row r="878" spans="1:6" x14ac:dyDescent="0.3">
      <c r="A878" s="5" t="s">
        <v>1987</v>
      </c>
      <c r="B878" s="5" t="s">
        <v>1986</v>
      </c>
      <c r="C878" s="5">
        <v>2.9587648743430099</v>
      </c>
      <c r="D878" s="5">
        <v>3.4198864455815601</v>
      </c>
      <c r="E878" s="5">
        <v>0.33449097016635698</v>
      </c>
      <c r="F878" s="5">
        <v>0.39390949704234901</v>
      </c>
    </row>
    <row r="879" spans="1:6" x14ac:dyDescent="0.3">
      <c r="A879" s="3"/>
      <c r="B879" s="3" t="s">
        <v>1048</v>
      </c>
      <c r="C879" s="3"/>
      <c r="D879" s="3"/>
      <c r="E879" s="3"/>
      <c r="F879" s="3"/>
    </row>
    <row r="880" spans="1:6" ht="25.2" x14ac:dyDescent="0.3">
      <c r="A880" s="5" t="s">
        <v>1989</v>
      </c>
      <c r="B880" s="5" t="s">
        <v>1988</v>
      </c>
      <c r="C880" s="5">
        <v>4.9664319005786197</v>
      </c>
      <c r="D880" s="5">
        <v>5.0071423198800797</v>
      </c>
      <c r="E880" s="5">
        <v>0.46298093086389103</v>
      </c>
      <c r="F880" s="5">
        <v>0.48017468350144099</v>
      </c>
    </row>
    <row r="881" spans="1:6" x14ac:dyDescent="0.3">
      <c r="A881" s="3"/>
      <c r="B881" s="3" t="s">
        <v>1053</v>
      </c>
      <c r="C881" s="3"/>
      <c r="D881" s="3"/>
      <c r="E881" s="3"/>
      <c r="F881" s="3"/>
    </row>
    <row r="882" spans="1:6" x14ac:dyDescent="0.3">
      <c r="A882" s="3" t="s">
        <v>1991</v>
      </c>
      <c r="B882" s="3" t="s">
        <v>1990</v>
      </c>
      <c r="C882" s="5">
        <v>4.9676221224145696</v>
      </c>
      <c r="D882" s="5">
        <v>5.0145050023339799</v>
      </c>
      <c r="E882" s="5">
        <v>0.46326267759282502</v>
      </c>
      <c r="F882" s="5">
        <v>0.47964052999152401</v>
      </c>
    </row>
    <row r="883" spans="1:6" x14ac:dyDescent="0.3">
      <c r="A883" s="3"/>
      <c r="B883" s="3" t="s">
        <v>1056</v>
      </c>
      <c r="C883" s="3"/>
      <c r="D883" s="3"/>
      <c r="E883" s="3"/>
      <c r="F883" s="3"/>
    </row>
    <row r="884" spans="1:6" x14ac:dyDescent="0.3">
      <c r="A884" s="3" t="s">
        <v>1993</v>
      </c>
      <c r="B884" s="3" t="s">
        <v>1992</v>
      </c>
      <c r="C884" s="5">
        <v>2.0504702774071402</v>
      </c>
      <c r="D884" s="3"/>
      <c r="E884" s="5">
        <v>0.102303422183342</v>
      </c>
      <c r="F884" s="3"/>
    </row>
    <row r="885" spans="1:6" x14ac:dyDescent="0.3">
      <c r="A885" s="3" t="s">
        <v>1995</v>
      </c>
      <c r="B885" s="3" t="s">
        <v>1994</v>
      </c>
      <c r="C885" s="3"/>
      <c r="D885" s="3"/>
      <c r="E885" s="3"/>
      <c r="F885" s="3"/>
    </row>
    <row r="886" spans="1:6" x14ac:dyDescent="0.3">
      <c r="A886" s="9"/>
      <c r="B886" s="9" t="s">
        <v>2000</v>
      </c>
      <c r="C886" s="9">
        <f>MEDIAN(C878:C884)</f>
        <v>3.9625983874608148</v>
      </c>
      <c r="D886" s="9">
        <f>MEDIAN(D878:D884)</f>
        <v>5.0071423198800797</v>
      </c>
      <c r="E886" s="9">
        <f>MEDIAN(E878:E884)</f>
        <v>0.398735950515124</v>
      </c>
      <c r="F886" s="9">
        <f>MEDIAN(F878:F884)</f>
        <v>0.47964052999152401</v>
      </c>
    </row>
    <row r="887" spans="1:6" x14ac:dyDescent="0.3">
      <c r="A887" s="3"/>
      <c r="B887" s="3"/>
      <c r="C887" s="3"/>
      <c r="D887" s="3"/>
      <c r="E887" s="3"/>
      <c r="F887" s="3"/>
    </row>
    <row r="888" spans="1:6" x14ac:dyDescent="0.3">
      <c r="A888" s="3"/>
      <c r="B888" s="3"/>
      <c r="C888" s="3"/>
      <c r="D888" s="3"/>
      <c r="E888" s="3"/>
      <c r="F888" s="3"/>
    </row>
    <row r="889" spans="1:6" ht="17.399999999999999" x14ac:dyDescent="0.3">
      <c r="A889" s="7"/>
      <c r="B889" s="7" t="s">
        <v>1059</v>
      </c>
      <c r="C889" s="7"/>
      <c r="D889" s="7"/>
      <c r="E889" s="7"/>
      <c r="F889" s="7"/>
    </row>
    <row r="890" spans="1:6" x14ac:dyDescent="0.3">
      <c r="A890" s="3"/>
      <c r="B890" s="3"/>
      <c r="C890" s="3"/>
      <c r="D890" s="3"/>
      <c r="E890" s="3"/>
      <c r="F890" s="3"/>
    </row>
    <row r="891" spans="1:6" x14ac:dyDescent="0.3">
      <c r="A891" s="3"/>
      <c r="B891" s="3" t="s">
        <v>1</v>
      </c>
      <c r="C891" s="3"/>
      <c r="D891" s="3"/>
      <c r="E891" s="3"/>
      <c r="F891" s="3"/>
    </row>
    <row r="892" spans="1:6" x14ac:dyDescent="0.3">
      <c r="A892" s="3" t="s">
        <v>1997</v>
      </c>
      <c r="B892" s="3" t="s">
        <v>1996</v>
      </c>
      <c r="C892" s="3"/>
      <c r="D892" s="3"/>
      <c r="E892" s="3"/>
      <c r="F892" s="3"/>
    </row>
  </sheetData>
  <mergeCells count="2">
    <mergeCell ref="A1:F1"/>
    <mergeCell ref="A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FE7A-CC12-4BBB-8893-5AC5E0DCEFD6}">
  <dimension ref="A1:H36"/>
  <sheetViews>
    <sheetView workbookViewId="0">
      <selection activeCell="F1" sqref="F1:F1048576"/>
    </sheetView>
  </sheetViews>
  <sheetFormatPr defaultRowHeight="14.4" x14ac:dyDescent="0.3"/>
  <cols>
    <col min="1" max="1" width="30.109375" customWidth="1"/>
    <col min="2" max="2" width="13.44140625" customWidth="1"/>
    <col min="3" max="3" width="11.109375" customWidth="1"/>
    <col min="4" max="4" width="13.77734375" customWidth="1"/>
    <col min="5" max="5" width="13.109375" customWidth="1"/>
    <col min="6" max="6" width="13.21875" customWidth="1"/>
    <col min="7" max="7" width="15.6640625" customWidth="1"/>
    <col min="8" max="8" width="13.21875" customWidth="1"/>
  </cols>
  <sheetData>
    <row r="1" spans="1:8" ht="138.6" x14ac:dyDescent="0.3">
      <c r="A1" s="42" t="s">
        <v>2027</v>
      </c>
      <c r="B1" s="43" t="s">
        <v>2028</v>
      </c>
      <c r="C1" s="43" t="s">
        <v>2029</v>
      </c>
      <c r="D1" s="43" t="s">
        <v>2030</v>
      </c>
      <c r="E1" s="43" t="s">
        <v>2031</v>
      </c>
      <c r="F1" s="43" t="s">
        <v>2032</v>
      </c>
      <c r="G1" s="43" t="s">
        <v>2033</v>
      </c>
      <c r="H1" s="43" t="s">
        <v>2034</v>
      </c>
    </row>
    <row r="2" spans="1:8" x14ac:dyDescent="0.3">
      <c r="A2" s="44" t="s">
        <v>2035</v>
      </c>
      <c r="B2" s="45">
        <v>-3.52259720439804</v>
      </c>
      <c r="C2" s="45">
        <v>11.620571758776199</v>
      </c>
      <c r="D2" s="45">
        <v>1.51161263010379</v>
      </c>
      <c r="E2" s="45">
        <v>13.928436849779599</v>
      </c>
      <c r="F2" s="45">
        <v>56.0016152370697</v>
      </c>
      <c r="G2" s="45">
        <v>173.57974663624199</v>
      </c>
      <c r="H2" s="45">
        <v>291.89866997294899</v>
      </c>
    </row>
    <row r="3" spans="1:8" x14ac:dyDescent="0.3">
      <c r="A3" s="44" t="s">
        <v>2036</v>
      </c>
      <c r="B3" s="45">
        <v>-3.6403156170909701</v>
      </c>
      <c r="C3" s="45">
        <v>12.3717855233095</v>
      </c>
      <c r="D3" s="45">
        <v>0.40768204523594898</v>
      </c>
      <c r="E3" s="45">
        <v>21.311991603253698</v>
      </c>
      <c r="F3" s="45">
        <v>64.947654920029805</v>
      </c>
      <c r="G3" s="45">
        <v>200.24678529679201</v>
      </c>
      <c r="H3" s="45">
        <v>285.67070264086198</v>
      </c>
    </row>
    <row r="4" spans="1:8" x14ac:dyDescent="0.3">
      <c r="A4" s="44" t="s">
        <v>2037</v>
      </c>
      <c r="B4" s="45">
        <v>-6.70496634845406</v>
      </c>
      <c r="C4" s="45">
        <v>6.8608363742026803</v>
      </c>
      <c r="D4" s="45">
        <v>-4.0463927964292097</v>
      </c>
      <c r="E4" s="45">
        <v>33.036167103442402</v>
      </c>
      <c r="F4" s="45">
        <v>33.861991797411903</v>
      </c>
      <c r="G4" s="45">
        <v>44.934617576138898</v>
      </c>
      <c r="H4" s="45">
        <v>108.05415523639</v>
      </c>
    </row>
    <row r="5" spans="1:8" x14ac:dyDescent="0.3">
      <c r="A5" s="44" t="s">
        <v>2038</v>
      </c>
      <c r="B5" s="45">
        <v>-4.9169323605836297</v>
      </c>
      <c r="C5" s="45">
        <v>11.3940722531537</v>
      </c>
      <c r="D5" s="45">
        <v>-0.340950371713103</v>
      </c>
      <c r="E5" s="45">
        <v>16.653710241238599</v>
      </c>
      <c r="F5" s="45">
        <v>22.1522200034997</v>
      </c>
      <c r="G5" s="45">
        <v>84.570830446703695</v>
      </c>
      <c r="H5" s="45">
        <v>129.990960403196</v>
      </c>
    </row>
    <row r="6" spans="1:8" x14ac:dyDescent="0.3">
      <c r="A6" s="44" t="s">
        <v>2039</v>
      </c>
      <c r="B6" s="45">
        <v>-7.9867334998106303</v>
      </c>
      <c r="C6" s="45">
        <v>6.6212419356835497</v>
      </c>
      <c r="D6" s="45">
        <v>-6.57008161795037</v>
      </c>
      <c r="E6" s="45">
        <v>33.713792479036996</v>
      </c>
      <c r="F6" s="45">
        <v>49.013098409954502</v>
      </c>
      <c r="G6" s="45">
        <v>65.149042368740893</v>
      </c>
      <c r="H6" s="45">
        <v>153.821907959067</v>
      </c>
    </row>
    <row r="7" spans="1:8" x14ac:dyDescent="0.3">
      <c r="A7" s="44" t="s">
        <v>2040</v>
      </c>
      <c r="B7" s="45">
        <v>-5.2099442479951001</v>
      </c>
      <c r="C7" s="45">
        <v>12.661396194038099</v>
      </c>
      <c r="D7" s="45">
        <v>4.7869094540205399</v>
      </c>
      <c r="E7" s="45">
        <v>29.891877947683898</v>
      </c>
      <c r="F7" s="45">
        <v>61.084064579282398</v>
      </c>
      <c r="G7" s="45">
        <v>122.65264909846201</v>
      </c>
      <c r="H7" s="45">
        <v>229.29485925609001</v>
      </c>
    </row>
    <row r="8" spans="1:8" x14ac:dyDescent="0.3">
      <c r="A8" s="44" t="s">
        <v>2041</v>
      </c>
      <c r="B8" s="45">
        <v>-5.3727792411903801</v>
      </c>
      <c r="C8" s="45">
        <v>11.9811704341779</v>
      </c>
      <c r="D8" s="45">
        <v>3.7330611967815699</v>
      </c>
      <c r="E8" s="45">
        <v>30.119536612298699</v>
      </c>
      <c r="F8" s="45">
        <v>57.984250870834302</v>
      </c>
      <c r="G8" s="45">
        <v>112.250302196454</v>
      </c>
      <c r="H8" s="45">
        <v>212.52962914066899</v>
      </c>
    </row>
    <row r="9" spans="1:8" x14ac:dyDescent="0.3">
      <c r="A9" s="44" t="s">
        <v>2042</v>
      </c>
      <c r="B9" s="45">
        <v>-1.7999085522620399</v>
      </c>
      <c r="C9" s="45">
        <v>5.55575827274407</v>
      </c>
      <c r="D9" s="45">
        <v>10.572469893271</v>
      </c>
      <c r="E9" s="45">
        <v>21.0166125251591</v>
      </c>
      <c r="F9" s="45">
        <v>67.678692937185801</v>
      </c>
      <c r="G9" s="45">
        <v>158.396016981342</v>
      </c>
      <c r="H9" s="45">
        <v>317.65615012203699</v>
      </c>
    </row>
    <row r="10" spans="1:8" x14ac:dyDescent="0.3">
      <c r="A10" s="44" t="s">
        <v>2043</v>
      </c>
      <c r="B10" s="45">
        <v>-7.7651754482366</v>
      </c>
      <c r="C10" s="45">
        <v>19.7237102204809</v>
      </c>
      <c r="D10" s="45">
        <v>8.9338777909529004</v>
      </c>
      <c r="E10" s="45">
        <v>73.282831727595905</v>
      </c>
      <c r="F10" s="45">
        <v>149.794878765753</v>
      </c>
      <c r="G10" s="45">
        <v>234.45974544975499</v>
      </c>
      <c r="H10" s="45">
        <v>452.14880920245002</v>
      </c>
    </row>
    <row r="11" spans="1:8" x14ac:dyDescent="0.3">
      <c r="A11" s="44" t="s">
        <v>2044</v>
      </c>
      <c r="B11" s="45">
        <v>-7.7554762304740601</v>
      </c>
      <c r="C11" s="45">
        <v>19.763170500438001</v>
      </c>
      <c r="D11" s="45">
        <v>8.6625923541668595</v>
      </c>
      <c r="E11" s="45">
        <v>73.481867424188593</v>
      </c>
      <c r="F11" s="45">
        <v>149.06213968922</v>
      </c>
      <c r="G11" s="45">
        <v>223.186135676796</v>
      </c>
      <c r="H11" s="45">
        <v>449.71737272214398</v>
      </c>
    </row>
    <row r="12" spans="1:8" x14ac:dyDescent="0.3">
      <c r="A12" s="44" t="s">
        <v>2045</v>
      </c>
      <c r="B12" s="45">
        <v>-3.4360249335005801</v>
      </c>
      <c r="C12" s="45">
        <v>6.6092638272050399</v>
      </c>
      <c r="D12" s="45">
        <v>-5.3945741895578898</v>
      </c>
      <c r="E12" s="45">
        <v>18.979686802993299</v>
      </c>
      <c r="F12" s="45">
        <v>54.541997313171699</v>
      </c>
      <c r="G12" s="45">
        <v>88.960302747636206</v>
      </c>
      <c r="H12" s="45">
        <v>120.63482768966</v>
      </c>
    </row>
    <row r="13" spans="1:8" x14ac:dyDescent="0.3">
      <c r="A13" s="44" t="s">
        <v>2046</v>
      </c>
      <c r="B13" s="45">
        <v>-10.2244945839119</v>
      </c>
      <c r="C13" s="45">
        <v>8.2107332374093307</v>
      </c>
      <c r="D13" s="45">
        <v>-8.1655222898124098</v>
      </c>
      <c r="E13" s="45">
        <v>39.634283876545901</v>
      </c>
      <c r="F13" s="45">
        <v>64.776797327325994</v>
      </c>
      <c r="G13" s="45">
        <v>92.245820955034702</v>
      </c>
      <c r="H13" s="45">
        <v>152.33149321537701</v>
      </c>
    </row>
    <row r="14" spans="1:8" x14ac:dyDescent="0.3">
      <c r="A14" s="44" t="s">
        <v>2047</v>
      </c>
      <c r="B14" s="45">
        <v>-12.570507857710499</v>
      </c>
      <c r="C14" s="45">
        <v>7.3434423513067699</v>
      </c>
      <c r="D14" s="45">
        <v>-14.0022470743329</v>
      </c>
      <c r="E14" s="45">
        <v>40.250727120512003</v>
      </c>
      <c r="F14" s="45">
        <v>67.000550508090996</v>
      </c>
      <c r="G14" s="45">
        <v>82.865529577848804</v>
      </c>
      <c r="H14" s="45">
        <v>123.223273030288</v>
      </c>
    </row>
    <row r="15" spans="1:8" x14ac:dyDescent="0.3">
      <c r="A15" s="44" t="s">
        <v>2048</v>
      </c>
      <c r="B15" s="45">
        <v>-1.45404516191985</v>
      </c>
      <c r="C15" s="45">
        <v>8.9260240639979198</v>
      </c>
      <c r="D15" s="45">
        <v>13.663676178368201</v>
      </c>
      <c r="E15" s="45">
        <v>43.198388815214699</v>
      </c>
      <c r="F15" s="45">
        <v>15.7350636742164</v>
      </c>
      <c r="G15" s="45">
        <v>6.5362459468723104</v>
      </c>
      <c r="H15" s="45">
        <v>47.839056518005599</v>
      </c>
    </row>
    <row r="16" spans="1:8" x14ac:dyDescent="0.3">
      <c r="A16" s="44" t="s">
        <v>2049</v>
      </c>
      <c r="B16" s="45">
        <v>-5.8300442650280404</v>
      </c>
      <c r="C16" s="45">
        <v>13.649441144495</v>
      </c>
      <c r="D16" s="45">
        <v>8.3566576263228498</v>
      </c>
      <c r="E16" s="45">
        <v>37.540686598304802</v>
      </c>
      <c r="F16" s="45">
        <v>87.703231062367095</v>
      </c>
      <c r="G16" s="45">
        <v>158.83186476174899</v>
      </c>
      <c r="H16" s="45">
        <v>342.03388850669802</v>
      </c>
    </row>
    <row r="17" spans="1:8" x14ac:dyDescent="0.3">
      <c r="A17" s="44" t="s">
        <v>2050</v>
      </c>
      <c r="B17" s="45">
        <v>-5.7981561822836198</v>
      </c>
      <c r="C17" s="45">
        <v>13.674769003253401</v>
      </c>
      <c r="D17" s="45">
        <v>9.0675156988438808</v>
      </c>
      <c r="E17" s="45">
        <v>39.854712939122798</v>
      </c>
      <c r="F17" s="45">
        <v>94.306425624741806</v>
      </c>
      <c r="G17" s="45">
        <v>171.093320372634</v>
      </c>
      <c r="H17" s="45">
        <v>370.025753649769</v>
      </c>
    </row>
    <row r="18" spans="1:8" x14ac:dyDescent="0.3">
      <c r="A18" s="44" t="s">
        <v>2051</v>
      </c>
      <c r="B18" s="45">
        <v>-5.7636835957025596</v>
      </c>
      <c r="C18" s="45">
        <v>8.1804044976554593</v>
      </c>
      <c r="D18" s="45">
        <v>16.363577083703401</v>
      </c>
      <c r="E18" s="45">
        <v>35.840529871476399</v>
      </c>
      <c r="F18" s="45">
        <v>47.138096861858898</v>
      </c>
      <c r="G18" s="45">
        <v>126.64798887246501</v>
      </c>
      <c r="H18" s="45">
        <v>216.90598022518199</v>
      </c>
    </row>
    <row r="19" spans="1:8" x14ac:dyDescent="0.3">
      <c r="A19" s="44" t="s">
        <v>2052</v>
      </c>
      <c r="B19" s="45">
        <v>-5.84955159049382</v>
      </c>
      <c r="C19" s="45">
        <v>7.24397831209372</v>
      </c>
      <c r="D19" s="45">
        <v>-1.23564403679177</v>
      </c>
      <c r="E19" s="45">
        <v>11.1418023011854</v>
      </c>
      <c r="F19" s="45">
        <v>21.673736004959501</v>
      </c>
      <c r="G19" s="45">
        <v>86.848584489175295</v>
      </c>
      <c r="H19" s="45">
        <v>157.599848049477</v>
      </c>
    </row>
    <row r="20" spans="1:8" x14ac:dyDescent="0.3">
      <c r="A20" s="44" t="s">
        <v>2053</v>
      </c>
      <c r="B20" s="45">
        <v>1.9764852962425601</v>
      </c>
      <c r="C20" s="45">
        <v>16.587977260704701</v>
      </c>
      <c r="D20" s="45">
        <v>18.660362690906901</v>
      </c>
      <c r="E20" s="45">
        <v>57.543110896521199</v>
      </c>
      <c r="F20" s="45">
        <v>36.803571658175997</v>
      </c>
      <c r="G20" s="45">
        <v>48.142306640118598</v>
      </c>
      <c r="H20" s="45">
        <v>81.030582775717804</v>
      </c>
    </row>
    <row r="21" spans="1:8" x14ac:dyDescent="0.3">
      <c r="A21" s="44" t="s">
        <v>2054</v>
      </c>
      <c r="B21" s="45">
        <v>1.5012524534131699</v>
      </c>
      <c r="C21" s="45">
        <v>14.1448491580586</v>
      </c>
      <c r="D21" s="45">
        <v>17.640141669819499</v>
      </c>
      <c r="E21" s="45">
        <v>55.252900427851898</v>
      </c>
      <c r="F21" s="45">
        <v>36.898377532023702</v>
      </c>
      <c r="G21" s="45">
        <v>53.6737632736004</v>
      </c>
      <c r="H21" s="45">
        <v>100.34540723786399</v>
      </c>
    </row>
    <row r="22" spans="1:8" x14ac:dyDescent="0.3">
      <c r="A22" s="44" t="s">
        <v>2055</v>
      </c>
      <c r="B22" s="45">
        <v>-6.0344563010260002</v>
      </c>
      <c r="C22" s="45">
        <v>9.5266551811338598</v>
      </c>
      <c r="D22" s="45">
        <v>-7.99664790608362</v>
      </c>
      <c r="E22" s="45">
        <v>11.943963170836</v>
      </c>
      <c r="F22" s="45">
        <v>15.132521762033299</v>
      </c>
      <c r="G22" s="45">
        <v>81.860211766597502</v>
      </c>
      <c r="H22" s="45">
        <v>126.752334420248</v>
      </c>
    </row>
    <row r="23" spans="1:8" x14ac:dyDescent="0.3">
      <c r="A23" s="44" t="s">
        <v>2056</v>
      </c>
      <c r="B23" s="45">
        <v>1.00799443865137</v>
      </c>
      <c r="C23" s="45">
        <v>10.511989111724899</v>
      </c>
      <c r="D23" s="45">
        <v>12.9282310351175</v>
      </c>
      <c r="E23" s="45">
        <v>17.644301451004601</v>
      </c>
      <c r="F23" s="45">
        <v>53.962411466175901</v>
      </c>
      <c r="G23" s="45">
        <v>63.128194522409601</v>
      </c>
      <c r="H23" s="45">
        <v>164.54889559676101</v>
      </c>
    </row>
    <row r="24" spans="1:8" x14ac:dyDescent="0.3">
      <c r="A24" s="44" t="s">
        <v>2057</v>
      </c>
      <c r="B24" s="45">
        <v>0.16860563142807999</v>
      </c>
      <c r="C24" s="45">
        <v>6.2007016289410801</v>
      </c>
      <c r="D24" s="45">
        <v>4.0295926631207903</v>
      </c>
      <c r="E24" s="45">
        <v>8.7348432852894007</v>
      </c>
      <c r="F24" s="45">
        <v>14.332451286985799</v>
      </c>
      <c r="G24" s="45">
        <v>31.594539967328402</v>
      </c>
      <c r="H24" s="45">
        <v>85.605498496504893</v>
      </c>
    </row>
    <row r="25" spans="1:8" x14ac:dyDescent="0.3">
      <c r="A25" s="44" t="s">
        <v>2058</v>
      </c>
      <c r="B25" s="45">
        <v>1.26533531385816</v>
      </c>
      <c r="C25" s="45">
        <v>3.9943502824858701</v>
      </c>
      <c r="D25" s="45">
        <v>6.4696185325505402</v>
      </c>
      <c r="E25" s="45">
        <v>20.729347719148599</v>
      </c>
      <c r="F25" s="45">
        <v>36.814330310688298</v>
      </c>
      <c r="G25" s="45">
        <v>55.806670052480101</v>
      </c>
      <c r="H25" s="45">
        <v>107.999864399502</v>
      </c>
    </row>
    <row r="26" spans="1:8" x14ac:dyDescent="0.3">
      <c r="A26" s="44" t="s">
        <v>2059</v>
      </c>
      <c r="B26" s="45">
        <v>1.3285734062749901</v>
      </c>
      <c r="C26" s="45">
        <v>8.1587452266788993</v>
      </c>
      <c r="D26" s="45">
        <v>9.8120985415126594</v>
      </c>
      <c r="E26" s="45">
        <v>10.2846277512671</v>
      </c>
      <c r="F26" s="45">
        <v>34.297287773573402</v>
      </c>
      <c r="G26" s="45">
        <v>38.509458834075197</v>
      </c>
      <c r="H26" s="45">
        <v>102.55652012609001</v>
      </c>
    </row>
    <row r="27" spans="1:8" x14ac:dyDescent="0.3">
      <c r="A27" s="44" t="s">
        <v>2060</v>
      </c>
      <c r="B27" s="45">
        <v>0.82107476671886703</v>
      </c>
      <c r="C27" s="45">
        <v>3.5348861378821099</v>
      </c>
      <c r="D27" s="45">
        <v>4.5079612364573904</v>
      </c>
      <c r="E27" s="45">
        <v>5.3285385117672002</v>
      </c>
      <c r="F27" s="45">
        <v>15.561982748630699</v>
      </c>
      <c r="G27" s="45">
        <v>31.938899434339799</v>
      </c>
      <c r="H27" s="45">
        <v>54.203321638442802</v>
      </c>
    </row>
    <row r="28" spans="1:8" x14ac:dyDescent="0.3">
      <c r="A28" s="44" t="s">
        <v>2061</v>
      </c>
      <c r="B28" s="45">
        <v>2.0842467813911099</v>
      </c>
      <c r="C28" s="45">
        <v>6.2467514523799998</v>
      </c>
      <c r="D28" s="45">
        <v>8.6715052776004402</v>
      </c>
      <c r="E28" s="45">
        <v>5.9825695821514904</v>
      </c>
      <c r="F28" s="45">
        <v>29.539307937352199</v>
      </c>
      <c r="G28" s="45">
        <v>23.233777059926101</v>
      </c>
      <c r="H28" s="45">
        <v>68.751773220199397</v>
      </c>
    </row>
    <row r="29" spans="1:8" x14ac:dyDescent="0.3">
      <c r="A29" s="44" t="s">
        <v>2062</v>
      </c>
      <c r="B29" s="45">
        <v>5.24570111265351E-2</v>
      </c>
      <c r="C29" s="45">
        <v>5.3398446505114598E-2</v>
      </c>
      <c r="D29" s="45">
        <v>-0.30704828158435599</v>
      </c>
      <c r="E29" s="45">
        <v>-0.84299065856313604</v>
      </c>
      <c r="F29" s="45">
        <v>-3.9482868430379597E-2</v>
      </c>
      <c r="G29" s="45">
        <v>-2.04503784495297E-2</v>
      </c>
      <c r="H29" s="45">
        <v>8.8131005618035001</v>
      </c>
    </row>
    <row r="30" spans="1:8" x14ac:dyDescent="0.3">
      <c r="A30" s="44" t="s">
        <v>2063</v>
      </c>
      <c r="B30" s="45">
        <v>1.4409476661951901</v>
      </c>
      <c r="C30" s="45">
        <v>3.8110892375910201</v>
      </c>
      <c r="D30" s="45">
        <v>4.7809082619660899</v>
      </c>
      <c r="E30" s="45">
        <v>6.8783353360654402</v>
      </c>
      <c r="F30" s="45">
        <v>19.842636898396499</v>
      </c>
      <c r="G30" s="45">
        <v>19.704941589248499</v>
      </c>
      <c r="H30" s="45">
        <v>60.045299267864799</v>
      </c>
    </row>
    <row r="31" spans="1:8" x14ac:dyDescent="0.3">
      <c r="A31" s="44" t="s">
        <v>2064</v>
      </c>
      <c r="B31" s="45">
        <v>0.66006263666213605</v>
      </c>
      <c r="C31" s="45">
        <v>1.7892544428972601</v>
      </c>
      <c r="D31" s="45">
        <v>2.1312305192210301</v>
      </c>
      <c r="E31" s="45">
        <v>3.3218542253099401</v>
      </c>
      <c r="F31" s="45">
        <v>9.1615769017212791</v>
      </c>
      <c r="G31" s="45">
        <v>11.3225140349745</v>
      </c>
      <c r="H31" s="45">
        <v>35.225658280211697</v>
      </c>
    </row>
    <row r="32" spans="1:8" x14ac:dyDescent="0.3">
      <c r="A32" s="44" t="s">
        <v>2065</v>
      </c>
      <c r="B32" s="45">
        <v>-1.5728355528432301</v>
      </c>
      <c r="C32" s="45">
        <v>5.8034054926138801</v>
      </c>
      <c r="D32" s="45">
        <v>3.4392671907605501</v>
      </c>
      <c r="E32" s="45">
        <v>12.1701540908222</v>
      </c>
      <c r="F32" s="45">
        <v>18.935541892224801</v>
      </c>
      <c r="G32" s="45">
        <v>55.4673969137542</v>
      </c>
      <c r="H32" s="45">
        <v>145.79222762849199</v>
      </c>
    </row>
    <row r="33" spans="1:8" x14ac:dyDescent="0.3">
      <c r="A33" s="44" t="s">
        <v>2066</v>
      </c>
      <c r="B33" s="45">
        <v>-0.60275258488596595</v>
      </c>
      <c r="C33" s="45">
        <v>9.4028490284660506</v>
      </c>
      <c r="D33" s="45">
        <v>9.7749768166744495</v>
      </c>
      <c r="E33" s="45">
        <v>21.3034634057231</v>
      </c>
      <c r="F33" s="45">
        <v>45.905865225036102</v>
      </c>
      <c r="G33" s="45">
        <v>70.200957773102303</v>
      </c>
      <c r="H33" s="45">
        <v>204.64905115561299</v>
      </c>
    </row>
    <row r="34" spans="1:8" x14ac:dyDescent="0.3">
      <c r="A34" s="44" t="s">
        <v>2067</v>
      </c>
      <c r="B34" s="45">
        <v>-1.22527797601599</v>
      </c>
      <c r="C34" s="45">
        <v>5.9932528953715698</v>
      </c>
      <c r="D34" s="45">
        <v>3.6141693142962898</v>
      </c>
      <c r="E34" s="45">
        <v>15.0308138256493</v>
      </c>
      <c r="F34" s="45">
        <v>16.403522213281299</v>
      </c>
      <c r="G34" s="45">
        <v>46.391464105670998</v>
      </c>
      <c r="H34" s="45">
        <v>131.82566573221601</v>
      </c>
    </row>
    <row r="35" spans="1:8" x14ac:dyDescent="0.3">
      <c r="A35" s="44" t="s">
        <v>2063</v>
      </c>
      <c r="B35" s="45">
        <v>1.4409476661951901</v>
      </c>
      <c r="C35" s="45">
        <v>3.8110892375910201</v>
      </c>
      <c r="D35" s="45">
        <v>4.7809082619660899</v>
      </c>
      <c r="E35" s="45">
        <v>6.8783353360654402</v>
      </c>
      <c r="F35" s="45">
        <v>19.842636898396499</v>
      </c>
      <c r="G35" s="45">
        <v>19.704941589248499</v>
      </c>
      <c r="H35" s="45">
        <v>60.045299267864799</v>
      </c>
    </row>
    <row r="36" spans="1:8" x14ac:dyDescent="0.3">
      <c r="A36" s="44" t="s">
        <v>2064</v>
      </c>
      <c r="B36" s="45">
        <v>0.66006263666213605</v>
      </c>
      <c r="C36" s="45">
        <v>1.7892544428972601</v>
      </c>
      <c r="D36" s="45">
        <v>2.1312305192210301</v>
      </c>
      <c r="E36" s="45">
        <v>3.3218542253099401</v>
      </c>
      <c r="F36" s="45">
        <v>9.1615769017212791</v>
      </c>
      <c r="G36" s="45">
        <v>11.3225140349745</v>
      </c>
      <c r="H36" s="45">
        <v>35.225658280211697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Median ekskl. rådg.</vt:lpstr>
      <vt:lpstr>Median -incl. rådg.</vt:lpstr>
      <vt:lpstr>Afkast med rådg.</vt:lpstr>
      <vt:lpstr>Afkast u. råd.</vt:lpstr>
      <vt:lpstr>Risiko u. råd.</vt:lpstr>
      <vt:lpstr>Risiko med rådg.</vt:lpstr>
      <vt:lpstr>Benchmarks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Gennady Dvorkin</dc:creator>
  <cp:lastModifiedBy>Henrik Frydenborg Hansen</cp:lastModifiedBy>
  <dcterms:created xsi:type="dcterms:W3CDTF">2013-08-08T19:05:17Z</dcterms:created>
  <dcterms:modified xsi:type="dcterms:W3CDTF">2019-06-18T13:51:51Z</dcterms:modified>
</cp:coreProperties>
</file>