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135" activeTab="3"/>
  </bookViews>
  <sheets>
    <sheet name="Medianafkast - uden rådgivning" sheetId="6" r:id="rId1"/>
    <sheet name="Medianafkast - med rådgivning  " sheetId="5" r:id="rId2"/>
    <sheet name="Intro" sheetId="4" r:id="rId3"/>
    <sheet name="Afkast incl. rådg." sheetId="1" r:id="rId4"/>
    <sheet name="Afkast ekskl. rådg." sheetId="8" r:id="rId5"/>
    <sheet name="Risiko eksl. rådg." sheetId="9" r:id="rId6"/>
    <sheet name="Risiko incl. rådg." sheetId="7" r:id="rId7"/>
  </sheets>
  <calcPr calcId="145621"/>
</workbook>
</file>

<file path=xl/calcChain.xml><?xml version="1.0" encoding="utf-8"?>
<calcChain xmlns="http://schemas.openxmlformats.org/spreadsheetml/2006/main">
  <c r="F818" i="9" l="1"/>
  <c r="E818" i="9"/>
  <c r="D818" i="9"/>
  <c r="C818" i="9"/>
  <c r="F797" i="9"/>
  <c r="E797" i="9"/>
  <c r="D797" i="9"/>
  <c r="C797" i="9"/>
  <c r="F753" i="9"/>
  <c r="E753" i="9"/>
  <c r="D753" i="9"/>
  <c r="C753" i="9"/>
  <c r="F722" i="9"/>
  <c r="E722" i="9"/>
  <c r="D722" i="9"/>
  <c r="C722" i="9"/>
  <c r="F674" i="9"/>
  <c r="E674" i="9"/>
  <c r="D674" i="9"/>
  <c r="C674" i="9"/>
  <c r="F650" i="9"/>
  <c r="E650" i="9"/>
  <c r="D650" i="9"/>
  <c r="C650" i="9"/>
  <c r="F615" i="9"/>
  <c r="E615" i="9"/>
  <c r="D615" i="9"/>
  <c r="C615" i="9"/>
  <c r="F573" i="9"/>
  <c r="E573" i="9"/>
  <c r="D573" i="9"/>
  <c r="C573" i="9"/>
  <c r="F502" i="9"/>
  <c r="E502" i="9"/>
  <c r="D502" i="9"/>
  <c r="C502" i="9"/>
  <c r="E485" i="9"/>
  <c r="C485" i="9"/>
  <c r="F471" i="9"/>
  <c r="E471" i="9"/>
  <c r="D471" i="9"/>
  <c r="C471" i="9"/>
  <c r="E454" i="9"/>
  <c r="D454" i="9"/>
  <c r="C454" i="9"/>
  <c r="F341" i="9"/>
  <c r="E341" i="9"/>
  <c r="D341" i="9"/>
  <c r="C341" i="9"/>
  <c r="F307" i="9"/>
  <c r="E307" i="9"/>
  <c r="D307" i="9"/>
  <c r="C307" i="9"/>
  <c r="F287" i="9"/>
  <c r="E287" i="9"/>
  <c r="D287" i="9"/>
  <c r="C287" i="9"/>
  <c r="F167" i="9"/>
  <c r="E167" i="9"/>
  <c r="D167" i="9"/>
  <c r="C167" i="9"/>
  <c r="F145" i="9"/>
  <c r="E145" i="9"/>
  <c r="D145" i="9"/>
  <c r="C145" i="9"/>
  <c r="F87" i="9"/>
  <c r="E87" i="9"/>
  <c r="D87" i="9"/>
  <c r="C87" i="9"/>
  <c r="F46" i="9"/>
  <c r="E46" i="9"/>
  <c r="D46" i="9"/>
  <c r="C46" i="9"/>
  <c r="D830" i="8"/>
  <c r="C830" i="8"/>
  <c r="H818" i="8"/>
  <c r="G818" i="8"/>
  <c r="F818" i="8"/>
  <c r="E818" i="8"/>
  <c r="D818" i="8"/>
  <c r="C818" i="8"/>
  <c r="I797" i="8"/>
  <c r="H797" i="8"/>
  <c r="G797" i="8"/>
  <c r="F797" i="8"/>
  <c r="E797" i="8"/>
  <c r="D797" i="8"/>
  <c r="C797" i="8"/>
  <c r="I753" i="8"/>
  <c r="H753" i="8"/>
  <c r="G753" i="8"/>
  <c r="F753" i="8"/>
  <c r="E753" i="8"/>
  <c r="D753" i="8"/>
  <c r="C753" i="8"/>
  <c r="I722" i="8"/>
  <c r="H722" i="8"/>
  <c r="G722" i="8"/>
  <c r="F722" i="8"/>
  <c r="E722" i="8"/>
  <c r="D722" i="8"/>
  <c r="C722" i="8"/>
  <c r="I674" i="8"/>
  <c r="H674" i="8"/>
  <c r="G674" i="8"/>
  <c r="F674" i="8"/>
  <c r="E674" i="8"/>
  <c r="D674" i="8"/>
  <c r="C674" i="8"/>
  <c r="I650" i="8"/>
  <c r="H650" i="8"/>
  <c r="G650" i="8"/>
  <c r="F650" i="8"/>
  <c r="E650" i="8"/>
  <c r="D650" i="8"/>
  <c r="C650" i="8"/>
  <c r="I615" i="8"/>
  <c r="H615" i="8"/>
  <c r="G615" i="8"/>
  <c r="F615" i="8"/>
  <c r="E615" i="8"/>
  <c r="D615" i="8"/>
  <c r="C615" i="8"/>
  <c r="I573" i="8"/>
  <c r="H573" i="8"/>
  <c r="G573" i="8"/>
  <c r="F573" i="8"/>
  <c r="E573" i="8"/>
  <c r="D573" i="8"/>
  <c r="C573" i="8"/>
  <c r="E517" i="8"/>
  <c r="D517" i="8"/>
  <c r="C517" i="8"/>
  <c r="I502" i="8"/>
  <c r="H502" i="8"/>
  <c r="G502" i="8"/>
  <c r="F502" i="8"/>
  <c r="E502" i="8"/>
  <c r="D502" i="8"/>
  <c r="C502" i="8"/>
  <c r="F485" i="8"/>
  <c r="E485" i="8"/>
  <c r="D485" i="8"/>
  <c r="C485" i="8"/>
  <c r="I471" i="8"/>
  <c r="H471" i="8"/>
  <c r="G471" i="8"/>
  <c r="F471" i="8"/>
  <c r="E471" i="8"/>
  <c r="D471" i="8"/>
  <c r="C471" i="8"/>
  <c r="I454" i="8"/>
  <c r="H454" i="8"/>
  <c r="G454" i="8"/>
  <c r="F454" i="8"/>
  <c r="E454" i="8"/>
  <c r="D454" i="8"/>
  <c r="C454" i="8"/>
  <c r="I341" i="8"/>
  <c r="H341" i="8"/>
  <c r="G341" i="8"/>
  <c r="F341" i="8"/>
  <c r="E341" i="8"/>
  <c r="D341" i="8"/>
  <c r="C341" i="8"/>
  <c r="I307" i="8"/>
  <c r="H307" i="8"/>
  <c r="G307" i="8"/>
  <c r="F307" i="8"/>
  <c r="E307" i="8"/>
  <c r="D307" i="8"/>
  <c r="C307" i="8"/>
  <c r="I287" i="8"/>
  <c r="H287" i="8"/>
  <c r="G287" i="8"/>
  <c r="F287" i="8"/>
  <c r="E287" i="8"/>
  <c r="D287" i="8"/>
  <c r="C287" i="8"/>
  <c r="I167" i="8"/>
  <c r="H167" i="8"/>
  <c r="G167" i="8"/>
  <c r="F167" i="8"/>
  <c r="E167" i="8"/>
  <c r="D167" i="8"/>
  <c r="C167" i="8"/>
  <c r="I145" i="8"/>
  <c r="H145" i="8"/>
  <c r="G145" i="8"/>
  <c r="F145" i="8"/>
  <c r="E145" i="8"/>
  <c r="D145" i="8"/>
  <c r="C145" i="8"/>
  <c r="I87" i="8"/>
  <c r="H87" i="8"/>
  <c r="G87" i="8"/>
  <c r="F87" i="8"/>
  <c r="E87" i="8"/>
  <c r="D87" i="8"/>
  <c r="C87" i="8"/>
  <c r="I46" i="8"/>
  <c r="H46" i="8"/>
  <c r="G46" i="8"/>
  <c r="F46" i="8"/>
  <c r="E46" i="8"/>
  <c r="D46" i="8"/>
  <c r="C46" i="8"/>
  <c r="F903" i="7"/>
  <c r="E903" i="7"/>
  <c r="D903" i="7"/>
  <c r="C903" i="7"/>
  <c r="F883" i="7"/>
  <c r="E883" i="7"/>
  <c r="D883" i="7"/>
  <c r="C883" i="7"/>
  <c r="F845" i="7"/>
  <c r="E845" i="7"/>
  <c r="D845" i="7"/>
  <c r="C845" i="7"/>
  <c r="F814" i="7"/>
  <c r="E814" i="7"/>
  <c r="D814" i="7"/>
  <c r="C814" i="7"/>
  <c r="F772" i="7"/>
  <c r="E772" i="7"/>
  <c r="D772" i="7"/>
  <c r="C772" i="7"/>
  <c r="F757" i="7"/>
  <c r="E757" i="7"/>
  <c r="D757" i="7"/>
  <c r="C757" i="7"/>
  <c r="F725" i="7"/>
  <c r="E725" i="7"/>
  <c r="D725" i="7"/>
  <c r="C725" i="7"/>
  <c r="F677" i="7"/>
  <c r="E677" i="7"/>
  <c r="D677" i="7"/>
  <c r="C677" i="7"/>
  <c r="F594" i="7"/>
  <c r="E594" i="7"/>
  <c r="D594" i="7"/>
  <c r="C594" i="7"/>
  <c r="F557" i="7"/>
  <c r="E557" i="7"/>
  <c r="D557" i="7"/>
  <c r="C557" i="7"/>
  <c r="F450" i="7"/>
  <c r="E450" i="7"/>
  <c r="D450" i="7"/>
  <c r="C450" i="7"/>
  <c r="F436" i="7"/>
  <c r="E436" i="7"/>
  <c r="D436" i="7"/>
  <c r="C436" i="7"/>
  <c r="F418" i="7"/>
  <c r="E418" i="7"/>
  <c r="D418" i="7"/>
  <c r="C418" i="7"/>
  <c r="F386" i="7"/>
  <c r="E386" i="7"/>
  <c r="D386" i="7"/>
  <c r="C386" i="7"/>
  <c r="F374" i="7"/>
  <c r="E374" i="7"/>
  <c r="D374" i="7"/>
  <c r="C374" i="7"/>
  <c r="F362" i="7"/>
  <c r="E362" i="7"/>
  <c r="D362" i="7"/>
  <c r="C362" i="7"/>
  <c r="F348" i="7"/>
  <c r="E348" i="7"/>
  <c r="D348" i="7"/>
  <c r="C348" i="7"/>
  <c r="F313" i="7"/>
  <c r="E313" i="7"/>
  <c r="D313" i="7"/>
  <c r="C313" i="7"/>
  <c r="F199" i="7"/>
  <c r="E199" i="7"/>
  <c r="D199" i="7"/>
  <c r="C199" i="7"/>
  <c r="F175" i="7"/>
  <c r="E175" i="7"/>
  <c r="D175" i="7"/>
  <c r="C175" i="7"/>
  <c r="F112" i="7"/>
  <c r="E112" i="7"/>
  <c r="D112" i="7"/>
  <c r="C112" i="7"/>
  <c r="F49" i="7"/>
  <c r="E49" i="7"/>
  <c r="D49" i="7"/>
  <c r="C49" i="7"/>
  <c r="C883" i="1"/>
  <c r="D903" i="1" l="1"/>
  <c r="E903" i="1"/>
  <c r="F903" i="1"/>
  <c r="G903" i="1"/>
  <c r="H903" i="1"/>
  <c r="C903" i="1"/>
  <c r="D883" i="1"/>
  <c r="E883" i="1"/>
  <c r="F883" i="1"/>
  <c r="G883" i="1"/>
  <c r="H883" i="1"/>
  <c r="I883" i="1"/>
  <c r="D845" i="1"/>
  <c r="E845" i="1"/>
  <c r="F845" i="1"/>
  <c r="G845" i="1"/>
  <c r="H845" i="1"/>
  <c r="I845" i="1"/>
  <c r="C845" i="1"/>
  <c r="D814" i="1"/>
  <c r="E814" i="1"/>
  <c r="F814" i="1"/>
  <c r="G814" i="1"/>
  <c r="H814" i="1"/>
  <c r="I814" i="1"/>
  <c r="C814" i="1"/>
  <c r="D772" i="1"/>
  <c r="E772" i="1"/>
  <c r="F772" i="1"/>
  <c r="G772" i="1"/>
  <c r="H772" i="1"/>
  <c r="I772" i="1"/>
  <c r="C772" i="1"/>
  <c r="D757" i="1"/>
  <c r="E757" i="1"/>
  <c r="F757" i="1"/>
  <c r="G757" i="1"/>
  <c r="H757" i="1"/>
  <c r="I757" i="1"/>
  <c r="C757" i="1"/>
  <c r="D725" i="1"/>
  <c r="E725" i="1"/>
  <c r="F725" i="1"/>
  <c r="G725" i="1"/>
  <c r="H725" i="1"/>
  <c r="I725" i="1"/>
  <c r="C725" i="1"/>
  <c r="D677" i="1"/>
  <c r="E677" i="1"/>
  <c r="F677" i="1"/>
  <c r="G677" i="1"/>
  <c r="H677" i="1"/>
  <c r="I677" i="1"/>
  <c r="C677" i="1"/>
  <c r="D621" i="1"/>
  <c r="E621" i="1"/>
  <c r="C621" i="1"/>
  <c r="D594" i="1"/>
  <c r="E594" i="1"/>
  <c r="F594" i="1"/>
  <c r="G594" i="1"/>
  <c r="H594" i="1"/>
  <c r="I594" i="1"/>
  <c r="C594" i="1"/>
  <c r="D570" i="1"/>
  <c r="C570" i="1"/>
  <c r="D557" i="1"/>
  <c r="E557" i="1"/>
  <c r="F557" i="1"/>
  <c r="G557" i="1"/>
  <c r="H557" i="1"/>
  <c r="I557" i="1"/>
  <c r="C557" i="1"/>
  <c r="D450" i="1"/>
  <c r="E450" i="1"/>
  <c r="F450" i="1"/>
  <c r="G450" i="1"/>
  <c r="H450" i="1"/>
  <c r="I450" i="1"/>
  <c r="C450" i="1"/>
  <c r="D436" i="1"/>
  <c r="E436" i="1"/>
  <c r="F436" i="1"/>
  <c r="G436" i="1"/>
  <c r="H436" i="1"/>
  <c r="I436" i="1"/>
  <c r="C436" i="1"/>
  <c r="D418" i="1"/>
  <c r="E418" i="1"/>
  <c r="F418" i="1"/>
  <c r="G418" i="1"/>
  <c r="H418" i="1"/>
  <c r="I418" i="1"/>
  <c r="C418" i="1"/>
  <c r="D386" i="1"/>
  <c r="E386" i="1"/>
  <c r="F386" i="1"/>
  <c r="G386" i="1"/>
  <c r="H386" i="1"/>
  <c r="I386" i="1"/>
  <c r="C386" i="1"/>
  <c r="D374" i="1"/>
  <c r="E374" i="1"/>
  <c r="F374" i="1"/>
  <c r="G374" i="1"/>
  <c r="C374" i="1"/>
  <c r="D362" i="1"/>
  <c r="E362" i="1"/>
  <c r="F362" i="1"/>
  <c r="G362" i="1"/>
  <c r="H362" i="1"/>
  <c r="I362" i="1"/>
  <c r="C362" i="1"/>
  <c r="D348" i="1"/>
  <c r="E348" i="1"/>
  <c r="F348" i="1"/>
  <c r="G348" i="1"/>
  <c r="H348" i="1"/>
  <c r="I348" i="1"/>
  <c r="C348" i="1"/>
  <c r="D313" i="1"/>
  <c r="E313" i="1"/>
  <c r="F313" i="1"/>
  <c r="G313" i="1"/>
  <c r="H313" i="1"/>
  <c r="I313" i="1"/>
  <c r="C313" i="1"/>
  <c r="D199" i="1"/>
  <c r="E199" i="1"/>
  <c r="F199" i="1"/>
  <c r="G199" i="1"/>
  <c r="H199" i="1"/>
  <c r="I199" i="1"/>
  <c r="C199" i="1"/>
  <c r="D175" i="1"/>
  <c r="E175" i="1"/>
  <c r="F175" i="1"/>
  <c r="G175" i="1"/>
  <c r="H175" i="1"/>
  <c r="I175" i="1"/>
  <c r="C175" i="1"/>
  <c r="D112" i="1"/>
  <c r="E112" i="1"/>
  <c r="F112" i="1"/>
  <c r="G112" i="1"/>
  <c r="H112" i="1"/>
  <c r="I112" i="1"/>
  <c r="C112" i="1"/>
  <c r="D49" i="1"/>
  <c r="E49" i="1"/>
  <c r="F49" i="1"/>
  <c r="G49" i="1"/>
  <c r="H49" i="1"/>
  <c r="I49" i="1"/>
  <c r="C49" i="1"/>
</calcChain>
</file>

<file path=xl/sharedStrings.xml><?xml version="1.0" encoding="utf-8"?>
<sst xmlns="http://schemas.openxmlformats.org/spreadsheetml/2006/main" count="5393" uniqueCount="1974">
  <si>
    <t>ISIN</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</si>
  <si>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</si>
  <si>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</si>
  <si>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</si>
  <si>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</si>
  <si>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</si>
  <si>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</si>
  <si>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</si>
  <si>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</si>
  <si>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</si>
  <si>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</si>
  <si>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</si>
  <si>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</si>
  <si>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</si>
  <si>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</si>
  <si>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</si>
  <si>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</si>
  <si>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</si>
  <si>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</si>
  <si>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</si>
  <si>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</si>
  <si>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</si>
  <si>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</si>
  <si>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</si>
  <si>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</si>
  <si>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</si>
  <si>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</si>
  <si>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</si>
  <si>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</si>
  <si>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</si>
  <si>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</si>
  <si>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</si>
  <si>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</si>
  <si>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</si>
  <si>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</si>
  <si>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</si>
  <si>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</si>
  <si>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</si>
  <si>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</si>
  <si>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</si>
  <si>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</si>
  <si>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</si>
  <si>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Danmark</t>
  </si>
  <si>
    <t>DK0010136886</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</si>
  <si>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</si>
  <si>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</si>
  <si>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</si>
  <si>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</si>
  <si>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</si>
  <si>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</si>
  <si>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</si>
  <si>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</si>
  <si>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</si>
  <si>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</si>
  <si>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</si>
  <si>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</si>
  <si>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</si>
  <si>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</si>
  <si>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</si>
  <si>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</si>
  <si>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</si>
  <si>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</si>
  <si>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</si>
  <si>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</si>
  <si>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</si>
  <si>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</si>
  <si>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</si>
  <si>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</si>
  <si>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</si>
  <si>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</si>
  <si>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</si>
  <si>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</si>
  <si>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</si>
  <si>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</si>
  <si>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</si>
  <si>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</si>
  <si>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</si>
  <si>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</si>
  <si>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</si>
  <si>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</si>
  <si>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</si>
  <si>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</si>
  <si>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</si>
  <si>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</si>
  <si>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</si>
  <si>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</si>
  <si>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</si>
  <si>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</si>
  <si>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</si>
  <si>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</si>
  <si>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</si>
  <si>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</si>
  <si>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</si>
  <si>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</si>
  <si>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</si>
  <si>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</si>
  <si>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</si>
  <si>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</si>
  <si>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</si>
  <si>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</si>
  <si>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</si>
  <si>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</si>
  <si>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</si>
  <si>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</si>
  <si>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</si>
  <si>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Markets KL</t>
  </si>
  <si>
    <t xml:space="preserve">               Maj Invest Emerging Markets</t>
  </si>
  <si>
    <t>DK0060522316</t>
  </si>
  <si>
    <t xml:space="preserve">          Nordea Invest Emerging Markets</t>
  </si>
  <si>
    <t>DK0010308170</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</si>
  <si>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</si>
  <si>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</si>
  <si>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</si>
  <si>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</si>
  <si>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</si>
  <si>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</si>
  <si>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</si>
  <si>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</si>
  <si>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</si>
  <si>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Sparinvest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</si>
  <si>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</si>
  <si>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</si>
  <si>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</si>
  <si>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</si>
  <si>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</si>
  <si>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</si>
  <si>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</si>
  <si>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</si>
  <si>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</si>
  <si>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</si>
  <si>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</si>
  <si>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</si>
  <si>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</si>
  <si>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Nej</t>
  </si>
  <si>
    <t xml:space="preserve">          SKAGEN Kon-Tiki</t>
  </si>
  <si>
    <t xml:space="preserve">               SKAGEN Kon-Tiki C - DKK</t>
  </si>
  <si>
    <t>NODK10723331</t>
  </si>
  <si>
    <t xml:space="preserve">               SKAGEN Kon-Tiki D - DKK</t>
  </si>
  <si>
    <t>NODK10723349</t>
  </si>
  <si>
    <t xml:space="preserve">               SKAGEN Kon-Tiki E - DKK</t>
  </si>
  <si>
    <t>NODK10723356</t>
  </si>
  <si>
    <t xml:space="preserve">          Wealth Invest SEB Emerging Market Equities (Hermes) AKL</t>
  </si>
  <si>
    <t xml:space="preserve">               Wealth Invest AKL SEB EME (Hermes) DKK P</t>
  </si>
  <si>
    <t>DK0060437630</t>
  </si>
  <si>
    <t xml:space="preserve">               Wealth Invest AKL SEB EME (Hermes) EUR</t>
  </si>
  <si>
    <t>DK0060429454</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</si>
  <si>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</si>
  <si>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</si>
  <si>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</si>
  <si>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</si>
  <si>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</si>
  <si>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</si>
  <si>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</si>
  <si>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</si>
  <si>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BankInvest Europa Small Cap Aktier A</t>
  </si>
  <si>
    <t>DK0060571362</t>
  </si>
  <si>
    <t xml:space="preserve">          Danske Invest Europa - Akkumulerende KL</t>
  </si>
  <si>
    <t xml:space="preserve">               Danske Invest Europa - Akkumulerende, klasse DKK h</t>
  </si>
  <si>
    <t>DK0016290265</t>
  </si>
  <si>
    <t xml:space="preserve">          Danske Invest Europa Fokus - Akkumulerende KL</t>
  </si>
  <si>
    <t>DK0060229011</t>
  </si>
  <si>
    <t xml:space="preserve">          Danske Invest Europa Fokus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</si>
  <si>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</si>
  <si>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</si>
  <si>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</si>
  <si>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</si>
  <si>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</si>
  <si>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</si>
  <si>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</si>
  <si>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</si>
  <si>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</si>
  <si>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</si>
  <si>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</si>
  <si>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</si>
  <si>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</si>
  <si>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</si>
  <si>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</si>
  <si>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</si>
  <si>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</si>
  <si>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</si>
  <si>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</si>
  <si>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</si>
  <si>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</si>
  <si>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</si>
  <si>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</si>
  <si>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</si>
  <si>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</si>
  <si>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</si>
  <si>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t>
  </si>
  <si>
    <t>DK0010246206</t>
  </si>
  <si>
    <t xml:space="preserve">          Lån &amp; Spar Invest Europa Classics</t>
  </si>
  <si>
    <t>DK0010235431</t>
  </si>
  <si>
    <t xml:space="preserve">          Nordea Invest Europa</t>
  </si>
  <si>
    <t>DK0010265693</t>
  </si>
  <si>
    <t xml:space="preserve">          Nordea Invest Europa Small Cap</t>
  </si>
  <si>
    <t>DK0015960983</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</si>
  <si>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</si>
  <si>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</si>
  <si>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</si>
  <si>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</si>
  <si>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</si>
  <si>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</si>
  <si>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</si>
  <si>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</si>
  <si>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</si>
  <si>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</si>
  <si>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</si>
  <si>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</si>
  <si>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</si>
  <si>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</si>
  <si>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Sparinvest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</si>
  <si>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</si>
  <si>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</si>
  <si>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</si>
  <si>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</si>
  <si>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</si>
  <si>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</si>
  <si>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</si>
  <si>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</si>
  <si>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</si>
  <si>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</si>
  <si>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</si>
  <si>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</si>
  <si>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</si>
  <si>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</si>
  <si>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</si>
  <si>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</si>
  <si>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</si>
  <si>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</si>
  <si>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</si>
  <si>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</si>
  <si>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</si>
  <si>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</si>
  <si>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</si>
  <si>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</si>
  <si>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</si>
  <si>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</si>
  <si>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</si>
  <si>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</si>
  <si>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</si>
  <si>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</si>
  <si>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</si>
  <si>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</si>
  <si>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</si>
  <si>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</si>
  <si>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</si>
  <si>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</si>
  <si>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</si>
  <si>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</si>
  <si>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</si>
  <si>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</si>
  <si>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</si>
  <si>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</si>
  <si>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</si>
  <si>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</si>
  <si>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</si>
  <si>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</si>
  <si>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</si>
  <si>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</si>
  <si>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</si>
  <si>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</si>
  <si>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</si>
  <si>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</si>
  <si>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</si>
  <si>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</si>
  <si>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</si>
  <si>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</si>
  <si>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</si>
  <si>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</si>
  <si>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</si>
  <si>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</si>
  <si>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</si>
  <si>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</si>
  <si>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</si>
  <si>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</si>
  <si>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</si>
  <si>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</si>
  <si>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</si>
  <si>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</si>
  <si>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</si>
  <si>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</si>
  <si>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</si>
  <si>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</si>
  <si>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</si>
  <si>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</si>
  <si>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</si>
  <si>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</si>
  <si>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</si>
  <si>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</si>
  <si>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</si>
  <si>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</si>
  <si>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</si>
  <si>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</si>
  <si>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</si>
  <si>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</si>
  <si>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</si>
  <si>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</si>
  <si>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</si>
  <si>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</si>
  <si>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</si>
  <si>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</si>
  <si>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</si>
  <si>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</si>
  <si>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</si>
  <si>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</si>
  <si>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</si>
  <si>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</si>
  <si>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</si>
  <si>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</si>
  <si>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</si>
  <si>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</si>
  <si>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t>
  </si>
  <si>
    <t>DK0010084474</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</si>
  <si>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</si>
  <si>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</si>
  <si>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</si>
  <si>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</si>
  <si>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</si>
  <si>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</si>
  <si>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</si>
  <si>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</si>
  <si>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</si>
  <si>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</si>
  <si>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</si>
  <si>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</si>
  <si>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</si>
  <si>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</si>
  <si>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</si>
  <si>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</si>
  <si>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</si>
  <si>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</si>
  <si>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</si>
  <si>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</si>
  <si>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</si>
  <si>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</si>
  <si>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</si>
  <si>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</si>
  <si>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</si>
  <si>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</si>
  <si>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</si>
  <si>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</si>
  <si>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</si>
  <si>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</si>
  <si>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</si>
  <si>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</si>
  <si>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</si>
  <si>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</si>
  <si>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</si>
  <si>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</si>
  <si>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</si>
  <si>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</si>
  <si>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</si>
  <si>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</si>
  <si>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</si>
  <si>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</si>
  <si>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</si>
  <si>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</si>
  <si>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</si>
  <si>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</si>
  <si>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</si>
  <si>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</si>
  <si>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</si>
  <si>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</si>
  <si>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Amalie Invest, afd. Global AK</t>
  </si>
  <si>
    <t>DK0016111511</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</si>
  <si>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</si>
  <si>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</si>
  <si>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</si>
  <si>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</si>
  <si>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</si>
  <si>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</si>
  <si>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</si>
  <si>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</si>
  <si>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</si>
  <si>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</si>
  <si>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</si>
  <si>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</si>
  <si>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</si>
  <si>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</si>
  <si>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Sparinvest Cumulus Value KL</t>
  </si>
  <si>
    <t xml:space="preserve">               Sparinvest Cumulus Value KL A</t>
  </si>
  <si>
    <t>DK0010014778</t>
  </si>
  <si>
    <t xml:space="preserve">          Sparinvest Momentum Aktier Akk. KL</t>
  </si>
  <si>
    <t xml:space="preserve">               Sparinvest Momentum Aktier Akk. KL A</t>
  </si>
  <si>
    <t>DK0060012896</t>
  </si>
  <si>
    <t xml:space="preserve">          Sparinvest Momentum Aktier KL</t>
  </si>
  <si>
    <t xml:space="preserve">               Sparinvest Momentum Aktier KL A</t>
  </si>
  <si>
    <t>DK0010311125</t>
  </si>
  <si>
    <t xml:space="preserve">          Sparinvest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</si>
  <si>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</si>
  <si>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</si>
  <si>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</si>
  <si>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</si>
  <si>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</si>
  <si>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</si>
  <si>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</si>
  <si>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</si>
  <si>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</si>
  <si>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</si>
  <si>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</si>
  <si>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</si>
  <si>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</si>
  <si>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</si>
  <si>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</si>
  <si>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</si>
  <si>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</si>
  <si>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</si>
  <si>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</si>
  <si>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</si>
  <si>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</si>
  <si>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</si>
  <si>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</si>
  <si>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</si>
  <si>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</si>
  <si>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</si>
  <si>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</si>
  <si>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</si>
  <si>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Globalt Aktieindeks DKK P</t>
  </si>
  <si>
    <t>DK0060616217</t>
  </si>
  <si>
    <t xml:space="preserve">          Wealth Invest Secure Globale Aktier</t>
  </si>
  <si>
    <t>DK0060571529</t>
  </si>
  <si>
    <t xml:space="preserve">          Managed Vol Aktier KL</t>
  </si>
  <si>
    <t>DK0060780526</t>
  </si>
  <si>
    <t xml:space="preserve">          MSCI World incl. udbytte</t>
  </si>
  <si>
    <t xml:space="preserve">          MSCI All Countries World incl. udbytte</t>
  </si>
  <si>
    <t>Aktier Health Care</t>
  </si>
  <si>
    <t xml:space="preserve">          Danske Invest Bioteknologi KL</t>
  </si>
  <si>
    <t>DK0010264456</t>
  </si>
  <si>
    <t xml:space="preserve">          MSCI Health Care incl. udbytte</t>
  </si>
  <si>
    <t>Aktier IT</t>
  </si>
  <si>
    <t xml:space="preserve">          Danske Invest Teknologi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</si>
  <si>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</si>
  <si>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</si>
  <si>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</si>
  <si>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</si>
  <si>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</si>
  <si>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</si>
  <si>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</si>
  <si>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</si>
  <si>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</si>
  <si>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</si>
  <si>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</si>
  <si>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</si>
  <si>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</si>
  <si>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</si>
  <si>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</si>
  <si>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</si>
  <si>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</si>
  <si>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</si>
  <si>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</si>
  <si>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</si>
  <si>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</si>
  <si>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</si>
  <si>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</si>
  <si>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</si>
  <si>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</si>
  <si>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</si>
  <si>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</si>
  <si>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</si>
  <si>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</si>
  <si>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</si>
  <si>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</si>
  <si>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</si>
  <si>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</si>
  <si>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</si>
  <si>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</si>
  <si>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</si>
  <si>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</si>
  <si>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</si>
  <si>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</si>
  <si>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</si>
  <si>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</si>
  <si>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</si>
  <si>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</si>
  <si>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</si>
  <si>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</si>
  <si>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</si>
  <si>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</si>
  <si>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</si>
  <si>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</si>
  <si>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</si>
  <si>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</si>
  <si>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</si>
  <si>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</si>
  <si>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</si>
  <si>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</si>
  <si>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</si>
  <si>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</si>
  <si>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</si>
  <si>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</si>
  <si>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</si>
  <si>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</si>
  <si>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</si>
  <si>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</si>
  <si>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</si>
  <si>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</si>
  <si>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Lån &amp; Spar Invest Nordamerika</t>
  </si>
  <si>
    <t>DK0016201502</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</si>
  <si>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</si>
  <si>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</si>
  <si>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</si>
  <si>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</si>
  <si>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</si>
  <si>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</si>
  <si>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</si>
  <si>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</si>
  <si>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</si>
  <si>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</si>
  <si>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Sparinvest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</si>
  <si>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</si>
  <si>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</si>
  <si>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</si>
  <si>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</si>
  <si>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</si>
  <si>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</si>
  <si>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</si>
  <si>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</si>
  <si>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</si>
  <si>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</si>
  <si>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</si>
  <si>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</si>
  <si>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Gudme Raaschou Nordic Alpha</t>
  </si>
  <si>
    <t>DK0010310317</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</si>
  <si>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</si>
  <si>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</si>
  <si>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</si>
  <si>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</si>
  <si>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</si>
  <si>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</si>
  <si>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</si>
  <si>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</si>
  <si>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</si>
  <si>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cap incl. udbytte</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</si>
  <si>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</si>
  <si>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</si>
  <si>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</si>
  <si>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</si>
  <si>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</si>
  <si>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</si>
  <si>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</si>
  <si>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</si>
  <si>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</si>
  <si>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</si>
  <si>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</si>
  <si>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</si>
  <si>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</si>
  <si>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</si>
  <si>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</si>
  <si>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</si>
  <si>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</si>
  <si>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</si>
  <si>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</si>
  <si>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Blandede</t>
  </si>
  <si>
    <t xml:space="preserve">          Danske Invest Mix - Akkumulerende KL</t>
  </si>
  <si>
    <t>DK0060010841</t>
  </si>
  <si>
    <t xml:space="preserve">          Danske Invest Mix Defensiv - Akkumulerende KL</t>
  </si>
  <si>
    <t>DK0060228633</t>
  </si>
  <si>
    <t xml:space="preserve">          Danske Invest Mix Offensiv - Akkumulerende KL</t>
  </si>
  <si>
    <t>DK0060228716</t>
  </si>
  <si>
    <t xml:space="preserve">          Danske Invest Mix Offensiv Plus - Akkumulerende KL</t>
  </si>
  <si>
    <t>DK0060228989</t>
  </si>
  <si>
    <t xml:space="preserve">          Handelsinvest Defensiv 10</t>
  </si>
  <si>
    <t>DK0060774479</t>
  </si>
  <si>
    <t xml:space="preserve">          Handelsinvest Defensiv 30</t>
  </si>
  <si>
    <t>DK0060774552</t>
  </si>
  <si>
    <t xml:space="preserve">          Handelsinvest Offensiv 60</t>
  </si>
  <si>
    <t>DK0060774636</t>
  </si>
  <si>
    <t xml:space="preserve">          Handelsinvest Offensiv 80</t>
  </si>
  <si>
    <t>DK0060774719</t>
  </si>
  <si>
    <t xml:space="preserve">          Investin, Balanced Risk Allocation</t>
  </si>
  <si>
    <t>DK0060429108</t>
  </si>
  <si>
    <t xml:space="preserve">          Jyske Invest Obligationer og Aktier KL</t>
  </si>
  <si>
    <t>DK0010106384</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</si>
  <si>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</si>
  <si>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</si>
  <si>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</si>
  <si>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</si>
  <si>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</si>
  <si>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</si>
  <si>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</si>
  <si>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</si>
  <si>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</si>
  <si>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Nordea Invest Basis 1</t>
  </si>
  <si>
    <t>DK0016195860</t>
  </si>
  <si>
    <t xml:space="preserve">          Nordea Invest Basis 2</t>
  </si>
  <si>
    <t>DK0016195944</t>
  </si>
  <si>
    <t xml:space="preserve">          Nordea Invest Basis 3</t>
  </si>
  <si>
    <t>DK0016196082</t>
  </si>
  <si>
    <t xml:space="preserve">          Nordea Invest Basis 4</t>
  </si>
  <si>
    <t>DK0060075893</t>
  </si>
  <si>
    <t xml:space="preserve">          Nordea Invest Stabil Balanceret</t>
  </si>
  <si>
    <t>DK0060014595</t>
  </si>
  <si>
    <t xml:space="preserve">          Nykredit Invest Taktisk Allokering</t>
  </si>
  <si>
    <t>DK0060356475</t>
  </si>
  <si>
    <t xml:space="preserve">          PFA Invest Balance A</t>
  </si>
  <si>
    <t>DK0060522829</t>
  </si>
  <si>
    <t xml:space="preserve">          PFA Invest Balance AA</t>
  </si>
  <si>
    <t>DK0060814366</t>
  </si>
  <si>
    <t xml:space="preserve">          PFA Invest Balance Akkumulerende</t>
  </si>
  <si>
    <t>DK0060814440</t>
  </si>
  <si>
    <t xml:space="preserve">          PFA Invest Balance B</t>
  </si>
  <si>
    <t>DK0060446979</t>
  </si>
  <si>
    <t xml:space="preserve">          PFA Invest Balance C</t>
  </si>
  <si>
    <t>DK0060622884</t>
  </si>
  <si>
    <t xml:space="preserve">          SEBinvest Balance Defensiv AKL</t>
  </si>
  <si>
    <t xml:space="preserve">               SEBinvest AKL Balance Defensiv P</t>
  </si>
  <si>
    <t>DK0010273523</t>
  </si>
  <si>
    <t xml:space="preserve">          SEBinvest Balance Stabil AKL</t>
  </si>
  <si>
    <t xml:space="preserve">               SEBinvest AKL Balance Stabil P</t>
  </si>
  <si>
    <t>DK0010273606</t>
  </si>
  <si>
    <t xml:space="preserve">          SEBinvest Balance Vækst AKL</t>
  </si>
  <si>
    <t xml:space="preserve">               SEBinvest AKL Balance Vækst P</t>
  </si>
  <si>
    <t>DK0010273796</t>
  </si>
  <si>
    <t xml:space="preserve">          Sparinvest Mix Høj Risiko KL</t>
  </si>
  <si>
    <t xml:space="preserve">               Sparinvest Mix Høj Risiko KL A</t>
  </si>
  <si>
    <t>DK0060623346</t>
  </si>
  <si>
    <t xml:space="preserve">          Sparinvest Mix Lav Risiko KL</t>
  </si>
  <si>
    <t xml:space="preserve">               Sparinvest Mix Lav Risiko KL A</t>
  </si>
  <si>
    <t>DK0060623189</t>
  </si>
  <si>
    <t xml:space="preserve">          Sparinvest Mix Mellem Risiko KL</t>
  </si>
  <si>
    <t xml:space="preserve">               Sparinvest Mix Mellem Risiko KL A</t>
  </si>
  <si>
    <t>DK0060623262</t>
  </si>
  <si>
    <t xml:space="preserve">          Sparinvest Mix Minimum Risiko KL</t>
  </si>
  <si>
    <t xml:space="preserve">               Mix Minimum Risiko KL A</t>
  </si>
  <si>
    <t>DK0060914901</t>
  </si>
  <si>
    <t xml:space="preserve">          Stonehenge Value Mix Akkumulerende KL</t>
  </si>
  <si>
    <t>DK0060300176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</si>
  <si>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</si>
  <si>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</si>
  <si>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</si>
  <si>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</si>
  <si>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</si>
  <si>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</si>
  <si>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</si>
  <si>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</si>
  <si>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</si>
  <si>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</si>
  <si>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</si>
  <si>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</si>
  <si>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</si>
  <si>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</si>
  <si>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</si>
  <si>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</si>
  <si>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</si>
  <si>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</si>
  <si>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</si>
  <si>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</si>
  <si>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</si>
  <si>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</si>
  <si>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</si>
  <si>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</si>
  <si>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Wealth Invest Sirius Balance</t>
  </si>
  <si>
    <t>DK0060460103</t>
  </si>
  <si>
    <t xml:space="preserve">          Balanceret akk KL</t>
  </si>
  <si>
    <t>DK0060259786</t>
  </si>
  <si>
    <t xml:space="preserve">          Balanceret udl KL</t>
  </si>
  <si>
    <t>DK0060781094</t>
  </si>
  <si>
    <t xml:space="preserve">          Dynamisk akk KL</t>
  </si>
  <si>
    <t>DK0060780872</t>
  </si>
  <si>
    <t xml:space="preserve">          Dynamisk udl KL</t>
  </si>
  <si>
    <t>DK0060780799</t>
  </si>
  <si>
    <t xml:space="preserve">          Stabil akk KL</t>
  </si>
  <si>
    <t>DK0060259430</t>
  </si>
  <si>
    <t xml:space="preserve">          Stabil udl KL</t>
  </si>
  <si>
    <t>DK0060779866</t>
  </si>
  <si>
    <t xml:space="preserve">          Vækst akk KL</t>
  </si>
  <si>
    <t>DK0060259513</t>
  </si>
  <si>
    <t xml:space="preserve">          Vækst udl KL</t>
  </si>
  <si>
    <t>DK0060779783</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</si>
  <si>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</si>
  <si>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</si>
  <si>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</si>
  <si>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</si>
  <si>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</si>
  <si>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</si>
  <si>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</si>
  <si>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</si>
  <si>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</si>
  <si>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</si>
  <si>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</si>
  <si>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</si>
  <si>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</si>
  <si>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</si>
  <si>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</si>
  <si>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</si>
  <si>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</si>
  <si>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</si>
  <si>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</si>
  <si>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</si>
  <si>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</si>
  <si>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</si>
  <si>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</si>
  <si>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</si>
  <si>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</si>
  <si>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</si>
  <si>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</si>
  <si>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</si>
  <si>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</si>
  <si>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</si>
  <si>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</si>
  <si>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</si>
  <si>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</si>
  <si>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</si>
  <si>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</si>
  <si>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</si>
  <si>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</si>
  <si>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</si>
  <si>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</si>
  <si>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</si>
  <si>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</si>
  <si>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</si>
  <si>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</si>
  <si>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</si>
  <si>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55 Akk. KL</t>
  </si>
  <si>
    <t>DK0060335636</t>
  </si>
  <si>
    <t xml:space="preserve">          BankInvest Optima 55 KL</t>
  </si>
  <si>
    <t>DK0060762706</t>
  </si>
  <si>
    <t xml:space="preserve">          BankInvest Optima 75 Akk. KL</t>
  </si>
  <si>
    <t>DK0060089092</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</si>
  <si>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</si>
  <si>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</si>
  <si>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</si>
  <si>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</si>
  <si>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</si>
  <si>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</si>
  <si>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</si>
  <si>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</si>
  <si>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</si>
  <si>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</si>
  <si>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</si>
  <si>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</si>
  <si>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</si>
  <si>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</si>
  <si>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Nej</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</si>
  <si>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</si>
  <si>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</si>
  <si>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</si>
  <si>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</si>
  <si>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</si>
  <si>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</si>
  <si>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</si>
  <si>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</si>
  <si>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</si>
  <si>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</si>
  <si>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</si>
  <si>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</si>
  <si>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</si>
  <si>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</si>
  <si>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</si>
  <si>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</si>
  <si>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</si>
  <si>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</si>
  <si>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</si>
  <si>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</si>
  <si>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BankInvest Optima 30 Akk. KL</t>
  </si>
  <si>
    <t>DK0060745966</t>
  </si>
  <si>
    <t xml:space="preserve">          BankInvest Optima 30 KL</t>
  </si>
  <si>
    <t>DK0060762623</t>
  </si>
  <si>
    <t xml:space="preserve">          BankInvest Optima 75 KL</t>
  </si>
  <si>
    <t>DK0060762896</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</si>
  <si>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</si>
  <si>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</si>
  <si>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</si>
  <si>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</si>
  <si>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</si>
  <si>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</si>
  <si>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</si>
  <si>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</si>
  <si>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</si>
  <si>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</si>
  <si>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</si>
  <si>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</si>
  <si>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</si>
  <si>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</si>
  <si>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</si>
  <si>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</si>
  <si>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</si>
  <si>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</si>
  <si>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</si>
  <si>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</si>
  <si>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</si>
  <si>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</si>
  <si>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</si>
  <si>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</si>
  <si>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</si>
  <si>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</si>
  <si>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</si>
  <si>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</si>
  <si>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</si>
  <si>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</si>
  <si>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</si>
  <si>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</si>
  <si>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</si>
  <si>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</si>
  <si>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</si>
  <si>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</si>
  <si>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</si>
  <si>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</si>
  <si>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</si>
  <si>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</si>
  <si>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</si>
  <si>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</si>
  <si>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</si>
  <si>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</si>
  <si>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Sparinvest Emerging Markets Value Virksomhedsobligationer KL</t>
  </si>
  <si>
    <t xml:space="preserve">               Sparinvest Emerging Markets Value Virksomhedsobligationer KL A</t>
  </si>
  <si>
    <t>DK0060501823</t>
  </si>
  <si>
    <t xml:space="preserve">          Sparinvest Nye Obligationsmarkeder KL</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</si>
  <si>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</si>
  <si>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</si>
  <si>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</si>
  <si>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</si>
  <si>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</si>
  <si>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</si>
  <si>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</si>
  <si>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</si>
  <si>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</si>
  <si>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</si>
  <si>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</si>
  <si>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</si>
  <si>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</si>
  <si>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</si>
  <si>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</si>
  <si>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</si>
  <si>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</si>
  <si>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</si>
  <si>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</si>
  <si>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</si>
  <si>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</si>
  <si>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</si>
  <si>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</si>
  <si>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</si>
  <si>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</si>
  <si>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</si>
  <si>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</si>
  <si>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</si>
  <si>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</si>
  <si>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</si>
  <si>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</si>
  <si>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</si>
  <si>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</si>
  <si>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</si>
  <si>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</si>
  <si>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</si>
  <si>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</si>
  <si>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</si>
  <si>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</si>
  <si>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</si>
  <si>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</si>
  <si>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</si>
  <si>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</si>
  <si>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</si>
  <si>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</si>
  <si>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</si>
  <si>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</si>
  <si>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</si>
  <si>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</si>
  <si>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</si>
  <si>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</si>
  <si>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</si>
  <si>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</si>
  <si>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</si>
  <si>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</si>
  <si>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</si>
  <si>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</si>
  <si>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</si>
  <si>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 (euro) P</t>
  </si>
  <si>
    <t>DK0060159135</t>
  </si>
  <si>
    <t xml:space="preserve">          SKAGEN Avkastning</t>
  </si>
  <si>
    <t xml:space="preserve">               SKAGEN Avkastning - DKK</t>
  </si>
  <si>
    <t>NODK08000452</t>
  </si>
  <si>
    <t xml:space="preserve">          SKAGEN Tellus</t>
  </si>
  <si>
    <t xml:space="preserve">               SKAGEN Tellus A - DKK</t>
  </si>
  <si>
    <t>NODK10327786</t>
  </si>
  <si>
    <t xml:space="preserve">          Sparinvest Investment Grade Value Bonds Udb. - All Countries KL</t>
  </si>
  <si>
    <t xml:space="preserve">               Sparinvest Investment Grade Value Bonds Udb. - All Countries KL A</t>
  </si>
  <si>
    <t>DK0060444255</t>
  </si>
  <si>
    <t xml:space="preserve">          Stonehenge Obligationer KL</t>
  </si>
  <si>
    <t>DK0060188746</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</si>
  <si>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</si>
  <si>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</si>
  <si>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</si>
  <si>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</si>
  <si>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</si>
  <si>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</si>
  <si>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</si>
  <si>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</si>
  <si>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</si>
  <si>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</si>
  <si>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</si>
  <si>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</si>
  <si>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</si>
  <si>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</si>
  <si>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</si>
  <si>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</si>
  <si>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</si>
  <si>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</si>
  <si>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</si>
  <si>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</si>
  <si>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</si>
  <si>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</si>
  <si>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</si>
  <si>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</si>
  <si>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</si>
  <si>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</si>
  <si>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</si>
  <si>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</si>
  <si>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</si>
  <si>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</si>
  <si>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</si>
  <si>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</si>
  <si>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</si>
  <si>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</si>
  <si>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</si>
  <si>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</si>
  <si>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</si>
  <si>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</si>
  <si>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</si>
  <si>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</si>
  <si>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</si>
  <si>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</si>
  <si>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</si>
  <si>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</si>
  <si>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</si>
  <si>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</si>
  <si>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</si>
  <si>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</si>
  <si>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</si>
  <si>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</si>
  <si>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</si>
  <si>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</si>
  <si>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</si>
  <si>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</si>
  <si>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</si>
  <si>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</si>
  <si>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</si>
  <si>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</si>
  <si>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</si>
  <si>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</si>
  <si>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</si>
  <si>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</si>
  <si>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</si>
  <si>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</si>
  <si>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</si>
  <si>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</si>
  <si>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</si>
  <si>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</si>
  <si>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</si>
  <si>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</si>
  <si>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</si>
  <si>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</si>
  <si>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</si>
  <si>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</si>
  <si>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</si>
  <si>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</si>
  <si>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</si>
  <si>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</si>
  <si>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</si>
  <si>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</si>
  <si>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</si>
  <si>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</si>
  <si>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</si>
  <si>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</si>
  <si>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</si>
  <si>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</si>
  <si>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</si>
  <si>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</si>
  <si>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 Højrente</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</si>
  <si>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</si>
  <si>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</si>
  <si>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</si>
  <si>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</si>
  <si>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</si>
  <si>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HY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</si>
  <si>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</si>
  <si>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</si>
  <si>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</si>
  <si>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</si>
  <si>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</si>
  <si>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</si>
  <si>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</si>
  <si>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Bonds 2018 Udb. KL</t>
  </si>
  <si>
    <t xml:space="preserve">               Sparinvest Value Bonds 2018 Udb. KL A</t>
  </si>
  <si>
    <t>DK0060584936</t>
  </si>
  <si>
    <t xml:space="preserve">          Sparinvest Value Virksomhedsobligationer - Global Højrente Kort Løbetid Udb. KL</t>
  </si>
  <si>
    <t>DK0060530764</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</si>
  <si>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</si>
  <si>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</si>
  <si>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</si>
  <si>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</si>
  <si>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</si>
  <si>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</si>
  <si>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</si>
  <si>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</si>
  <si>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</si>
  <si>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</si>
  <si>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European Currency Original Issue High Yield Index</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</si>
  <si>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</si>
  <si>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</si>
  <si>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</si>
  <si>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</si>
  <si>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</si>
  <si>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</si>
  <si>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</si>
  <si>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</si>
  <si>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</si>
  <si>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</si>
  <si>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</si>
  <si>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</si>
  <si>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</si>
  <si>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</si>
  <si>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</si>
  <si>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</si>
  <si>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</si>
  <si>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</si>
  <si>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</si>
  <si>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</si>
  <si>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</si>
  <si>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</si>
  <si>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</si>
  <si>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</si>
  <si>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</si>
  <si>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</si>
  <si>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</si>
  <si>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</si>
  <si>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</si>
  <si>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</si>
  <si>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</si>
  <si>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</si>
  <si>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</si>
  <si>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</si>
  <si>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</si>
  <si>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</si>
  <si>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</si>
  <si>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</si>
  <si>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</si>
  <si>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</si>
  <si>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</si>
  <si>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</si>
  <si>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</si>
  <si>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</si>
  <si>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</si>
  <si>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</si>
  <si>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</si>
  <si>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</si>
  <si>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</si>
  <si>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</si>
  <si>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</si>
  <si>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</si>
  <si>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</si>
  <si>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</si>
  <si>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</si>
  <si>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</si>
  <si>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</si>
  <si>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</si>
  <si>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Lån &amp; Spar Invest Obligationer</t>
  </si>
  <si>
    <t>DK0015686554</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</si>
  <si>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</si>
  <si>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</si>
  <si>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</si>
  <si>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</si>
  <si>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</si>
  <si>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</si>
  <si>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</si>
  <si>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</si>
  <si>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</si>
  <si>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</si>
  <si>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</si>
  <si>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</si>
  <si>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</si>
  <si>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</si>
  <si>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</si>
  <si>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</si>
  <si>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</si>
  <si>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</si>
  <si>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</si>
  <si>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</si>
  <si>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</si>
  <si>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</si>
  <si>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</si>
  <si>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</si>
  <si>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</si>
  <si>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</si>
  <si>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</si>
  <si>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</si>
  <si>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</si>
  <si>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</si>
  <si>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</si>
  <si>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</si>
  <si>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</si>
  <si>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</si>
  <si>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</si>
  <si>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</si>
  <si>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</si>
  <si>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</si>
  <si>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</si>
  <si>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</si>
  <si>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</si>
  <si>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</si>
  <si>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</si>
  <si>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</si>
  <si>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</si>
  <si>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</si>
  <si>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</si>
  <si>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</si>
  <si>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</si>
  <si>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</si>
  <si>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</si>
  <si>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 xml:space="preserve">          Wealth Invest SEB Emerging Market FX Basket AKL</t>
  </si>
  <si>
    <t xml:space="preserve">               Wealth Invest AKL SEB EM FX Basket D P</t>
  </si>
  <si>
    <t>DK0060452191</t>
  </si>
  <si>
    <t>Aktier Brancher</t>
  </si>
  <si>
    <t xml:space="preserve">          Formuepleje Forbrugsaktier</t>
  </si>
  <si>
    <t>DK0060337335</t>
  </si>
  <si>
    <t xml:space="preserve">          Absalon Invest Danske Aktier</t>
  </si>
  <si>
    <t>DK0060269157</t>
  </si>
  <si>
    <t xml:space="preserve">               BIL Danmark Danske Small Cap aktier Akk. KL W</t>
  </si>
  <si>
    <t>DK0060917920</t>
  </si>
  <si>
    <t xml:space="preserve">               BIL Danmark Danske Small Cap aktier KL W</t>
  </si>
  <si>
    <t>DK0060879492</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</si>
  <si>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</si>
  <si>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</si>
  <si>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</si>
  <si>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</si>
  <si>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</si>
  <si>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</si>
  <si>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</si>
  <si>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</si>
  <si>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</si>
  <si>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</si>
  <si>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</si>
  <si>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</si>
  <si>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</si>
  <si>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</si>
  <si>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</si>
  <si>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</si>
  <si>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</si>
  <si>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</si>
  <si>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</si>
  <si>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</si>
  <si>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</si>
  <si>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</si>
  <si>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</si>
  <si>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</si>
  <si>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</si>
  <si>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</si>
  <si>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</si>
  <si>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</si>
  <si>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</si>
  <si>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</si>
  <si>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</si>
  <si>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</si>
  <si>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</si>
  <si>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</si>
  <si>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</si>
  <si>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</si>
  <si>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</si>
  <si>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</si>
  <si>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</si>
  <si>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</si>
  <si>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</si>
  <si>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</si>
  <si>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</si>
  <si>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</si>
  <si>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</si>
  <si>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</si>
  <si>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</si>
  <si>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</si>
  <si>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</si>
  <si>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</si>
  <si>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</si>
  <si>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</si>
  <si>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</si>
  <si>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</si>
  <si>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</si>
  <si>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</si>
  <si>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</si>
  <si>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</si>
  <si>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</si>
  <si>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</si>
  <si>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</si>
  <si>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</si>
  <si>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</si>
  <si>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Emerging Market Equities (Hermes) DKK I</t>
  </si>
  <si>
    <t>DK0060813202</t>
  </si>
  <si>
    <t xml:space="preserve">          Absalon Invest Rusland</t>
  </si>
  <si>
    <t>DK0010237809</t>
  </si>
  <si>
    <t xml:space="preserve">               Sydinvest Tyskland W DKK d</t>
  </si>
  <si>
    <t>DK0060853935</t>
  </si>
  <si>
    <t xml:space="preserve">          Alm. Brand Invest, Europæiske Aktier</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</si>
  <si>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</si>
  <si>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</si>
  <si>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</si>
  <si>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</si>
  <si>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</si>
  <si>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</si>
  <si>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</si>
  <si>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</si>
  <si>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</si>
  <si>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</si>
  <si>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</si>
  <si>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</si>
  <si>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</si>
  <si>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</si>
  <si>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</si>
  <si>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</si>
  <si>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</si>
  <si>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</si>
  <si>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</si>
  <si>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</si>
  <si>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</si>
  <si>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</si>
  <si>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</si>
  <si>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</si>
  <si>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</si>
  <si>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</si>
  <si>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</si>
  <si>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</si>
  <si>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</si>
  <si>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</si>
  <si>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</si>
  <si>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</si>
  <si>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</si>
  <si>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</si>
  <si>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</si>
  <si>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</si>
  <si>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</si>
  <si>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</si>
  <si>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</si>
  <si>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</si>
  <si>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</si>
  <si>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og Value W DKK Acc</t>
  </si>
  <si>
    <t>DK0060751345</t>
  </si>
  <si>
    <t xml:space="preserve">               Sydinvest Europa Ligevægt &amp; Value W DKK d</t>
  </si>
  <si>
    <t>DK0060815686</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</si>
  <si>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</si>
  <si>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</si>
  <si>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</si>
  <si>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</si>
  <si>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</si>
  <si>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</si>
  <si>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</si>
  <si>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</si>
  <si>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</si>
  <si>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</si>
  <si>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</si>
  <si>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</si>
  <si>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</si>
  <si>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</si>
  <si>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</si>
  <si>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</si>
  <si>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</si>
  <si>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</si>
  <si>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</si>
  <si>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</si>
  <si>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</si>
  <si>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</si>
  <si>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</si>
  <si>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</si>
  <si>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</si>
  <si>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</si>
  <si>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</si>
  <si>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</si>
  <si>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</si>
  <si>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</si>
  <si>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</si>
  <si>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</si>
  <si>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</si>
  <si>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</si>
  <si>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</si>
  <si>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</si>
  <si>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</si>
  <si>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</si>
  <si>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</si>
  <si>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</si>
  <si>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</si>
  <si>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</si>
  <si>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</si>
  <si>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</si>
  <si>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</si>
  <si>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</si>
  <si>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</si>
  <si>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</si>
  <si>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</si>
  <si>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</si>
  <si>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</si>
  <si>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</si>
  <si>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</si>
  <si>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</si>
  <si>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</si>
  <si>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</si>
  <si>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</si>
  <si>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</si>
  <si>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</si>
  <si>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</si>
  <si>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</si>
  <si>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</si>
  <si>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</si>
  <si>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</si>
  <si>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</si>
  <si>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</si>
  <si>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</si>
  <si>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</si>
  <si>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</si>
  <si>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</si>
  <si>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</si>
  <si>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</si>
  <si>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</si>
  <si>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</si>
  <si>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</si>
  <si>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</si>
  <si>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</si>
  <si>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</si>
  <si>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</si>
  <si>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</si>
  <si>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</si>
  <si>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</si>
  <si>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</si>
  <si>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</si>
  <si>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</si>
  <si>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</si>
  <si>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</si>
  <si>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</si>
  <si>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</si>
  <si>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</si>
  <si>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</si>
  <si>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</si>
  <si>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</si>
  <si>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</si>
  <si>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</si>
  <si>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</si>
  <si>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</si>
  <si>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</si>
  <si>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</si>
  <si>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</si>
  <si>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</si>
  <si>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</si>
  <si>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</si>
  <si>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</si>
  <si>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</si>
  <si>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</si>
  <si>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</si>
  <si>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</si>
  <si>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</si>
  <si>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</si>
  <si>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</si>
  <si>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</si>
  <si>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</si>
  <si>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</si>
  <si>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</si>
  <si>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Handelsinvest Verden Engros 2017</t>
  </si>
  <si>
    <t>DK0060823946</t>
  </si>
  <si>
    <t xml:space="preserve">               Maj Invest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</si>
  <si>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</si>
  <si>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</si>
  <si>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</si>
  <si>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</si>
  <si>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</si>
  <si>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</si>
  <si>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</si>
  <si>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</si>
  <si>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</si>
  <si>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</si>
  <si>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</si>
  <si>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</si>
  <si>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</si>
  <si>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</si>
  <si>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</si>
  <si>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</si>
  <si>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</si>
  <si>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</si>
  <si>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</si>
  <si>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</si>
  <si>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</si>
  <si>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</si>
  <si>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</si>
  <si>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</si>
  <si>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</si>
  <si>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</si>
  <si>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</si>
  <si>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</si>
  <si>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</si>
  <si>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Cumulus Value KL W</t>
  </si>
  <si>
    <t>DK0060819670</t>
  </si>
  <si>
    <t xml:space="preserve">               Sparinvest Momentum Aktier Akk. KL W</t>
  </si>
  <si>
    <t>DK0060820173</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</si>
  <si>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</si>
  <si>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</si>
  <si>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</si>
  <si>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</si>
  <si>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</si>
  <si>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</si>
  <si>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</si>
  <si>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</si>
  <si>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</si>
  <si>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</si>
  <si>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</si>
  <si>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</si>
  <si>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</si>
  <si>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</si>
  <si>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</si>
  <si>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</si>
  <si>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</si>
  <si>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</si>
  <si>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</si>
  <si>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</si>
  <si>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</si>
  <si>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</si>
  <si>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</si>
  <si>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</si>
  <si>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</si>
  <si>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</si>
  <si>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</si>
  <si>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</si>
  <si>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</si>
  <si>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</si>
  <si>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</si>
  <si>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</si>
  <si>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</si>
  <si>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</si>
  <si>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</si>
  <si>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</si>
  <si>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</si>
  <si>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</si>
  <si>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</si>
  <si>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</si>
  <si>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</si>
  <si>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</si>
  <si>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</si>
  <si>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</si>
  <si>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</si>
  <si>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</si>
  <si>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</si>
  <si>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</si>
  <si>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</si>
  <si>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</si>
  <si>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</si>
  <si>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</si>
  <si>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</si>
  <si>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</si>
  <si>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</si>
  <si>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</si>
  <si>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</si>
  <si>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</si>
  <si>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</si>
  <si>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</si>
  <si>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</si>
  <si>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</si>
  <si>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</si>
  <si>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</si>
  <si>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</si>
  <si>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</si>
  <si>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</si>
  <si>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</si>
  <si>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t>
  </si>
  <si>
    <t>DK0010237569</t>
  </si>
  <si>
    <t xml:space="preserve">               Handelsinvest Norden Engros</t>
  </si>
  <si>
    <t>DK0060824670</t>
  </si>
  <si>
    <t xml:space="preserve">               Danske Invest Østeuropa ex Rusland, klasse DKK W d</t>
  </si>
  <si>
    <t>DK0060791135</t>
  </si>
  <si>
    <t xml:space="preserve">               Danske Invest Tyskland, klasse DKK W d</t>
  </si>
  <si>
    <t>DK0060790756</t>
  </si>
  <si>
    <t>Andre alternative investeringsfonde</t>
  </si>
  <si>
    <t xml:space="preserve">          Access Stratego A/S</t>
  </si>
  <si>
    <t>DK0060084614</t>
  </si>
  <si>
    <t xml:space="preserve">          Absalon Invest PP Balance</t>
  </si>
  <si>
    <t>DK0060182897</t>
  </si>
  <si>
    <t xml:space="preserve">          Absalon Invest PP Moderat</t>
  </si>
  <si>
    <t>DK0060182541</t>
  </si>
  <si>
    <t xml:space="preserve">          Absalon Invest PP Stabil</t>
  </si>
  <si>
    <t>DK0060182707</t>
  </si>
  <si>
    <t xml:space="preserve">          Absalon Invest PP Vækst</t>
  </si>
  <si>
    <t>DK0060182970</t>
  </si>
  <si>
    <t xml:space="preserve">          Alm. Brand Invest, Mix</t>
  </si>
  <si>
    <t>DK0016195431</t>
  </si>
  <si>
    <t xml:space="preserve">          Alm. Brand Invest, Mix Defensiv</t>
  </si>
  <si>
    <t>DK0060541613</t>
  </si>
  <si>
    <t xml:space="preserve">          Alm. Brand Invest, Mix Offensiv</t>
  </si>
  <si>
    <t>DK0010289602</t>
  </si>
  <si>
    <t xml:space="preserve">          Formuepleje Optimum</t>
  </si>
  <si>
    <t>DK0060455962</t>
  </si>
  <si>
    <t xml:space="preserve">          Investin, Active and Index Portfolio</t>
  </si>
  <si>
    <t>DK0060674844</t>
  </si>
  <si>
    <t xml:space="preserve">          Investin, Aktiv Balance</t>
  </si>
  <si>
    <t>DK0060575942</t>
  </si>
  <si>
    <t xml:space="preserve">          Investin, Demetra</t>
  </si>
  <si>
    <t>DK0060511897</t>
  </si>
  <si>
    <t xml:space="preserve">          Investin, Optimal Livscyklus 2030-40</t>
  </si>
  <si>
    <t>DK0060518983</t>
  </si>
  <si>
    <t xml:space="preserve">          Investin, Optimal Livscyklus 2040-50</t>
  </si>
  <si>
    <t>DK0060946192</t>
  </si>
  <si>
    <t xml:space="preserve">          Investin, Optimal Stabil</t>
  </si>
  <si>
    <t>DK0060518710</t>
  </si>
  <si>
    <t xml:space="preserve">          Investin, Optimal VerdensIndex Moderat</t>
  </si>
  <si>
    <t>DK0060254712</t>
  </si>
  <si>
    <t xml:space="preserve">          INDEX Høj Risiko KL</t>
  </si>
  <si>
    <t>DK0060748713</t>
  </si>
  <si>
    <t xml:space="preserve">          INDEX Lav Risiko KL</t>
  </si>
  <si>
    <t>DK0060748556</t>
  </si>
  <si>
    <t xml:space="preserve">          INDEX Mellem Risiko KL</t>
  </si>
  <si>
    <t>DK0060748630</t>
  </si>
  <si>
    <t xml:space="preserve">          BI Høj</t>
  </si>
  <si>
    <t>DK0060907103</t>
  </si>
  <si>
    <t xml:space="preserve">          BI Lav</t>
  </si>
  <si>
    <t>DK0060906808</t>
  </si>
  <si>
    <t xml:space="preserve">          BI Middel</t>
  </si>
  <si>
    <t>DK0060907020</t>
  </si>
  <si>
    <t xml:space="preserve">          BI Moderat</t>
  </si>
  <si>
    <t>DK0060906998</t>
  </si>
  <si>
    <t xml:space="preserve">               Maj Invest Kontra W</t>
  </si>
  <si>
    <t>DK0060826022</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</si>
  <si>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</si>
  <si>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</si>
  <si>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</si>
  <si>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</si>
  <si>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</si>
  <si>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</si>
  <si>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</si>
  <si>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</si>
  <si>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</si>
  <si>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</si>
  <si>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</si>
  <si>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Høj Risiko KL DAB W</t>
  </si>
  <si>
    <t>DK0060941557</t>
  </si>
  <si>
    <t xml:space="preserve">               Sparinvest Mix Høj Risiko KL W</t>
  </si>
  <si>
    <t>DK0060820686</t>
  </si>
  <si>
    <t xml:space="preserve">               Mix Lav Risiko KL DAB W</t>
  </si>
  <si>
    <t>DK0060941391</t>
  </si>
  <si>
    <t xml:space="preserve">               Sparinvest Mix Lav Risiko KL W</t>
  </si>
  <si>
    <t>DK0060820330</t>
  </si>
  <si>
    <t xml:space="preserve">               Mix Mellem Risiko KL DAB W</t>
  </si>
  <si>
    <t>DK0060941474</t>
  </si>
  <si>
    <t xml:space="preserve">               Sparinvest Mix Mellem Risiko KL W</t>
  </si>
  <si>
    <t>DK0060820413</t>
  </si>
  <si>
    <t xml:space="preserve">               Mix Minimum Risiko KL W</t>
  </si>
  <si>
    <t>DK0060915049</t>
  </si>
  <si>
    <t xml:space="preserve">          SparKron Invest Moderat KL</t>
  </si>
  <si>
    <t>DK0060776177</t>
  </si>
  <si>
    <t xml:space="preserve">          SparKron Invest Offensiv KL</t>
  </si>
  <si>
    <t>DK0060776250</t>
  </si>
  <si>
    <t xml:space="preserve">          SparKron Invest Stabil KL</t>
  </si>
  <si>
    <t>DK0060775955</t>
  </si>
  <si>
    <t xml:space="preserve">          SparKron Invest Vækst KL</t>
  </si>
  <si>
    <t>DK0060776094</t>
  </si>
  <si>
    <t xml:space="preserve">               Private Banking Balanceret I</t>
  </si>
  <si>
    <t>DK0060645315</t>
  </si>
  <si>
    <t xml:space="preserve">               Private Banking Balanceret Udb I</t>
  </si>
  <si>
    <t>DK0060697548</t>
  </si>
  <si>
    <t xml:space="preserve">               Private Banking Konservativ Kl I</t>
  </si>
  <si>
    <t>DK0060645158</t>
  </si>
  <si>
    <t xml:space="preserve">               Private Banking Konservativ Udb I</t>
  </si>
  <si>
    <t>DK0060697381</t>
  </si>
  <si>
    <t xml:space="preserve">               Private Banking Vækstorienteret I</t>
  </si>
  <si>
    <t>DK0060645745</t>
  </si>
  <si>
    <t xml:space="preserve">               Private Banking Vækstorienteret Udb I</t>
  </si>
  <si>
    <t>DK0060697894</t>
  </si>
  <si>
    <t xml:space="preserve">          Frøs Aggressiv</t>
  </si>
  <si>
    <t>DK0060853778</t>
  </si>
  <si>
    <t xml:space="preserve">          Frøs Forsigtig</t>
  </si>
  <si>
    <t>DK0060853505</t>
  </si>
  <si>
    <t xml:space="preserve">          Frøs Moderat</t>
  </si>
  <si>
    <t>DK0060853695</t>
  </si>
  <si>
    <t xml:space="preserve">          Wealth Invest Dynamisk Formueinvest</t>
  </si>
  <si>
    <t>DK0060713923</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</si>
  <si>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</si>
  <si>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</si>
  <si>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</si>
  <si>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</si>
  <si>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</si>
  <si>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</si>
  <si>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</si>
  <si>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</si>
  <si>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</si>
  <si>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</si>
  <si>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</si>
  <si>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</si>
  <si>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</si>
  <si>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</si>
  <si>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</si>
  <si>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</si>
  <si>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</si>
  <si>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</si>
  <si>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</si>
  <si>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</si>
  <si>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</si>
  <si>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</si>
  <si>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</si>
  <si>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</si>
  <si>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</si>
  <si>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</si>
  <si>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</si>
  <si>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</si>
  <si>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</si>
  <si>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</si>
  <si>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</si>
  <si>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</si>
  <si>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</si>
  <si>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</si>
  <si>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</si>
  <si>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</si>
  <si>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</si>
  <si>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</si>
  <si>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</si>
  <si>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</si>
  <si>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</si>
  <si>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</si>
  <si>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</si>
  <si>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</si>
  <si>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</si>
  <si>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</si>
  <si>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</si>
  <si>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</si>
  <si>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</si>
  <si>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</si>
  <si>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</si>
  <si>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</si>
  <si>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</si>
  <si>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</si>
  <si>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</si>
  <si>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</si>
  <si>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</si>
  <si>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</si>
  <si>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</si>
  <si>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</si>
  <si>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</si>
  <si>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</si>
  <si>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</si>
  <si>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</si>
  <si>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</si>
  <si>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Invest Engros,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</si>
  <si>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</si>
  <si>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</si>
  <si>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</si>
  <si>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</si>
  <si>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</si>
  <si>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</si>
  <si>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</si>
  <si>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</si>
  <si>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</si>
  <si>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</si>
  <si>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</si>
  <si>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 Bond Index I</t>
  </si>
  <si>
    <t>DK0016283567</t>
  </si>
  <si>
    <t xml:space="preserve">          Sparinvest Value Virksomhedsobligationer - Nye Markeder Udb. KL</t>
  </si>
  <si>
    <t>DK0060795474</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</si>
  <si>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</si>
  <si>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</si>
  <si>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</si>
  <si>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</si>
  <si>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</si>
  <si>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</si>
  <si>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</si>
  <si>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</si>
  <si>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</si>
  <si>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</si>
  <si>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</si>
  <si>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</si>
  <si>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</si>
  <si>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</si>
  <si>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</si>
  <si>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</si>
  <si>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</si>
  <si>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</si>
  <si>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</si>
  <si>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</si>
  <si>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</si>
  <si>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</si>
  <si>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</si>
  <si>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</si>
  <si>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</si>
  <si>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</si>
  <si>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</si>
  <si>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</si>
  <si>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</si>
  <si>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</si>
  <si>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</si>
  <si>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</si>
  <si>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</si>
  <si>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</si>
  <si>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</si>
  <si>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</si>
  <si>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</si>
  <si>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</si>
  <si>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</si>
  <si>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</si>
  <si>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</si>
  <si>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</si>
  <si>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</si>
  <si>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</si>
  <si>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</si>
  <si>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</si>
  <si>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</si>
  <si>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</si>
  <si>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</si>
  <si>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</si>
  <si>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</si>
  <si>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</si>
  <si>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</si>
  <si>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</si>
  <si>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</si>
  <si>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</si>
  <si>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</si>
  <si>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</si>
  <si>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</si>
  <si>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</si>
  <si>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</si>
  <si>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</si>
  <si>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</si>
  <si>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</si>
  <si>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</si>
  <si>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</si>
  <si>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</si>
  <si>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</si>
  <si>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</si>
  <si>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</si>
  <si>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</si>
  <si>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</si>
  <si>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</si>
  <si>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</si>
  <si>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t>
  </si>
  <si>
    <t>DK0060232312</t>
  </si>
  <si>
    <t xml:space="preserve">               HP Invest, Korte Danske Obligationer - KL W</t>
  </si>
  <si>
    <t>DK0060878098</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</si>
  <si>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</si>
  <si>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</si>
  <si>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</si>
  <si>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</si>
  <si>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</si>
  <si>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</si>
  <si>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</si>
  <si>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</si>
  <si>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</si>
  <si>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 xml:space="preserve">               Sparinvest INDEX Stabile Obligationer KL</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</si>
  <si>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</si>
  <si>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</si>
  <si>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</si>
  <si>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</si>
  <si>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</si>
  <si>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</si>
  <si>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</si>
  <si>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</si>
  <si>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</si>
  <si>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Nordea Invest Portefølje Korte obligationer</t>
  </si>
  <si>
    <t>DK0060272961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</si>
  <si>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</si>
  <si>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</si>
  <si>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</si>
  <si>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</si>
  <si>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</si>
  <si>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</si>
  <si>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</si>
  <si>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</si>
  <si>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</si>
  <si>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</si>
  <si>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</si>
  <si>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</si>
  <si>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</si>
  <si>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</si>
  <si>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</si>
  <si>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</si>
  <si>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</si>
  <si>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</si>
  <si>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</si>
  <si>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</si>
  <si>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</si>
  <si>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</si>
  <si>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</si>
  <si>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</si>
  <si>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</si>
  <si>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</si>
  <si>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</si>
  <si>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</si>
  <si>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</si>
  <si>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</si>
  <si>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</si>
  <si>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</si>
  <si>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</si>
  <si>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</si>
  <si>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</si>
  <si>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</si>
  <si>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</si>
  <si>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</si>
  <si>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</si>
  <si>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</si>
  <si>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</si>
  <si>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</si>
  <si>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</si>
  <si>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</si>
  <si>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</si>
  <si>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</si>
  <si>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</si>
  <si>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</si>
  <si>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</si>
  <si>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</si>
  <si>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</si>
  <si>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</si>
  <si>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</si>
  <si>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</si>
  <si>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</si>
  <si>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</si>
  <si>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</si>
  <si>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</si>
  <si>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</si>
  <si>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</si>
  <si>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</si>
  <si>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</si>
  <si>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High Yield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</si>
  <si>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</si>
  <si>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</si>
  <si>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</si>
  <si>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</si>
  <si>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</si>
  <si>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</si>
  <si>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</si>
  <si>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</si>
  <si>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</si>
  <si>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</si>
  <si>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</si>
  <si>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</si>
  <si>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</si>
  <si>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</si>
  <si>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</si>
  <si>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</si>
  <si>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</si>
  <si>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</si>
  <si>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</si>
  <si>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</si>
  <si>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</si>
  <si>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</si>
  <si>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Nordiska Företagsobligationer, klass SEK W h</t>
  </si>
  <si>
    <t>DK0060915718</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</si>
  <si>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</si>
  <si>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</si>
  <si>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</si>
  <si>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</si>
  <si>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</si>
  <si>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</si>
  <si>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</si>
  <si>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</si>
  <si>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</si>
  <si>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</si>
  <si>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</si>
  <si>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</si>
  <si>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</si>
  <si>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</si>
  <si>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</si>
  <si>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</si>
  <si>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</si>
  <si>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</si>
  <si>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</si>
  <si>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</si>
  <si>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</si>
  <si>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</si>
  <si>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t>
  </si>
  <si>
    <t>DK0015974778</t>
  </si>
  <si>
    <t xml:space="preserve">          HP Invest, Danske Obligationer Akk. KL</t>
  </si>
  <si>
    <t xml:space="preserve">               HP Invest, Danske Obligationer Akk. - KL A</t>
  </si>
  <si>
    <t>DK0060227239</t>
  </si>
  <si>
    <t xml:space="preserve">               HP Invest, Danske Obligationer Akk. - KL W</t>
  </si>
  <si>
    <t>DK0060941201</t>
  </si>
  <si>
    <t xml:space="preserve">          HP Invest, Lange Danske Obligationer - KL</t>
  </si>
  <si>
    <t>DK0060141786</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</si>
  <si>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</si>
  <si>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</si>
  <si>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</si>
  <si>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</si>
  <si>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</si>
  <si>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</si>
  <si>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</si>
  <si>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</si>
  <si>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</si>
  <si>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</si>
  <si>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</si>
  <si>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</si>
  <si>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</si>
  <si>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</si>
  <si>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</si>
  <si>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</si>
  <si>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</si>
  <si>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</si>
  <si>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</si>
  <si>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</si>
  <si>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</si>
  <si>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</si>
  <si>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</si>
  <si>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</si>
  <si>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</si>
  <si>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</si>
  <si>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</si>
  <si>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</si>
  <si>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</si>
  <si>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</si>
  <si>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</si>
  <si>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</si>
  <si>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</si>
  <si>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</si>
  <si>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</si>
  <si>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</si>
  <si>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</si>
  <si>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</si>
  <si>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</si>
  <si>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</si>
  <si>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</si>
  <si>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</si>
  <si>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</si>
  <si>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</si>
  <si>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</si>
  <si>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</si>
  <si>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</si>
  <si>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</si>
  <si>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</si>
  <si>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</si>
  <si>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</si>
  <si>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</si>
  <si>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</si>
  <si>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</si>
  <si>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</si>
  <si>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</si>
  <si>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</si>
  <si>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</si>
  <si>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</si>
  <si>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</si>
  <si>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</si>
  <si>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</si>
  <si>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</si>
  <si>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</si>
  <si>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</si>
  <si>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</si>
  <si>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Emerging Market FX Basket D I</t>
  </si>
  <si>
    <t>DK0060813392</t>
  </si>
  <si>
    <t>Pengemarkedsforeninger</t>
  </si>
  <si>
    <t xml:space="preserve">          SEBinvest Pengemarked</t>
  </si>
  <si>
    <t>DK0060098598</t>
  </si>
  <si>
    <t>h</t>
  </si>
  <si>
    <t>Median</t>
  </si>
  <si>
    <t>Frit tilgængelig</t>
  </si>
  <si>
    <t>Ikke-frit tilgængelige</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</si>
  <si>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</si>
  <si>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</si>
  <si>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</si>
  <si>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</si>
  <si>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</si>
  <si>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</si>
  <si>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</si>
  <si>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</si>
  <si>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</si>
  <si>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</si>
  <si>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</si>
  <si>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</si>
  <si>
    <t>10 år</t>
  </si>
  <si>
    <t xml:space="preserve">7 år </t>
  </si>
  <si>
    <t xml:space="preserve">5 år </t>
  </si>
  <si>
    <t xml:space="preserve">3 år </t>
  </si>
  <si>
    <t>1 år</t>
  </si>
  <si>
    <t xml:space="preserve"> 1 mdr. </t>
  </si>
  <si>
    <t>Medianafkast i procent - fonde med rådgivning i prisen</t>
  </si>
  <si>
    <t xml:space="preserve">1 år </t>
  </si>
  <si>
    <t>Medianafkast i procent - fonde uden rådgiving i prisen</t>
  </si>
  <si>
    <t>28. februar 2018</t>
  </si>
  <si>
    <t>år-til-dato</t>
  </si>
  <si>
    <t>Ikke-frit tilgængelig</t>
  </si>
  <si>
    <t>1 mdr.</t>
  </si>
  <si>
    <t>3 år</t>
  </si>
  <si>
    <t>5 år</t>
  </si>
  <si>
    <t>7 år</t>
  </si>
  <si>
    <t>std.afv. 3 år</t>
  </si>
  <si>
    <t>std.afv. 5  år</t>
  </si>
  <si>
    <t>Sharpe 3 år</t>
  </si>
  <si>
    <t>Sharpe 5 år</t>
  </si>
  <si>
    <t>Siden viser fonde, som har betalt for rådgivning eller anden kvalitetsforbedrende service til investor.</t>
  </si>
  <si>
    <t>Investering Danmarks officielle afkaststatistik, afkast pr. 28-2-18</t>
  </si>
  <si>
    <t>Investering Danmarks officielle afkaststatistik, risiko pr. 28-2-18</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</si>
  <si>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</si>
  <si>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risiko pr. 28-2-18</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</si>
</sst>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color theme="1"/>
      <name val="Verdana"/>
      <family val="2"/>
    </font>
    <font>
      <b/>
      <sz val="12"/>
      <name val="Verdana"/>
      <family val="2"/>
    </font>
    <font>
      <b/>
      <sz val="11"/>
      <color theme="1"/>
      <name val="Calibri"/>
      <family val="2"/>
      <scheme val="minor"/>
    </font>
    <font>
      <sz val="10"/>
      <name val="Verdana"/>
      <family val="2"/>
    </font>
    <font>
      <b/>
      <sz val="10"/>
      <name val="Verdana"/>
      <family val="2"/>
    </font>
    <font>
      <b/>
      <sz val="10"/>
      <color theme="1"/>
      <name val="Verdana"/>
      <family val="2"/>
    </font>
    <font>
      <sz val="14"/>
      <color theme="1"/>
      <name val="Verdana"/>
      <family val="2"/>
    </font>
    <font>
      <b/>
      <sz val="12"/>
      <color theme="1"/>
      <name val="Calibri"/>
      <family val="2"/>
      <scheme val="minor"/>
    </font>
    <font>
      <sz val="11"/>
      <color theme="1"/>
      <name val="Symbol"/>
      <family val="1"/>
      <charset val="2"/>
    </font>
    <font>
      <sz val="11"/>
      <color rgb="FF000000"/>
      <name val="Calibri"/>
      <family val="2"/>
      <scheme val="minor"/>
    </font>
    <font>
      <sz val="10"/>
      <name val="Arial"/>
      <family val="2"/>
    </font>
    <font>
      <sz val="10"/>
      <color theme="1"/>
      <name val="Calibri"/>
      <family val="2"/>
      <scheme val="minor"/>
    </font>
    <font>
      <sz val="14"/>
      <color theme="1"/>
      <name val="Calibri"/>
      <family val="2"/>
      <scheme val="minor"/>
    </font>
    <font>
      <b/>
      <sz val="10"/>
      <color theme="1"/>
      <name val="Calibri"/>
      <family val="2"/>
      <scheme val="minor"/>
    </font>
    <font>
      <b/>
      <sz val="12"/>
      <color rgb="FF2B2C32"/>
      <name val="Arial"/>
      <family val="2"/>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20">
    <border>
      <left/>
      <right/>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s>
  <cellStyleXfs count="3">
    <xf numFmtId="0" fontId="0" fillId="0" borderId="0"/>
    <xf numFmtId="0" fontId="11" fillId="0" borderId="0" applyNumberFormat="0" applyFill="0" applyBorder="0" applyAlignment="0" applyProtection="0"/>
    <xf numFmtId="0" fontId="11" fillId="0" borderId="0"/>
  </cellStyleXfs>
  <cellXfs count="7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4" fillId="0" borderId="7" xfId="0" applyFont="1" applyBorder="1" applyAlignment="1"/>
    <xf numFmtId="0" fontId="0" fillId="0" borderId="4" xfId="0" applyBorder="1" applyAlignment="1">
      <alignment horizontal="center"/>
    </xf>
    <xf numFmtId="0" fontId="0" fillId="0" borderId="2" xfId="0" applyBorder="1" applyAlignment="1">
      <alignment horizontal="left" vertical="center" indent="5"/>
    </xf>
    <xf numFmtId="0" fontId="8" fillId="0" borderId="2" xfId="0" applyFont="1" applyBorder="1"/>
    <xf numFmtId="0" fontId="9" fillId="0" borderId="2" xfId="0" applyFont="1" applyBorder="1" applyAlignment="1">
      <alignment horizontal="left" vertical="center" indent="5"/>
    </xf>
    <xf numFmtId="0" fontId="0" fillId="0" borderId="2" xfId="0" applyBorder="1" applyAlignment="1">
      <alignment vertical="center"/>
    </xf>
    <xf numFmtId="0" fontId="10" fillId="0" borderId="2" xfId="0" applyFont="1" applyBorder="1" applyAlignment="1">
      <alignment horizontal="left" vertical="center" indent="5"/>
    </xf>
    <xf numFmtId="0" fontId="0" fillId="0" borderId="10" xfId="0" applyBorder="1"/>
    <xf numFmtId="0" fontId="0" fillId="0" borderId="16" xfId="0" applyBorder="1"/>
    <xf numFmtId="0" fontId="0" fillId="0" borderId="8" xfId="0" applyBorder="1"/>
    <xf numFmtId="2" fontId="12" fillId="0" borderId="2" xfId="0" applyNumberFormat="1" applyFont="1" applyFill="1" applyBorder="1" applyAlignment="1">
      <alignment horizontal="right" wrapText="1"/>
    </xf>
    <xf numFmtId="2" fontId="12" fillId="3" borderId="2" xfId="0" applyNumberFormat="1" applyFont="1" applyFill="1" applyBorder="1" applyAlignment="1">
      <alignment horizontal="right" wrapText="1"/>
    </xf>
    <xf numFmtId="0" fontId="8" fillId="0" borderId="2" xfId="0" applyFont="1" applyBorder="1" applyAlignment="1">
      <alignment horizontal="right" wrapText="1"/>
    </xf>
    <xf numFmtId="0" fontId="8" fillId="3" borderId="2" xfId="0" applyFont="1" applyFill="1" applyBorder="1" applyAlignment="1">
      <alignment horizontal="right" wrapText="1"/>
    </xf>
    <xf numFmtId="0" fontId="3" fillId="0" borderId="2" xfId="0" applyFont="1" applyBorder="1"/>
    <xf numFmtId="0" fontId="0" fillId="0" borderId="17" xfId="0" applyFill="1" applyBorder="1"/>
    <xf numFmtId="0" fontId="8" fillId="0" borderId="2" xfId="0" applyFont="1" applyFill="1" applyBorder="1" applyAlignment="1">
      <alignment horizontal="right" wrapText="1"/>
    </xf>
    <xf numFmtId="2" fontId="12" fillId="3" borderId="0" xfId="0" applyNumberFormat="1" applyFont="1" applyFill="1" applyBorder="1" applyAlignment="1">
      <alignment horizontal="right" wrapText="1"/>
    </xf>
    <xf numFmtId="0" fontId="7" fillId="0" borderId="2" xfId="0" applyFont="1" applyFill="1" applyBorder="1"/>
    <xf numFmtId="0" fontId="1" fillId="0" borderId="2" xfId="0" applyFont="1" applyFill="1" applyBorder="1"/>
    <xf numFmtId="4"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right" vertical="center" wrapText="1"/>
    </xf>
    <xf numFmtId="0" fontId="0" fillId="0" borderId="2" xfId="0" applyFill="1" applyBorder="1"/>
    <xf numFmtId="0" fontId="6" fillId="0" borderId="2" xfId="0" applyFont="1" applyFill="1" applyBorder="1"/>
    <xf numFmtId="0" fontId="13" fillId="0" borderId="2" xfId="0" applyFont="1" applyFill="1" applyBorder="1"/>
    <xf numFmtId="0" fontId="3" fillId="0" borderId="2" xfId="0" applyFont="1" applyFill="1" applyBorder="1"/>
    <xf numFmtId="0" fontId="7" fillId="0" borderId="2" xfId="0" applyFont="1" applyFill="1" applyBorder="1" applyAlignment="1">
      <alignment wrapText="1"/>
    </xf>
    <xf numFmtId="0" fontId="1" fillId="0" borderId="2" xfId="0" applyFont="1" applyFill="1" applyBorder="1" applyAlignment="1">
      <alignment wrapText="1"/>
    </xf>
    <xf numFmtId="0" fontId="6" fillId="0" borderId="2" xfId="0" applyFont="1" applyFill="1" applyBorder="1" applyAlignment="1">
      <alignment wrapText="1"/>
    </xf>
    <xf numFmtId="0" fontId="14" fillId="0" borderId="2" xfId="0" applyFont="1" applyBorder="1" applyAlignment="1">
      <alignment horizontal="right" vertical="center" wrapText="1"/>
    </xf>
    <xf numFmtId="2" fontId="5" fillId="0" borderId="2" xfId="2" applyNumberFormat="1" applyFont="1" applyBorder="1" applyAlignment="1">
      <alignment horizontal="right"/>
    </xf>
    <xf numFmtId="2" fontId="5" fillId="0" borderId="2" xfId="0" applyNumberFormat="1" applyFont="1" applyBorder="1" applyAlignment="1">
      <alignment horizontal="right"/>
    </xf>
    <xf numFmtId="2" fontId="14" fillId="0" borderId="2" xfId="0" applyNumberFormat="1" applyFont="1" applyBorder="1" applyAlignment="1">
      <alignment horizontal="right" vertical="center" wrapText="1"/>
    </xf>
    <xf numFmtId="2" fontId="6" fillId="0" borderId="2" xfId="0" applyNumberFormat="1" applyFont="1" applyBorder="1" applyAlignment="1">
      <alignment horizontal="right" wrapText="1"/>
    </xf>
    <xf numFmtId="2" fontId="14" fillId="0" borderId="2"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8" fillId="0" borderId="12" xfId="0" applyFont="1" applyBorder="1" applyAlignment="1">
      <alignment horizontal="center" wrapText="1"/>
    </xf>
    <xf numFmtId="0" fontId="8" fillId="0" borderId="0" xfId="0" applyFont="1" applyBorder="1" applyAlignment="1">
      <alignment horizontal="center" wrapText="1"/>
    </xf>
    <xf numFmtId="0" fontId="8" fillId="0" borderId="2" xfId="0" applyFont="1" applyBorder="1" applyAlignment="1">
      <alignment horizontal="center" wrapText="1"/>
    </xf>
    <xf numFmtId="2" fontId="2" fillId="2" borderId="12" xfId="1" applyNumberFormat="1" applyFont="1" applyFill="1" applyBorder="1" applyAlignment="1">
      <alignment vertical="justify"/>
    </xf>
    <xf numFmtId="2" fontId="2" fillId="2" borderId="0" xfId="1" applyNumberFormat="1" applyFont="1" applyFill="1" applyBorder="1" applyAlignment="1">
      <alignment vertical="justify"/>
    </xf>
    <xf numFmtId="0" fontId="0" fillId="0" borderId="0" xfId="0" applyAlignment="1"/>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top" wrapText="1"/>
    </xf>
    <xf numFmtId="0" fontId="0" fillId="0" borderId="15" xfId="0" applyBorder="1" applyAlignment="1">
      <alignment wrapText="1"/>
    </xf>
    <xf numFmtId="0" fontId="0" fillId="0" borderId="14" xfId="0" applyBorder="1" applyAlignment="1"/>
    <xf numFmtId="0" fontId="0" fillId="0" borderId="13" xfId="0" applyBorder="1" applyAlignment="1"/>
    <xf numFmtId="0" fontId="0" fillId="0" borderId="10" xfId="0" applyBorder="1" applyAlignment="1"/>
    <xf numFmtId="0" fontId="0" fillId="0" borderId="9" xfId="0" applyBorder="1" applyAlignment="1"/>
    <xf numFmtId="0" fontId="0" fillId="0" borderId="8" xfId="0" applyBorder="1" applyAlignment="1"/>
    <xf numFmtId="0" fontId="15" fillId="0" borderId="2" xfId="0" applyFont="1" applyBorder="1" applyAlignment="1">
      <alignment horizontal="center" vertical="center"/>
    </xf>
    <xf numFmtId="0" fontId="15" fillId="0" borderId="18" xfId="0" applyFont="1" applyBorder="1" applyAlignment="1">
      <alignment horizontal="center" vertical="center" wrapText="1"/>
    </xf>
    <xf numFmtId="2" fontId="2" fillId="2" borderId="1" xfId="1" applyNumberFormat="1" applyFont="1" applyFill="1" applyBorder="1" applyAlignment="1">
      <alignment vertical="justify"/>
    </xf>
    <xf numFmtId="2" fontId="2" fillId="2" borderId="19" xfId="1" applyNumberFormat="1" applyFont="1" applyFill="1" applyBorder="1" applyAlignment="1">
      <alignment vertical="justify"/>
    </xf>
    <xf numFmtId="0" fontId="0" fillId="0" borderId="19" xfId="0" applyBorder="1" applyAlignment="1"/>
    <xf numFmtId="0" fontId="0" fillId="0" borderId="3" xfId="0" applyBorder="1" applyAlignment="1"/>
    <xf numFmtId="2" fontId="2" fillId="2" borderId="2" xfId="1" applyNumberFormat="1" applyFont="1" applyFill="1" applyBorder="1" applyAlignment="1">
      <alignment vertical="justify"/>
    </xf>
    <xf numFmtId="2" fontId="0" fillId="0" borderId="2" xfId="0" applyNumberFormat="1" applyBorder="1" applyAlignment="1"/>
    <xf numFmtId="0" fontId="0" fillId="0" borderId="18" xfId="0" applyBorder="1" applyAlignment="1">
      <alignment horizontal="center" vertical="center" wrapText="1"/>
    </xf>
    <xf numFmtId="2" fontId="15" fillId="0" borderId="2" xfId="0" applyNumberFormat="1" applyFont="1" applyBorder="1" applyAlignment="1">
      <alignment horizontal="center" vertical="center"/>
    </xf>
    <xf numFmtId="2" fontId="0" fillId="0" borderId="2" xfId="0" applyNumberFormat="1" applyBorder="1" applyAlignment="1">
      <alignment horizontal="center" vertical="center"/>
    </xf>
  </cellXfs>
  <cellStyles count="3">
    <cellStyle name="Normal" xfId="0" builtinId="0"/>
    <cellStyle name="Normal 5" xfId="2"/>
    <cellStyle name="Normal_Risiko_30-11-2008" xfId="1"/>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activeCell="E27" sqref="E27"/>
    </sheetView>
  </sheetViews>
  <sheetFormatPr defaultRowHeight="15" x14ac:dyDescent="0.25"/>
  <cols>
    <col min="1" max="1" width="46.28515625" customWidth="1"/>
    <col min="2" max="2" width="10" customWidth="1"/>
    <col min="3" max="3" width="11" customWidth="1"/>
    <col min="4" max="5" width="8.140625" customWidth="1"/>
    <col min="6" max="6" width="7.85546875" customWidth="1"/>
    <col min="7" max="7" width="8.7109375" customWidth="1"/>
    <col min="8" max="8" width="9.7109375" customWidth="1"/>
  </cols>
  <sheetData>
    <row r="1" spans="1:8" ht="15.75" x14ac:dyDescent="0.25">
      <c r="A1" s="21" t="s">
        <v>1958</v>
      </c>
      <c r="B1" s="43" t="s">
        <v>1957</v>
      </c>
      <c r="C1" s="44"/>
      <c r="D1" s="44"/>
      <c r="E1" s="44"/>
      <c r="F1" s="44"/>
      <c r="G1" s="44"/>
      <c r="H1" s="44"/>
    </row>
    <row r="2" spans="1:8" ht="15.75" x14ac:dyDescent="0.25">
      <c r="A2" s="2"/>
      <c r="B2" s="20" t="s">
        <v>1954</v>
      </c>
      <c r="C2" s="20" t="s">
        <v>1959</v>
      </c>
      <c r="D2" s="23" t="s">
        <v>1956</v>
      </c>
      <c r="E2" s="19" t="s">
        <v>1952</v>
      </c>
      <c r="F2" s="19" t="s">
        <v>1951</v>
      </c>
      <c r="G2" s="19" t="s">
        <v>1950</v>
      </c>
      <c r="H2" s="19" t="s">
        <v>1949</v>
      </c>
    </row>
    <row r="3" spans="1:8" x14ac:dyDescent="0.25">
      <c r="A3" s="2" t="s">
        <v>1</v>
      </c>
      <c r="B3" s="18">
        <v>0.5695473126623225</v>
      </c>
      <c r="C3" s="18">
        <v>0.54123637917390699</v>
      </c>
      <c r="D3" s="17">
        <v>9.7580683894902851</v>
      </c>
      <c r="E3" s="17">
        <v>34.536576222615302</v>
      </c>
      <c r="F3" s="17">
        <v>126.460620239842</v>
      </c>
      <c r="G3" s="17">
        <v>145.56808559497802</v>
      </c>
      <c r="H3" s="17">
        <v>167.41233992188552</v>
      </c>
    </row>
    <row r="4" spans="1:8" x14ac:dyDescent="0.25">
      <c r="A4" s="2" t="s">
        <v>77</v>
      </c>
      <c r="B4" s="18">
        <v>-1.86545898763153</v>
      </c>
      <c r="C4" s="18">
        <v>0.59876401643763899</v>
      </c>
      <c r="D4" s="17">
        <v>13.8060208721083</v>
      </c>
      <c r="E4" s="17">
        <v>10.7447161520754</v>
      </c>
      <c r="F4" s="17">
        <v>19.357097507601601</v>
      </c>
      <c r="G4" s="17">
        <v>48.783132028423601</v>
      </c>
      <c r="H4" s="17">
        <v>112.0836806788115</v>
      </c>
    </row>
    <row r="5" spans="1:8" x14ac:dyDescent="0.25">
      <c r="A5" s="2" t="s">
        <v>152</v>
      </c>
      <c r="B5" s="18">
        <v>-3.8182893656819248</v>
      </c>
      <c r="C5" s="18">
        <v>-2.3108830522473252</v>
      </c>
      <c r="D5" s="17">
        <v>6.8267989019842554</v>
      </c>
      <c r="E5" s="17">
        <v>5.8521011701025003</v>
      </c>
      <c r="F5" s="17">
        <v>47.003634582990351</v>
      </c>
      <c r="G5" s="17">
        <v>56.065366373147796</v>
      </c>
      <c r="H5" s="17">
        <v>51.526024194190754</v>
      </c>
    </row>
    <row r="6" spans="1:8" x14ac:dyDescent="0.25">
      <c r="A6" s="2" t="s">
        <v>220</v>
      </c>
      <c r="B6" s="18">
        <v>-2.72686015923655</v>
      </c>
      <c r="C6" s="18">
        <v>0.90969623640964103</v>
      </c>
      <c r="D6" s="17">
        <v>22.439960594156901</v>
      </c>
      <c r="E6" s="17">
        <v>33.422994158653502</v>
      </c>
      <c r="F6" s="17">
        <v>71.240213493075402</v>
      </c>
      <c r="G6" s="17">
        <v>102.7690158052865</v>
      </c>
      <c r="H6" s="17">
        <v>124.928363266711</v>
      </c>
    </row>
    <row r="7" spans="1:8" x14ac:dyDescent="0.25">
      <c r="A7" s="2" t="s">
        <v>247</v>
      </c>
      <c r="B7" s="18">
        <v>-2.0335132270965497</v>
      </c>
      <c r="C7" s="18">
        <v>-0.85437670215088801</v>
      </c>
      <c r="D7" s="17">
        <v>2.8459359679659899</v>
      </c>
      <c r="E7" s="17">
        <v>15.05782669123915</v>
      </c>
      <c r="F7" s="17">
        <v>68.936918536914007</v>
      </c>
      <c r="G7" s="17">
        <v>90.868696568047312</v>
      </c>
      <c r="H7" s="17">
        <v>96.493796764417652</v>
      </c>
    </row>
    <row r="8" spans="1:8" x14ac:dyDescent="0.25">
      <c r="A8" s="2" t="s">
        <v>434</v>
      </c>
      <c r="B8" s="18">
        <v>0.56178454739910799</v>
      </c>
      <c r="C8" s="18">
        <v>0.60427645188386303</v>
      </c>
      <c r="D8" s="17">
        <v>8.6413169413997899</v>
      </c>
      <c r="E8" s="17">
        <v>29.736040589895399</v>
      </c>
      <c r="F8" s="17">
        <v>84.659985524083396</v>
      </c>
      <c r="G8" s="17">
        <v>74.579768515924201</v>
      </c>
      <c r="H8" s="17">
        <v>70.223641443599007</v>
      </c>
    </row>
    <row r="9" spans="1:8" x14ac:dyDescent="0.25">
      <c r="A9" s="2" t="s">
        <v>479</v>
      </c>
      <c r="B9" s="18">
        <v>-1.69148973619118</v>
      </c>
      <c r="C9" s="18">
        <v>-0.38200009732946</v>
      </c>
      <c r="D9" s="17">
        <v>-9.5291019210384895E-2</v>
      </c>
      <c r="E9" s="17">
        <v>17.972555120874851</v>
      </c>
      <c r="F9" s="17">
        <v>87.273841401339894</v>
      </c>
      <c r="G9" s="17">
        <v>124.96265348835</v>
      </c>
      <c r="H9" s="17">
        <v>158.429138796285</v>
      </c>
    </row>
    <row r="10" spans="1:8" x14ac:dyDescent="0.25">
      <c r="A10" s="2" t="s">
        <v>695</v>
      </c>
      <c r="B10" s="18">
        <v>-0.152250024090201</v>
      </c>
      <c r="C10" s="18">
        <v>1.6201632114178799</v>
      </c>
      <c r="D10" s="17">
        <v>12.673277557887024</v>
      </c>
      <c r="E10" s="17">
        <v>40.638332855475497</v>
      </c>
      <c r="F10" s="17">
        <v>131.358221300113</v>
      </c>
      <c r="G10" s="17">
        <v>165.872757041027</v>
      </c>
      <c r="H10" s="17">
        <v>194.645695559595</v>
      </c>
    </row>
    <row r="11" spans="1:8" x14ac:dyDescent="0.25">
      <c r="A11" s="2" t="s">
        <v>552</v>
      </c>
      <c r="B11" s="18">
        <v>-1.19876713439858</v>
      </c>
      <c r="C11" s="18">
        <v>-0.80535249659272901</v>
      </c>
      <c r="D11" s="17">
        <v>2.5335531241230602</v>
      </c>
      <c r="E11" s="17">
        <v>10.740908865267599</v>
      </c>
      <c r="F11" s="17">
        <v>35.529130867655454</v>
      </c>
      <c r="G11" s="17">
        <v>50.649381860463599</v>
      </c>
      <c r="H11" s="17">
        <v>62.645955858210201</v>
      </c>
    </row>
    <row r="12" spans="1:8" x14ac:dyDescent="0.25">
      <c r="A12" s="2" t="s">
        <v>708</v>
      </c>
      <c r="B12" s="18">
        <v>-0.99041977137038295</v>
      </c>
      <c r="C12" s="18">
        <v>-0.42942494398804898</v>
      </c>
      <c r="D12" s="17">
        <v>2.0349043547676997</v>
      </c>
      <c r="E12" s="17">
        <v>6.0454145414541403</v>
      </c>
      <c r="F12" s="17"/>
      <c r="G12" s="17"/>
      <c r="H12" s="17"/>
    </row>
    <row r="13" spans="1:8" x14ac:dyDescent="0.25">
      <c r="A13" s="2" t="s">
        <v>892</v>
      </c>
      <c r="B13" s="18">
        <v>-0.22581568429871901</v>
      </c>
      <c r="C13" s="18">
        <v>-0.39144522200325199</v>
      </c>
      <c r="D13" s="17">
        <v>0.47151785574343402</v>
      </c>
      <c r="E13" s="17">
        <v>2.2536631970562899</v>
      </c>
      <c r="F13" s="17">
        <v>5.3193551347833399</v>
      </c>
      <c r="G13" s="17">
        <v>14.0843193094756</v>
      </c>
      <c r="H13" s="17">
        <v>29.5737366410616</v>
      </c>
    </row>
    <row r="14" spans="1:8" x14ac:dyDescent="0.25">
      <c r="A14" s="2" t="s">
        <v>926</v>
      </c>
      <c r="B14" s="18">
        <v>-0.6898518276892035</v>
      </c>
      <c r="C14" s="18">
        <v>-1.4318503132860649</v>
      </c>
      <c r="D14" s="17">
        <v>0.88210313114004801</v>
      </c>
      <c r="E14" s="17">
        <v>3.3225803149770798</v>
      </c>
      <c r="F14" s="17">
        <v>17.513568699470753</v>
      </c>
      <c r="G14" s="17">
        <v>36.679316384597499</v>
      </c>
      <c r="H14" s="17">
        <v>56.941625234229548</v>
      </c>
    </row>
    <row r="15" spans="1:8" ht="14.25" customHeight="1" x14ac:dyDescent="0.25">
      <c r="A15" s="2" t="s">
        <v>1036</v>
      </c>
      <c r="B15" s="18">
        <v>-0.41373590742827404</v>
      </c>
      <c r="C15" s="18">
        <v>-0.87630325815017795</v>
      </c>
      <c r="D15" s="17">
        <v>0.95912612585436097</v>
      </c>
      <c r="E15" s="17">
        <v>3.0922551014402702</v>
      </c>
      <c r="F15" s="17">
        <v>9.4866177988988003</v>
      </c>
      <c r="G15" s="17">
        <v>22.463914667513201</v>
      </c>
      <c r="H15" s="17">
        <v>40.18448969073615</v>
      </c>
    </row>
    <row r="16" spans="1:8" x14ac:dyDescent="0.25">
      <c r="A16" s="2" t="s">
        <v>765</v>
      </c>
      <c r="B16" s="18">
        <v>-0.74012689103284646</v>
      </c>
      <c r="C16" s="18">
        <v>0.19047574919478955</v>
      </c>
      <c r="D16" s="17">
        <v>1.0682210096739699</v>
      </c>
      <c r="E16" s="17">
        <v>5.0576506198036499</v>
      </c>
      <c r="F16" s="17">
        <v>10.3546649891633</v>
      </c>
      <c r="G16" s="17">
        <v>28.427961487965348</v>
      </c>
      <c r="H16" s="17">
        <v>55.387823877172998</v>
      </c>
    </row>
    <row r="17" spans="1:8" x14ac:dyDescent="0.25">
      <c r="A17" s="2" t="s">
        <v>830</v>
      </c>
      <c r="B17" s="18">
        <v>-0.18437563058360451</v>
      </c>
      <c r="C17" s="18">
        <v>-0.55210996646548405</v>
      </c>
      <c r="D17" s="17">
        <v>1.09201428750925</v>
      </c>
      <c r="E17" s="17">
        <v>2.3739059542995302</v>
      </c>
      <c r="F17" s="17">
        <v>14.551218828944901</v>
      </c>
      <c r="G17" s="17">
        <v>31.240694187457301</v>
      </c>
      <c r="H17" s="17">
        <v>52.590747179176702</v>
      </c>
    </row>
    <row r="18" spans="1:8" x14ac:dyDescent="0.25">
      <c r="A18" s="2" t="s">
        <v>941</v>
      </c>
      <c r="B18" s="18">
        <v>-0.75690543685597445</v>
      </c>
      <c r="C18" s="18">
        <v>-0.42793927593235698</v>
      </c>
      <c r="D18" s="17">
        <v>2.5625106911199</v>
      </c>
      <c r="E18" s="17">
        <v>9.2374947383490191</v>
      </c>
      <c r="F18" s="17">
        <v>18.950991482028201</v>
      </c>
      <c r="G18" s="17">
        <v>35.637326536682103</v>
      </c>
      <c r="H18" s="17">
        <v>85.7497250869786</v>
      </c>
    </row>
    <row r="19" spans="1:8" x14ac:dyDescent="0.25">
      <c r="A19" s="2" t="s">
        <v>1090</v>
      </c>
      <c r="B19" s="18">
        <v>-0.33825556998701301</v>
      </c>
      <c r="C19" s="18">
        <v>-1.7278140256616701</v>
      </c>
      <c r="D19" s="17">
        <v>-1.4731732775052602</v>
      </c>
      <c r="E19" s="17">
        <v>3.0095982661721301</v>
      </c>
      <c r="F19" s="17">
        <v>5.8437949224794652</v>
      </c>
      <c r="G19" s="17">
        <v>21.833540599661649</v>
      </c>
      <c r="H19" s="17"/>
    </row>
    <row r="20" spans="1:8" x14ac:dyDescent="0.25">
      <c r="A20" s="2" t="s">
        <v>1616</v>
      </c>
      <c r="B20" s="18">
        <v>-0.64114392919094099</v>
      </c>
      <c r="C20" s="18">
        <v>-0.90329422404109994</v>
      </c>
      <c r="D20" s="17">
        <v>1.80823851848895</v>
      </c>
      <c r="E20" s="17"/>
      <c r="F20" s="17"/>
      <c r="G20" s="17"/>
      <c r="H20" s="17"/>
    </row>
    <row r="21" spans="1:8" x14ac:dyDescent="0.25">
      <c r="A21" s="2" t="s">
        <v>742</v>
      </c>
      <c r="B21" s="18">
        <v>-1.80040008890865</v>
      </c>
      <c r="C21" s="18">
        <v>-0.53943819485559696</v>
      </c>
      <c r="D21" s="17">
        <v>4.2473970902571896</v>
      </c>
      <c r="E21" s="17">
        <v>21.233261165904899</v>
      </c>
      <c r="F21" s="17">
        <v>52.963813545226195</v>
      </c>
      <c r="G21" s="17">
        <v>92.577175237165392</v>
      </c>
      <c r="H21" s="17">
        <v>147.50889360968301</v>
      </c>
    </row>
    <row r="22" spans="1:8" x14ac:dyDescent="0.25">
      <c r="A22" s="2" t="s">
        <v>999</v>
      </c>
      <c r="B22" s="18">
        <v>-0.51719099538482904</v>
      </c>
      <c r="C22" s="18">
        <v>-0.79592899693685903</v>
      </c>
      <c r="D22" s="17">
        <v>1.339174868725115</v>
      </c>
      <c r="E22" s="17">
        <v>3.5766001695061398</v>
      </c>
      <c r="F22" s="17">
        <v>8.5436044593970593</v>
      </c>
      <c r="G22" s="17">
        <v>21.937857823803551</v>
      </c>
      <c r="H22" s="17">
        <v>44.463172461308503</v>
      </c>
    </row>
    <row r="23" spans="1:8" x14ac:dyDescent="0.25">
      <c r="A23" s="22" t="s">
        <v>1105</v>
      </c>
      <c r="B23" s="18">
        <v>-0.18548618330487487</v>
      </c>
      <c r="C23" s="24">
        <v>-0.21625901164761302</v>
      </c>
    </row>
    <row r="35" spans="9:9" x14ac:dyDescent="0.25">
      <c r="I35" t="s">
        <v>1933</v>
      </c>
    </row>
  </sheetData>
  <mergeCells count="1">
    <mergeCell ref="B1:H1"/>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B4" sqref="B4"/>
    </sheetView>
  </sheetViews>
  <sheetFormatPr defaultRowHeight="15" x14ac:dyDescent="0.25"/>
  <cols>
    <col min="1" max="1" width="42.42578125" customWidth="1"/>
    <col min="2" max="2" width="9.85546875" customWidth="1"/>
    <col min="3" max="3" width="10.85546875" customWidth="1"/>
    <col min="4" max="4" width="8" customWidth="1"/>
    <col min="5" max="5" width="8.42578125" customWidth="1"/>
    <col min="6" max="6" width="7.7109375" customWidth="1"/>
    <col min="7" max="7" width="7.85546875" customWidth="1"/>
  </cols>
  <sheetData>
    <row r="1" spans="1:8" ht="15.75" x14ac:dyDescent="0.25">
      <c r="A1" s="21" t="s">
        <v>1958</v>
      </c>
      <c r="B1" s="45" t="s">
        <v>1955</v>
      </c>
      <c r="C1" s="45"/>
      <c r="D1" s="45"/>
      <c r="E1" s="45"/>
      <c r="F1" s="45"/>
      <c r="G1" s="45"/>
    </row>
    <row r="2" spans="1:8" ht="18.75" customHeight="1" x14ac:dyDescent="0.25">
      <c r="A2" s="2"/>
      <c r="B2" s="20" t="s">
        <v>1954</v>
      </c>
      <c r="C2" s="20" t="s">
        <v>1959</v>
      </c>
      <c r="D2" s="19" t="s">
        <v>1953</v>
      </c>
      <c r="E2" s="19" t="s">
        <v>1952</v>
      </c>
      <c r="F2" s="19" t="s">
        <v>1951</v>
      </c>
      <c r="G2" s="19" t="s">
        <v>1950</v>
      </c>
      <c r="H2" s="19" t="s">
        <v>1949</v>
      </c>
    </row>
    <row r="3" spans="1:8" x14ac:dyDescent="0.25">
      <c r="A3" s="2" t="s">
        <v>1</v>
      </c>
      <c r="B3" s="18">
        <v>0.43203840655688852</v>
      </c>
      <c r="C3" s="18">
        <v>0.49365260706465647</v>
      </c>
      <c r="D3" s="17">
        <v>8.7546353436637112</v>
      </c>
      <c r="E3" s="17">
        <v>35.194613642145001</v>
      </c>
      <c r="F3" s="17">
        <v>134.5779541773035</v>
      </c>
      <c r="G3" s="17">
        <v>146.76129840606501</v>
      </c>
      <c r="H3" s="17">
        <v>172.37633184185802</v>
      </c>
    </row>
    <row r="4" spans="1:8" x14ac:dyDescent="0.25">
      <c r="A4" s="2" t="s">
        <v>77</v>
      </c>
      <c r="B4" s="18">
        <v>-1.9665882640909902</v>
      </c>
      <c r="C4" s="18">
        <v>0.4422858025023545</v>
      </c>
      <c r="D4" s="17">
        <v>12.13400959149774</v>
      </c>
      <c r="E4" s="17">
        <v>14.9543949198177</v>
      </c>
      <c r="F4" s="17">
        <v>29.2631601195813</v>
      </c>
      <c r="G4" s="17">
        <v>46.255521946919302</v>
      </c>
      <c r="H4" s="17">
        <v>66.4066846636739</v>
      </c>
    </row>
    <row r="5" spans="1:8" x14ac:dyDescent="0.25">
      <c r="A5" s="2" t="s">
        <v>152</v>
      </c>
      <c r="B5" s="18">
        <v>-3.9242749502849001</v>
      </c>
      <c r="C5" s="18">
        <v>-2.6751254220074001</v>
      </c>
      <c r="D5" s="17">
        <v>5.4251838307156302</v>
      </c>
      <c r="E5" s="17">
        <v>2.94212219197275</v>
      </c>
      <c r="F5" s="17">
        <v>44.0097019540773</v>
      </c>
      <c r="G5" s="17">
        <v>54.3922532217276</v>
      </c>
      <c r="H5" s="17">
        <v>46.304225250798197</v>
      </c>
    </row>
    <row r="6" spans="1:8" x14ac:dyDescent="0.25">
      <c r="A6" s="2" t="s">
        <v>220</v>
      </c>
      <c r="B6" s="18">
        <v>-2.7205021510553298</v>
      </c>
      <c r="C6" s="18">
        <v>0.54627737784615293</v>
      </c>
      <c r="D6" s="17">
        <v>17.610224267939252</v>
      </c>
      <c r="E6" s="17">
        <v>21.30038057838745</v>
      </c>
      <c r="F6" s="17">
        <v>55.732575630379401</v>
      </c>
      <c r="G6" s="17">
        <v>81.122024119911799</v>
      </c>
      <c r="H6" s="17">
        <v>111.2882365109725</v>
      </c>
    </row>
    <row r="7" spans="1:8" x14ac:dyDescent="0.25">
      <c r="A7" s="2" t="s">
        <v>247</v>
      </c>
      <c r="B7" s="18">
        <v>-2.2216845992401302</v>
      </c>
      <c r="C7" s="18">
        <v>-1.1388955607568401</v>
      </c>
      <c r="D7" s="17">
        <v>1.8029551966442601</v>
      </c>
      <c r="E7" s="17">
        <v>12.107941826034899</v>
      </c>
      <c r="F7" s="17">
        <v>66.603861179868304</v>
      </c>
      <c r="G7" s="17">
        <v>88.756657415563154</v>
      </c>
      <c r="H7" s="17">
        <v>97.873289941307902</v>
      </c>
    </row>
    <row r="8" spans="1:8" x14ac:dyDescent="0.25">
      <c r="A8" s="2" t="s">
        <v>434</v>
      </c>
      <c r="B8" s="18">
        <v>0.16545696391428852</v>
      </c>
      <c r="C8" s="18">
        <v>0.47074856826973155</v>
      </c>
      <c r="D8" s="17">
        <v>8.97617461181461</v>
      </c>
      <c r="E8" s="17">
        <v>31.30266633046395</v>
      </c>
      <c r="F8" s="17">
        <v>75.103310138362247</v>
      </c>
      <c r="G8" s="17">
        <v>73.143429187906449</v>
      </c>
      <c r="H8" s="17">
        <v>71.340769038115553</v>
      </c>
    </row>
    <row r="9" spans="1:8" x14ac:dyDescent="0.25">
      <c r="A9" s="2" t="s">
        <v>450</v>
      </c>
      <c r="B9" s="18">
        <v>-3.9084558129294802</v>
      </c>
      <c r="C9" s="18">
        <v>3.39508645726518</v>
      </c>
      <c r="D9" s="17">
        <v>22.282929153860401</v>
      </c>
      <c r="E9" s="17">
        <v>31.521845915138897</v>
      </c>
      <c r="F9" s="17">
        <v>80.460349202993001</v>
      </c>
      <c r="G9" s="17">
        <v>89.402365563216392</v>
      </c>
      <c r="H9" s="17">
        <v>89.436392928166995</v>
      </c>
    </row>
    <row r="10" spans="1:8" x14ac:dyDescent="0.25">
      <c r="A10" s="2" t="s">
        <v>462</v>
      </c>
      <c r="B10" s="18">
        <v>-2.5237800017713199</v>
      </c>
      <c r="C10" s="18">
        <v>-2.1762661917415</v>
      </c>
      <c r="D10" s="17">
        <v>7.4517596071526002</v>
      </c>
      <c r="E10" s="17">
        <v>19.845154959742501</v>
      </c>
      <c r="F10" s="17">
        <v>73.367360242516497</v>
      </c>
      <c r="G10" s="17"/>
      <c r="H10" s="17"/>
    </row>
    <row r="11" spans="1:8" x14ac:dyDescent="0.25">
      <c r="A11" s="2" t="s">
        <v>469</v>
      </c>
      <c r="B11" s="18">
        <v>-1.3092177353679899</v>
      </c>
      <c r="C11" s="18">
        <v>4.6744610950409999</v>
      </c>
      <c r="D11" s="17">
        <v>6.2305954549906897</v>
      </c>
      <c r="E11" s="17">
        <v>14.6715500963235</v>
      </c>
      <c r="F11" s="17">
        <v>-3.7745363450993601</v>
      </c>
      <c r="G11" s="17">
        <v>-1.08336107036593</v>
      </c>
      <c r="H11" s="17">
        <v>33.132778531058797</v>
      </c>
    </row>
    <row r="12" spans="1:8" x14ac:dyDescent="0.25">
      <c r="A12" s="2" t="s">
        <v>479</v>
      </c>
      <c r="B12" s="18">
        <v>-1.67307037864096</v>
      </c>
      <c r="C12" s="18">
        <v>-0.73479253709898851</v>
      </c>
      <c r="D12" s="17">
        <v>-1.0062536571423899</v>
      </c>
      <c r="E12" s="17">
        <v>17.209616716127648</v>
      </c>
      <c r="F12" s="17">
        <v>90.965880596902906</v>
      </c>
      <c r="G12" s="17">
        <v>125.512834957587</v>
      </c>
      <c r="H12" s="17">
        <v>138.14804498086599</v>
      </c>
    </row>
    <row r="13" spans="1:8" x14ac:dyDescent="0.25">
      <c r="A13" s="2" t="s">
        <v>517</v>
      </c>
      <c r="B13" s="18">
        <v>-1.9229049280028701</v>
      </c>
      <c r="C13" s="18">
        <v>-0.53514480404363696</v>
      </c>
      <c r="D13" s="17">
        <v>7.2714051202635996</v>
      </c>
      <c r="E13" s="17">
        <v>16.2771969776398</v>
      </c>
      <c r="F13" s="17">
        <v>56.231606546805999</v>
      </c>
      <c r="G13" s="17">
        <v>71.623008031877703</v>
      </c>
      <c r="H13" s="17">
        <v>91.043072903444454</v>
      </c>
    </row>
    <row r="14" spans="1:8" x14ac:dyDescent="0.25">
      <c r="A14" s="2" t="s">
        <v>534</v>
      </c>
      <c r="B14" s="18">
        <v>-1.4435042634909001</v>
      </c>
      <c r="C14" s="18">
        <v>4.5491451656430897</v>
      </c>
      <c r="D14" s="17">
        <v>9.3950435744289091</v>
      </c>
      <c r="E14" s="17">
        <v>25.802710146904399</v>
      </c>
      <c r="F14" s="17">
        <v>13.7014434656069</v>
      </c>
      <c r="G14" s="17">
        <v>9.6659330133936692</v>
      </c>
      <c r="H14" s="17">
        <v>5.09701095594433</v>
      </c>
    </row>
    <row r="15" spans="1:8" x14ac:dyDescent="0.25">
      <c r="A15" s="2" t="s">
        <v>552</v>
      </c>
      <c r="B15" s="18">
        <v>-1.237237035312245</v>
      </c>
      <c r="C15" s="18">
        <v>-0.87684237051633152</v>
      </c>
      <c r="D15" s="17">
        <v>1.3097597132167351</v>
      </c>
      <c r="E15" s="17">
        <v>8.5753919877006695</v>
      </c>
      <c r="F15" s="17">
        <v>35.960085471394351</v>
      </c>
      <c r="G15" s="17">
        <v>50.929655746471397</v>
      </c>
      <c r="H15" s="17">
        <v>72.471195904590601</v>
      </c>
    </row>
    <row r="16" spans="1:8" x14ac:dyDescent="0.25">
      <c r="A16" s="2" t="s">
        <v>695</v>
      </c>
      <c r="B16" s="18">
        <v>-2.2524610739536604</v>
      </c>
      <c r="C16" s="18">
        <v>-0.98382560119956608</v>
      </c>
      <c r="D16" s="17"/>
      <c r="E16" s="17"/>
      <c r="F16" s="17"/>
      <c r="G16" s="17"/>
      <c r="H16" s="17"/>
    </row>
    <row r="17" spans="1:8" x14ac:dyDescent="0.25">
      <c r="A17" s="2" t="s">
        <v>708</v>
      </c>
      <c r="B17" s="18">
        <v>-1.4849429507354599</v>
      </c>
      <c r="C17" s="18">
        <v>-1.10269174167277</v>
      </c>
      <c r="D17" s="17">
        <v>3.4450206560341021E-3</v>
      </c>
      <c r="E17" s="17">
        <v>4.3598766970816047</v>
      </c>
      <c r="F17" s="17">
        <v>30.148188379187403</v>
      </c>
      <c r="G17" s="17">
        <v>42.999363492797002</v>
      </c>
      <c r="H17" s="17">
        <v>57.675474205533604</v>
      </c>
    </row>
    <row r="18" spans="1:8" x14ac:dyDescent="0.25">
      <c r="A18" s="2" t="s">
        <v>892</v>
      </c>
      <c r="B18" s="18">
        <v>-0.207664545855342</v>
      </c>
      <c r="C18" s="18">
        <v>-0.35678763819352349</v>
      </c>
      <c r="D18" s="17">
        <v>0.42616954446528449</v>
      </c>
      <c r="E18" s="17">
        <v>2.2885709810516599</v>
      </c>
      <c r="F18" s="17">
        <v>5.591454548528235</v>
      </c>
      <c r="G18" s="17">
        <v>13.8014159020163</v>
      </c>
      <c r="H18" s="17">
        <v>25.0192059307638</v>
      </c>
    </row>
    <row r="19" spans="1:8" x14ac:dyDescent="0.25">
      <c r="A19" s="2" t="s">
        <v>926</v>
      </c>
      <c r="B19" s="18">
        <v>-0.74277263879292699</v>
      </c>
      <c r="C19" s="18">
        <v>-1.58691202535832</v>
      </c>
      <c r="D19" s="17">
        <v>0.86629467307978403</v>
      </c>
      <c r="E19" s="17">
        <v>4.5636392219220498</v>
      </c>
      <c r="F19" s="17">
        <v>18.107400973381399</v>
      </c>
      <c r="G19" s="17">
        <v>41.021525483565803</v>
      </c>
      <c r="H19" s="17">
        <v>62.247896390826597</v>
      </c>
    </row>
    <row r="20" spans="1:8" x14ac:dyDescent="0.25">
      <c r="A20" s="2" t="s">
        <v>1036</v>
      </c>
      <c r="B20" s="18">
        <v>-0.50338818973862198</v>
      </c>
      <c r="C20" s="18">
        <v>-0.95298719241795404</v>
      </c>
      <c r="D20" s="17">
        <v>0.54791162311571551</v>
      </c>
      <c r="E20" s="17">
        <v>2.80335821094662</v>
      </c>
      <c r="F20" s="17">
        <v>10.2954972181541</v>
      </c>
      <c r="G20" s="17">
        <v>23.743435704971851</v>
      </c>
      <c r="H20" s="17">
        <v>41.527048854553101</v>
      </c>
    </row>
    <row r="21" spans="1:8" x14ac:dyDescent="0.25">
      <c r="A21" s="2" t="s">
        <v>765</v>
      </c>
      <c r="B21" s="18">
        <v>-0.48674583990188602</v>
      </c>
      <c r="C21" s="18">
        <v>-0.84959623149393604</v>
      </c>
      <c r="D21" s="17">
        <v>1.5144920878096499</v>
      </c>
      <c r="E21" s="17">
        <v>4.6945102965959</v>
      </c>
      <c r="F21" s="17">
        <v>3.5931331235140052</v>
      </c>
      <c r="G21" s="17">
        <v>21.171206018247499</v>
      </c>
      <c r="H21" s="17">
        <v>56.5762336716002</v>
      </c>
    </row>
    <row r="22" spans="1:8" x14ac:dyDescent="0.25">
      <c r="A22" s="2" t="s">
        <v>830</v>
      </c>
      <c r="B22" s="18">
        <v>-0.1826588997540245</v>
      </c>
      <c r="C22" s="18">
        <v>-0.55059738377917955</v>
      </c>
      <c r="D22" s="17">
        <v>0.81222403275043908</v>
      </c>
      <c r="E22" s="17">
        <v>2.1639428873975248</v>
      </c>
      <c r="F22" s="17">
        <v>14.081597205636299</v>
      </c>
      <c r="G22" s="17">
        <v>31.014561446231397</v>
      </c>
      <c r="H22" s="17">
        <v>52.866243863135196</v>
      </c>
    </row>
    <row r="23" spans="1:8" x14ac:dyDescent="0.25">
      <c r="A23" s="2" t="s">
        <v>941</v>
      </c>
      <c r="B23" s="18">
        <v>-0.78559528386518396</v>
      </c>
      <c r="C23" s="18">
        <v>-0.50523656495269598</v>
      </c>
      <c r="D23" s="17">
        <v>1.56289046412651</v>
      </c>
      <c r="E23" s="17">
        <v>8.8002797806333692</v>
      </c>
      <c r="F23" s="17">
        <v>17.843636405625499</v>
      </c>
      <c r="G23" s="17">
        <v>36.735423339556498</v>
      </c>
      <c r="H23" s="17">
        <v>78.531801629435805</v>
      </c>
    </row>
    <row r="24" spans="1:8" x14ac:dyDescent="0.25">
      <c r="A24" s="2" t="s">
        <v>1090</v>
      </c>
      <c r="B24" s="18">
        <v>-0.30927594559299398</v>
      </c>
      <c r="C24" s="18">
        <v>-1.76462507232757</v>
      </c>
      <c r="D24" s="17">
        <v>-1.6941734494302101</v>
      </c>
      <c r="E24" s="17">
        <v>1.97832612505405</v>
      </c>
      <c r="F24" s="17">
        <v>5.6566347798937899</v>
      </c>
      <c r="G24" s="17">
        <v>21.640951914138448</v>
      </c>
      <c r="H24" s="17"/>
    </row>
    <row r="25" spans="1:8" x14ac:dyDescent="0.25">
      <c r="A25" s="2" t="s">
        <v>999</v>
      </c>
      <c r="B25" s="18">
        <v>-0.41510239474885802</v>
      </c>
      <c r="C25" s="18">
        <v>-0.813037662452888</v>
      </c>
      <c r="D25" s="17">
        <v>1.006598228009663</v>
      </c>
      <c r="E25" s="17">
        <v>3.3667540775499001</v>
      </c>
      <c r="F25" s="17">
        <v>10.6826376930902</v>
      </c>
      <c r="G25" s="17">
        <v>20.235390875845951</v>
      </c>
      <c r="H25" s="17">
        <v>44.431459607199002</v>
      </c>
    </row>
    <row r="26" spans="1:8" x14ac:dyDescent="0.25">
      <c r="A26" s="2" t="s">
        <v>745</v>
      </c>
      <c r="B26" s="18">
        <v>-1.1944187803825199</v>
      </c>
      <c r="C26" s="18">
        <v>-1.3523928555398801</v>
      </c>
      <c r="D26" s="17">
        <v>-0.37158170964734177</v>
      </c>
      <c r="E26" s="17"/>
      <c r="F26" s="17"/>
      <c r="G26" s="17"/>
      <c r="H26" s="17"/>
    </row>
    <row r="27" spans="1:8" ht="15.75" x14ac:dyDescent="0.25">
      <c r="H27" s="19"/>
    </row>
  </sheetData>
  <mergeCells count="1">
    <mergeCell ref="B1:G1"/>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activeCell="I33" sqref="I33"/>
    </sheetView>
  </sheetViews>
  <sheetFormatPr defaultRowHeight="15" x14ac:dyDescent="0.25"/>
  <cols>
    <col min="9" max="9" width="71.42578125" customWidth="1"/>
    <col min="10" max="10" width="9.140625" style="3"/>
    <col min="11" max="17" width="9.140625" style="2"/>
    <col min="18" max="18" width="9.140625" style="1"/>
  </cols>
  <sheetData>
    <row r="1" spans="1:18" x14ac:dyDescent="0.25">
      <c r="A1" s="46" t="s">
        <v>1948</v>
      </c>
      <c r="B1" s="47"/>
      <c r="C1" s="47"/>
      <c r="D1" s="47"/>
      <c r="E1" s="47"/>
      <c r="F1" s="47"/>
      <c r="G1" s="47"/>
      <c r="H1" s="47"/>
      <c r="I1" s="48"/>
      <c r="J1" s="16"/>
      <c r="K1" s="15"/>
      <c r="L1" s="15"/>
      <c r="M1" s="15"/>
      <c r="N1" s="15"/>
      <c r="O1" s="15"/>
      <c r="P1" s="15"/>
      <c r="Q1" s="15"/>
      <c r="R1" s="14"/>
    </row>
    <row r="2" spans="1:18" x14ac:dyDescent="0.25">
      <c r="A2" s="2"/>
      <c r="B2" s="2"/>
      <c r="C2" s="2"/>
      <c r="D2" s="2"/>
      <c r="E2" s="2"/>
      <c r="F2" s="2"/>
      <c r="G2" s="2"/>
      <c r="H2" s="2"/>
      <c r="I2" s="2"/>
    </row>
    <row r="3" spans="1:18" x14ac:dyDescent="0.25">
      <c r="A3" s="12" t="s">
        <v>1947</v>
      </c>
      <c r="B3" s="2"/>
      <c r="C3" s="2"/>
      <c r="D3" s="2"/>
      <c r="E3" s="2"/>
      <c r="F3" s="2"/>
      <c r="G3" s="2"/>
      <c r="H3" s="2"/>
      <c r="I3" s="2"/>
    </row>
    <row r="4" spans="1:18" x14ac:dyDescent="0.25">
      <c r="A4" s="12"/>
      <c r="B4" s="2"/>
      <c r="C4" s="2"/>
      <c r="D4" s="2"/>
      <c r="E4" s="2"/>
      <c r="F4" s="2"/>
      <c r="G4" s="2"/>
      <c r="H4" s="2"/>
      <c r="I4" s="2"/>
    </row>
    <row r="5" spans="1:18" ht="15.75" x14ac:dyDescent="0.25">
      <c r="A5" s="12"/>
      <c r="B5" s="10" t="s">
        <v>1946</v>
      </c>
      <c r="C5" s="2"/>
      <c r="D5" s="2"/>
      <c r="E5" s="2"/>
      <c r="F5" s="2"/>
      <c r="G5" s="2"/>
      <c r="H5" s="2"/>
      <c r="I5" s="2"/>
    </row>
    <row r="6" spans="1:18" x14ac:dyDescent="0.25">
      <c r="A6" s="12"/>
      <c r="B6" s="2" t="s">
        <v>1945</v>
      </c>
      <c r="C6" s="2"/>
      <c r="D6" s="2"/>
      <c r="E6" s="2"/>
      <c r="F6" s="2"/>
      <c r="G6" s="2"/>
      <c r="H6" s="2"/>
      <c r="I6" s="2"/>
    </row>
    <row r="7" spans="1:18" x14ac:dyDescent="0.25">
      <c r="A7" s="12"/>
      <c r="B7" s="2"/>
      <c r="C7" s="2"/>
      <c r="D7" s="2"/>
      <c r="E7" s="2"/>
      <c r="F7" s="2"/>
      <c r="G7" s="2"/>
      <c r="H7" s="2"/>
      <c r="I7" s="2"/>
    </row>
    <row r="8" spans="1:18" ht="15.75" x14ac:dyDescent="0.25">
      <c r="A8" s="12"/>
      <c r="B8" s="10" t="s">
        <v>1944</v>
      </c>
      <c r="C8" s="2"/>
      <c r="D8" s="2"/>
      <c r="E8" s="2"/>
      <c r="F8" s="2"/>
      <c r="G8" s="2"/>
      <c r="H8" s="2"/>
      <c r="I8" s="2"/>
    </row>
    <row r="9" spans="1:18" x14ac:dyDescent="0.25">
      <c r="A9" s="12"/>
      <c r="B9" s="49" t="s">
        <v>1943</v>
      </c>
      <c r="C9" s="50"/>
      <c r="D9" s="50"/>
      <c r="E9" s="50"/>
      <c r="F9" s="50"/>
      <c r="G9" s="50"/>
      <c r="H9" s="50"/>
      <c r="I9" s="51"/>
    </row>
    <row r="10" spans="1:18" x14ac:dyDescent="0.25">
      <c r="A10" s="13"/>
      <c r="B10" s="52"/>
      <c r="C10" s="53"/>
      <c r="D10" s="53"/>
      <c r="E10" s="53"/>
      <c r="F10" s="53"/>
      <c r="G10" s="53"/>
      <c r="H10" s="53"/>
      <c r="I10" s="54"/>
    </row>
    <row r="11" spans="1:18" x14ac:dyDescent="0.25">
      <c r="A11" s="2"/>
      <c r="B11" s="55"/>
      <c r="C11" s="56"/>
      <c r="D11" s="56"/>
      <c r="E11" s="56"/>
      <c r="F11" s="56"/>
      <c r="G11" s="56"/>
      <c r="H11" s="56"/>
      <c r="I11" s="57"/>
    </row>
    <row r="12" spans="1:18" x14ac:dyDescent="0.25">
      <c r="A12" s="12" t="s">
        <v>1942</v>
      </c>
      <c r="B12" s="2"/>
      <c r="C12" s="2"/>
      <c r="D12" s="2"/>
      <c r="E12" s="2"/>
      <c r="F12" s="2"/>
      <c r="G12" s="2"/>
      <c r="H12" s="2"/>
      <c r="I12" s="2"/>
    </row>
    <row r="13" spans="1:18" x14ac:dyDescent="0.25">
      <c r="A13" s="12"/>
      <c r="B13" s="2"/>
      <c r="C13" s="2"/>
      <c r="D13" s="2"/>
      <c r="E13" s="2"/>
      <c r="F13" s="2"/>
      <c r="G13" s="2"/>
      <c r="H13" s="2"/>
      <c r="I13" s="2"/>
    </row>
    <row r="14" spans="1:18" ht="15.75" x14ac:dyDescent="0.25">
      <c r="A14" s="12"/>
      <c r="B14" s="10" t="s">
        <v>1941</v>
      </c>
      <c r="C14" s="2"/>
      <c r="D14" s="2"/>
      <c r="E14" s="2"/>
      <c r="F14" s="2"/>
      <c r="G14" s="2"/>
      <c r="H14" s="2"/>
      <c r="I14" s="2"/>
    </row>
    <row r="15" spans="1:18" x14ac:dyDescent="0.25">
      <c r="A15" s="12"/>
      <c r="B15" s="58" t="s">
        <v>1940</v>
      </c>
      <c r="C15" s="59"/>
      <c r="D15" s="59"/>
      <c r="E15" s="59"/>
      <c r="F15" s="59"/>
      <c r="G15" s="59"/>
      <c r="H15" s="59"/>
      <c r="I15" s="60"/>
    </row>
    <row r="16" spans="1:18" x14ac:dyDescent="0.25">
      <c r="A16" s="12"/>
      <c r="B16" s="61"/>
      <c r="C16" s="62"/>
      <c r="D16" s="62"/>
      <c r="E16" s="62"/>
      <c r="F16" s="62"/>
      <c r="G16" s="62"/>
      <c r="H16" s="62"/>
      <c r="I16" s="63"/>
    </row>
    <row r="17" spans="1:18" x14ac:dyDescent="0.25">
      <c r="A17" s="12"/>
      <c r="B17" s="2"/>
      <c r="C17" s="2"/>
      <c r="D17" s="2"/>
      <c r="E17" s="2"/>
      <c r="F17" s="2"/>
      <c r="G17" s="2"/>
      <c r="H17" s="2"/>
      <c r="I17" s="2"/>
    </row>
    <row r="18" spans="1:18" ht="15.75" x14ac:dyDescent="0.25">
      <c r="A18" s="11"/>
      <c r="B18" s="10" t="s">
        <v>1939</v>
      </c>
      <c r="C18" s="2"/>
      <c r="D18" s="2"/>
      <c r="E18" s="2"/>
      <c r="F18" s="2"/>
      <c r="G18" s="2"/>
      <c r="H18" s="2"/>
      <c r="I18" s="2"/>
    </row>
    <row r="19" spans="1:18" x14ac:dyDescent="0.25">
      <c r="A19" s="9"/>
      <c r="B19" s="49" t="s">
        <v>1938</v>
      </c>
      <c r="C19" s="50"/>
      <c r="D19" s="50"/>
      <c r="E19" s="50"/>
      <c r="F19" s="50"/>
      <c r="G19" s="50"/>
      <c r="H19" s="50"/>
      <c r="I19" s="51"/>
    </row>
    <row r="20" spans="1:18" x14ac:dyDescent="0.25">
      <c r="A20" s="2"/>
      <c r="B20" s="52"/>
      <c r="C20" s="53"/>
      <c r="D20" s="53"/>
      <c r="E20" s="53"/>
      <c r="F20" s="53"/>
      <c r="G20" s="53"/>
      <c r="H20" s="53"/>
      <c r="I20" s="54"/>
    </row>
    <row r="21" spans="1:18" x14ac:dyDescent="0.25">
      <c r="A21" s="2"/>
      <c r="B21" s="52"/>
      <c r="C21" s="53"/>
      <c r="D21" s="53"/>
      <c r="E21" s="53"/>
      <c r="F21" s="53"/>
      <c r="G21" s="53"/>
      <c r="H21" s="53"/>
      <c r="I21" s="54"/>
    </row>
    <row r="22" spans="1:18" s="4" customFormat="1" ht="15.75" thickBot="1" x14ac:dyDescent="0.3">
      <c r="A22" s="8"/>
      <c r="B22" s="55"/>
      <c r="C22" s="56"/>
      <c r="D22" s="56"/>
      <c r="E22" s="56"/>
      <c r="F22" s="56"/>
      <c r="G22" s="56"/>
      <c r="H22" s="56"/>
      <c r="I22" s="57"/>
      <c r="J22" s="6"/>
      <c r="K22" s="2"/>
      <c r="L22" s="2"/>
      <c r="M22" s="2"/>
      <c r="N22" s="2"/>
      <c r="O22" s="2"/>
      <c r="P22" s="2"/>
      <c r="Q22" s="2"/>
      <c r="R22" s="5"/>
    </row>
    <row r="23" spans="1:18" s="4" customFormat="1" x14ac:dyDescent="0.25">
      <c r="A23" s="7" t="s">
        <v>1937</v>
      </c>
      <c r="B23" s="7"/>
      <c r="C23" s="7"/>
      <c r="D23" s="7"/>
      <c r="E23" s="7"/>
      <c r="F23" s="7"/>
      <c r="G23" s="7"/>
      <c r="H23" s="7"/>
      <c r="I23" s="7"/>
      <c r="J23" s="6"/>
      <c r="K23" s="2"/>
      <c r="L23" s="2"/>
      <c r="M23" s="2"/>
      <c r="N23" s="2"/>
      <c r="O23" s="2"/>
      <c r="P23" s="2"/>
      <c r="Q23" s="2"/>
      <c r="R23" s="5"/>
    </row>
  </sheetData>
  <mergeCells count="4">
    <mergeCell ref="A1:I1"/>
    <mergeCell ref="B9:I11"/>
    <mergeCell ref="B15:I16"/>
    <mergeCell ref="B19:I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52"/>
  <sheetViews>
    <sheetView tabSelected="1" workbookViewId="0">
      <selection activeCell="F47" sqref="F47"/>
    </sheetView>
  </sheetViews>
  <sheetFormatPr defaultRowHeight="15" x14ac:dyDescent="0.25"/>
  <cols>
    <col min="1" max="1" width="20.42578125" style="26" customWidth="1"/>
    <col min="2" max="2" width="69.28515625" style="34" customWidth="1"/>
    <col min="3" max="3" width="11.5703125" style="26" customWidth="1"/>
    <col min="4" max="4" width="12.85546875" style="26" customWidth="1"/>
    <col min="5" max="6" width="13.5703125" style="26" customWidth="1"/>
    <col min="7" max="7" width="13.28515625" style="26" customWidth="1"/>
    <col min="8" max="8" width="14.7109375" style="26" customWidth="1"/>
    <col min="9" max="9" width="12.5703125" style="26" customWidth="1"/>
    <col min="10" max="10" width="23.140625" style="26" customWidth="1"/>
    <col min="11" max="11" width="77.5703125" style="34" customWidth="1"/>
    <col min="12" max="12" width="15.85546875" style="26" customWidth="1"/>
    <col min="13" max="13" width="16.5703125" style="26" customWidth="1"/>
    <col min="14" max="14" width="15.85546875" style="26" customWidth="1"/>
    <col min="15" max="15" width="15.28515625" style="26" customWidth="1"/>
    <col min="16" max="16384" width="9.140625" style="29"/>
  </cols>
  <sheetData>
    <row r="1" spans="1:9" x14ac:dyDescent="0.25">
      <c r="A1" s="46" t="s">
        <v>1970</v>
      </c>
      <c r="B1" s="47"/>
      <c r="C1" s="47"/>
      <c r="D1" s="47"/>
      <c r="E1" s="47"/>
      <c r="F1" s="47"/>
      <c r="G1" s="47"/>
      <c r="H1" s="47"/>
      <c r="I1" s="47"/>
    </row>
    <row r="2" spans="1:9" ht="15.75" x14ac:dyDescent="0.25">
      <c r="A2" s="64" t="s">
        <v>1969</v>
      </c>
      <c r="B2" s="64"/>
      <c r="C2" s="64"/>
      <c r="D2" s="64"/>
      <c r="E2" s="64"/>
      <c r="F2" s="64"/>
      <c r="G2" s="64"/>
      <c r="H2" s="64"/>
      <c r="I2" s="64"/>
    </row>
    <row r="4" spans="1:9" s="25" customFormat="1" ht="18" x14ac:dyDescent="0.25">
      <c r="B4" s="33" t="s">
        <v>1</v>
      </c>
    </row>
    <row r="5" spans="1:9" s="26" customFormat="1" ht="12.75" x14ac:dyDescent="0.2">
      <c r="A5" s="42" t="s">
        <v>0</v>
      </c>
      <c r="B5" s="36"/>
      <c r="C5" s="37" t="s">
        <v>1961</v>
      </c>
      <c r="D5" s="37" t="s">
        <v>1959</v>
      </c>
      <c r="E5" s="37" t="s">
        <v>1953</v>
      </c>
      <c r="F5" s="37" t="s">
        <v>1962</v>
      </c>
      <c r="G5" s="37" t="s">
        <v>1963</v>
      </c>
      <c r="H5" s="37" t="s">
        <v>1964</v>
      </c>
      <c r="I5" s="38" t="s">
        <v>1949</v>
      </c>
    </row>
    <row r="6" spans="1:9" s="30" customFormat="1" ht="12.75" x14ac:dyDescent="0.2">
      <c r="B6" s="35" t="s">
        <v>1935</v>
      </c>
    </row>
    <row r="7" spans="1:9" s="26" customFormat="1" ht="12.75" x14ac:dyDescent="0.2">
      <c r="B7" s="34" t="s">
        <v>2</v>
      </c>
    </row>
    <row r="8" spans="1:9" s="26" customFormat="1" ht="12.75" x14ac:dyDescent="0.2">
      <c r="A8" s="27" t="s">
        <v>4</v>
      </c>
      <c r="B8" s="34" t="s">
        <v>3</v>
      </c>
      <c r="C8" s="28">
        <v>2.4719379340028502E-2</v>
      </c>
      <c r="D8" s="28">
        <v>-0.456040010477123</v>
      </c>
      <c r="E8" s="28">
        <v>9.3635476242070208</v>
      </c>
    </row>
    <row r="9" spans="1:9" s="26" customFormat="1" ht="12.75" x14ac:dyDescent="0.2">
      <c r="B9" s="34" t="s">
        <v>5</v>
      </c>
    </row>
    <row r="10" spans="1:9" s="26" customFormat="1" ht="12.75" x14ac:dyDescent="0.2">
      <c r="A10" s="27" t="s">
        <v>7</v>
      </c>
      <c r="B10" s="34" t="s">
        <v>6</v>
      </c>
      <c r="C10" s="28">
        <v>-0.114650393153442</v>
      </c>
      <c r="D10" s="28">
        <v>-0.528229448354542</v>
      </c>
      <c r="E10" s="28">
        <v>9.4007852322952594</v>
      </c>
      <c r="F10" s="28">
        <v>31.577974960982399</v>
      </c>
      <c r="G10" s="28">
        <v>119.904143756793</v>
      </c>
      <c r="H10" s="28">
        <v>141.36049791998099</v>
      </c>
      <c r="I10" s="28">
        <v>152.02082034299701</v>
      </c>
    </row>
    <row r="11" spans="1:9" s="26" customFormat="1" ht="12.75" x14ac:dyDescent="0.2">
      <c r="B11" s="34" t="s">
        <v>8</v>
      </c>
    </row>
    <row r="12" spans="1:9" s="26" customFormat="1" ht="12.75" x14ac:dyDescent="0.2">
      <c r="A12" s="27" t="s">
        <v>10</v>
      </c>
      <c r="B12" s="34" t="s">
        <v>9</v>
      </c>
      <c r="C12" s="28">
        <v>0.179321293907515</v>
      </c>
      <c r="D12" s="28">
        <v>-0.42528043654761</v>
      </c>
    </row>
    <row r="13" spans="1:9" s="26" customFormat="1" ht="12.75" x14ac:dyDescent="0.2">
      <c r="B13" s="34" t="s">
        <v>11</v>
      </c>
    </row>
    <row r="14" spans="1:9" s="26" customFormat="1" ht="12.75" x14ac:dyDescent="0.2">
      <c r="A14" s="27" t="s">
        <v>13</v>
      </c>
      <c r="B14" s="34" t="s">
        <v>12</v>
      </c>
      <c r="C14" s="28">
        <v>3.1535993027217303E-2</v>
      </c>
      <c r="D14" s="28">
        <v>-0.262211372317396</v>
      </c>
      <c r="E14" s="28">
        <v>2.3932924671732101</v>
      </c>
      <c r="F14" s="28">
        <v>58.437840347406599</v>
      </c>
      <c r="G14" s="28">
        <v>200.670821955272</v>
      </c>
      <c r="H14" s="28">
        <v>193.757597442156</v>
      </c>
      <c r="I14" s="28">
        <v>212.66541605416199</v>
      </c>
    </row>
    <row r="15" spans="1:9" s="26" customFormat="1" ht="12.75" x14ac:dyDescent="0.2">
      <c r="A15" s="27" t="s">
        <v>15</v>
      </c>
      <c r="B15" s="34" t="s">
        <v>14</v>
      </c>
      <c r="C15" s="28">
        <v>0.95351609058402598</v>
      </c>
      <c r="D15" s="28">
        <v>0.98709640304208501</v>
      </c>
      <c r="E15" s="28">
        <v>6.7913855194813397</v>
      </c>
      <c r="F15" s="28">
        <v>29.8282349330585</v>
      </c>
      <c r="G15" s="28">
        <v>122.72206480635801</v>
      </c>
      <c r="H15" s="28">
        <v>147.11273897538101</v>
      </c>
      <c r="I15" s="28">
        <v>191.57861077907901</v>
      </c>
    </row>
    <row r="16" spans="1:9" s="26" customFormat="1" ht="12.75" x14ac:dyDescent="0.2">
      <c r="B16" s="34" t="s">
        <v>16</v>
      </c>
    </row>
    <row r="17" spans="1:9" s="26" customFormat="1" ht="12.75" x14ac:dyDescent="0.2">
      <c r="A17" s="27" t="s">
        <v>18</v>
      </c>
      <c r="B17" s="34" t="s">
        <v>17</v>
      </c>
      <c r="C17" s="28">
        <v>0.72839238107509297</v>
      </c>
      <c r="D17" s="28">
        <v>0.48640851108467198</v>
      </c>
      <c r="E17" s="28">
        <v>8.8624517252314003</v>
      </c>
      <c r="F17" s="28">
        <v>33.377343397419402</v>
      </c>
      <c r="G17" s="28">
        <v>145.75954063802601</v>
      </c>
      <c r="H17" s="28">
        <v>151.788606379708</v>
      </c>
      <c r="I17" s="28">
        <v>166.47155546521</v>
      </c>
    </row>
    <row r="18" spans="1:9" s="26" customFormat="1" ht="12.75" x14ac:dyDescent="0.2">
      <c r="B18" s="34" t="s">
        <v>19</v>
      </c>
    </row>
    <row r="19" spans="1:9" s="26" customFormat="1" ht="12.75" x14ac:dyDescent="0.2">
      <c r="A19" s="27" t="s">
        <v>21</v>
      </c>
      <c r="B19" s="34" t="s">
        <v>20</v>
      </c>
      <c r="C19" s="28">
        <v>0.30272658568218003</v>
      </c>
      <c r="D19" s="28">
        <v>-8.3647114992440194E-2</v>
      </c>
      <c r="E19" s="28">
        <v>6.3661827226456102</v>
      </c>
      <c r="F19" s="28">
        <v>32.194057556900198</v>
      </c>
      <c r="G19" s="28">
        <v>157.43873526279199</v>
      </c>
      <c r="H19" s="28">
        <v>157.04460514230999</v>
      </c>
      <c r="I19" s="28">
        <v>176.45908169918499</v>
      </c>
    </row>
    <row r="20" spans="1:9" s="26" customFormat="1" ht="12.75" x14ac:dyDescent="0.2">
      <c r="B20" s="34" t="s">
        <v>22</v>
      </c>
    </row>
    <row r="21" spans="1:9" s="26" customFormat="1" ht="12.75" x14ac:dyDescent="0.2">
      <c r="A21" s="27" t="s">
        <v>24</v>
      </c>
      <c r="B21" s="34" t="s">
        <v>23</v>
      </c>
      <c r="C21" s="28">
        <v>0.36662865754816498</v>
      </c>
      <c r="D21" s="28">
        <v>0.50089670304464096</v>
      </c>
      <c r="E21" s="28">
        <v>12.2370553015087</v>
      </c>
      <c r="F21" s="28">
        <v>35.194613642145001</v>
      </c>
      <c r="G21" s="28">
        <v>125.767738840338</v>
      </c>
      <c r="H21" s="28">
        <v>138.237891076534</v>
      </c>
      <c r="I21" s="28">
        <v>144.155762829053</v>
      </c>
    </row>
    <row r="22" spans="1:9" s="26" customFormat="1" ht="12.75" x14ac:dyDescent="0.2">
      <c r="B22" s="34" t="s">
        <v>25</v>
      </c>
    </row>
    <row r="23" spans="1:9" s="26" customFormat="1" ht="12.75" x14ac:dyDescent="0.2">
      <c r="A23" s="27" t="s">
        <v>27</v>
      </c>
      <c r="B23" s="34" t="s">
        <v>26</v>
      </c>
      <c r="C23" s="28">
        <v>-6.9799929694476306E-2</v>
      </c>
      <c r="D23" s="28">
        <v>1.29585168900277</v>
      </c>
      <c r="E23" s="28">
        <v>17.7855873099783</v>
      </c>
      <c r="F23" s="28">
        <v>60.958091996860702</v>
      </c>
      <c r="G23" s="28">
        <v>152.56342015060801</v>
      </c>
      <c r="H23" s="28">
        <v>114.92389347280201</v>
      </c>
      <c r="I23" s="28">
        <v>129.74483974863199</v>
      </c>
    </row>
    <row r="24" spans="1:9" s="26" customFormat="1" ht="12.75" x14ac:dyDescent="0.2">
      <c r="B24" s="34" t="s">
        <v>28</v>
      </c>
    </row>
    <row r="25" spans="1:9" s="26" customFormat="1" ht="12.75" x14ac:dyDescent="0.2">
      <c r="A25" s="27" t="s">
        <v>30</v>
      </c>
      <c r="B25" s="34" t="s">
        <v>29</v>
      </c>
      <c r="C25" s="28">
        <v>0.336012806494286</v>
      </c>
      <c r="D25" s="28">
        <v>0.10958770845174701</v>
      </c>
      <c r="E25" s="28">
        <v>8.6468189620960203</v>
      </c>
      <c r="F25" s="28">
        <v>34.096018442836602</v>
      </c>
      <c r="G25" s="28">
        <v>147.068511913729</v>
      </c>
      <c r="H25" s="28">
        <v>152.91772384221201</v>
      </c>
      <c r="I25" s="28">
        <v>166.60159474459101</v>
      </c>
    </row>
    <row r="26" spans="1:9" s="26" customFormat="1" ht="12.75" x14ac:dyDescent="0.2">
      <c r="A26" s="27" t="s">
        <v>32</v>
      </c>
      <c r="B26" s="34" t="s">
        <v>31</v>
      </c>
      <c r="C26" s="28">
        <v>3.73986516022096</v>
      </c>
      <c r="D26" s="28">
        <v>3.8605919187084599</v>
      </c>
      <c r="E26" s="28">
        <v>1.62845265387686</v>
      </c>
      <c r="F26" s="28">
        <v>54.325590706478003</v>
      </c>
      <c r="G26" s="28">
        <v>296.822313517868</v>
      </c>
      <c r="H26" s="28">
        <v>318.08459904921102</v>
      </c>
    </row>
    <row r="27" spans="1:9" s="26" customFormat="1" ht="12.75" x14ac:dyDescent="0.2">
      <c r="A27" s="27" t="s">
        <v>34</v>
      </c>
      <c r="B27" s="34" t="s">
        <v>33</v>
      </c>
      <c r="C27" s="28">
        <v>3.68119037695234</v>
      </c>
      <c r="D27" s="28">
        <v>3.8019689048253902</v>
      </c>
      <c r="E27" s="28">
        <v>1.3953006236627801</v>
      </c>
      <c r="F27" s="28">
        <v>52.381765261026302</v>
      </c>
    </row>
    <row r="28" spans="1:9" s="26" customFormat="1" ht="12.75" x14ac:dyDescent="0.2">
      <c r="B28" s="34" t="s">
        <v>35</v>
      </c>
    </row>
    <row r="29" spans="1:9" s="26" customFormat="1" ht="12.75" x14ac:dyDescent="0.2">
      <c r="A29" s="27" t="s">
        <v>37</v>
      </c>
      <c r="B29" s="34" t="s">
        <v>36</v>
      </c>
      <c r="C29" s="28">
        <v>1.80791548062185</v>
      </c>
      <c r="D29" s="28">
        <v>0.86803677685670599</v>
      </c>
      <c r="E29" s="28">
        <v>11.7773013475526</v>
      </c>
      <c r="F29" s="28">
        <v>45.410408048971298</v>
      </c>
      <c r="G29" s="28">
        <v>153.78520761977501</v>
      </c>
      <c r="H29" s="28">
        <v>180.30205831825501</v>
      </c>
      <c r="I29" s="28">
        <v>223.764245699047</v>
      </c>
    </row>
    <row r="30" spans="1:9" s="26" customFormat="1" ht="12.75" x14ac:dyDescent="0.2">
      <c r="A30" s="27" t="s">
        <v>39</v>
      </c>
      <c r="B30" s="34" t="s">
        <v>38</v>
      </c>
      <c r="C30" s="28">
        <v>3.4277339153133402</v>
      </c>
      <c r="D30" s="28">
        <v>3.6804295897161698</v>
      </c>
    </row>
    <row r="31" spans="1:9" s="26" customFormat="1" ht="12.75" x14ac:dyDescent="0.2">
      <c r="A31" s="27" t="s">
        <v>41</v>
      </c>
      <c r="B31" s="34" t="s">
        <v>40</v>
      </c>
      <c r="C31" s="28">
        <v>0.29663020791616601</v>
      </c>
      <c r="D31" s="28">
        <v>-0.18138175320056099</v>
      </c>
      <c r="E31" s="28">
        <v>7.1325354259300697</v>
      </c>
      <c r="F31" s="28">
        <v>33.396245755947497</v>
      </c>
      <c r="G31" s="28">
        <v>122.51724062942699</v>
      </c>
      <c r="H31" s="28">
        <v>133.63974811423799</v>
      </c>
      <c r="I31" s="28">
        <v>115.363760543884</v>
      </c>
    </row>
    <row r="32" spans="1:9" s="26" customFormat="1" ht="12.75" x14ac:dyDescent="0.2">
      <c r="A32" s="27" t="s">
        <v>43</v>
      </c>
      <c r="B32" s="34" t="s">
        <v>42</v>
      </c>
    </row>
    <row r="33" spans="1:9" s="26" customFormat="1" ht="12.75" x14ac:dyDescent="0.2">
      <c r="A33" s="27" t="s">
        <v>45</v>
      </c>
      <c r="B33" s="34" t="s">
        <v>44</v>
      </c>
      <c r="C33" s="28">
        <v>-0.184904190790464</v>
      </c>
      <c r="D33" s="28">
        <v>-0.474947454430934</v>
      </c>
      <c r="E33" s="28">
        <v>2.6562897789070798</v>
      </c>
      <c r="F33" s="28">
        <v>23.122542428913199</v>
      </c>
      <c r="G33" s="28">
        <v>107.223710822237</v>
      </c>
      <c r="H33" s="28">
        <v>130.08986866062</v>
      </c>
      <c r="I33" s="28">
        <v>187.51820868052801</v>
      </c>
    </row>
    <row r="34" spans="1:9" s="26" customFormat="1" ht="12.75" x14ac:dyDescent="0.2">
      <c r="B34" s="34" t="s">
        <v>46</v>
      </c>
    </row>
    <row r="35" spans="1:9" s="26" customFormat="1" ht="12.75" x14ac:dyDescent="0.2">
      <c r="A35" s="27" t="s">
        <v>48</v>
      </c>
      <c r="B35" s="34" t="s">
        <v>47</v>
      </c>
      <c r="C35" s="28">
        <v>0.82434154964670003</v>
      </c>
      <c r="D35" s="28">
        <v>0.71344794241652798</v>
      </c>
      <c r="E35" s="28">
        <v>14.2129209231913</v>
      </c>
      <c r="F35" s="28">
        <v>35.629420667717199</v>
      </c>
      <c r="G35" s="28">
        <v>126.430000945792</v>
      </c>
      <c r="H35" s="28">
        <v>146.76129840606501</v>
      </c>
      <c r="I35" s="28">
        <v>167.555730644421</v>
      </c>
    </row>
    <row r="36" spans="1:9" s="26" customFormat="1" ht="12.75" x14ac:dyDescent="0.2">
      <c r="A36" s="27" t="s">
        <v>50</v>
      </c>
      <c r="B36" s="34" t="s">
        <v>49</v>
      </c>
      <c r="C36" s="28">
        <v>-0.22025838235599399</v>
      </c>
      <c r="D36" s="28">
        <v>-1.3663434888449399</v>
      </c>
      <c r="E36" s="28">
        <v>8.2483507974431198</v>
      </c>
      <c r="F36" s="28">
        <v>33.894709393152098</v>
      </c>
      <c r="G36" s="28">
        <v>133.05715277998499</v>
      </c>
      <c r="H36" s="28">
        <v>153.61069743881899</v>
      </c>
      <c r="I36" s="28">
        <v>183.44553720745</v>
      </c>
    </row>
    <row r="37" spans="1:9" s="26" customFormat="1" ht="12.75" x14ac:dyDescent="0.2">
      <c r="A37" s="27" t="s">
        <v>52</v>
      </c>
      <c r="B37" s="34" t="s">
        <v>51</v>
      </c>
      <c r="C37" s="28">
        <v>-0.13575266166806901</v>
      </c>
      <c r="D37" s="28">
        <v>-1.5073244377282</v>
      </c>
      <c r="E37" s="28">
        <v>9.8032587796602808</v>
      </c>
      <c r="F37" s="28">
        <v>46.404182885013697</v>
      </c>
      <c r="G37" s="28">
        <v>189.41538061476601</v>
      </c>
      <c r="H37" s="28">
        <v>222.25236796032999</v>
      </c>
      <c r="I37" s="28">
        <v>279.15035363425199</v>
      </c>
    </row>
    <row r="38" spans="1:9" s="26" customFormat="1" ht="12.75" x14ac:dyDescent="0.2">
      <c r="A38" s="27" t="s">
        <v>54</v>
      </c>
      <c r="B38" s="34" t="s">
        <v>53</v>
      </c>
      <c r="C38" s="28">
        <v>1.67753852539823</v>
      </c>
      <c r="D38" s="28">
        <v>2.1132201872906702</v>
      </c>
      <c r="E38" s="28">
        <v>11.7878649030036</v>
      </c>
      <c r="F38" s="28">
        <v>43.232253392567102</v>
      </c>
      <c r="G38" s="28">
        <v>141.88394669989</v>
      </c>
      <c r="H38" s="28">
        <v>145.998860775585</v>
      </c>
      <c r="I38" s="28">
        <v>174.93448312668801</v>
      </c>
    </row>
    <row r="39" spans="1:9" s="26" customFormat="1" ht="12.75" x14ac:dyDescent="0.2">
      <c r="A39" s="27" t="s">
        <v>56</v>
      </c>
      <c r="B39" s="34" t="s">
        <v>55</v>
      </c>
      <c r="C39" s="28">
        <v>1.7291011831184999</v>
      </c>
      <c r="D39" s="28">
        <v>2.02334927760573</v>
      </c>
      <c r="E39" s="28">
        <v>11.186199145639501</v>
      </c>
      <c r="F39" s="28">
        <v>42.132611270107603</v>
      </c>
      <c r="G39" s="28">
        <v>139.379996675808</v>
      </c>
      <c r="H39" s="28">
        <v>142.35086420058499</v>
      </c>
      <c r="I39" s="28">
        <v>172.33556486811401</v>
      </c>
    </row>
    <row r="40" spans="1:9" s="26" customFormat="1" ht="12.75" x14ac:dyDescent="0.2">
      <c r="A40" s="27" t="s">
        <v>58</v>
      </c>
      <c r="B40" s="34" t="s">
        <v>57</v>
      </c>
      <c r="C40" s="28">
        <v>0.497448155565612</v>
      </c>
      <c r="D40" s="28">
        <v>-0.17967145790554501</v>
      </c>
      <c r="E40" s="28">
        <v>9.1870355219565294</v>
      </c>
      <c r="F40" s="28">
        <v>38.289751515884802</v>
      </c>
      <c r="G40" s="28">
        <v>136.098755574622</v>
      </c>
    </row>
    <row r="41" spans="1:9" s="26" customFormat="1" ht="12.75" x14ac:dyDescent="0.2">
      <c r="B41" s="34" t="s">
        <v>59</v>
      </c>
    </row>
    <row r="42" spans="1:9" s="26" customFormat="1" ht="12.75" x14ac:dyDescent="0.2">
      <c r="A42" s="27" t="s">
        <v>61</v>
      </c>
      <c r="B42" s="34" t="s">
        <v>60</v>
      </c>
      <c r="C42" s="28">
        <v>1.2916745464582999</v>
      </c>
      <c r="D42" s="28">
        <v>0.57383208839297595</v>
      </c>
      <c r="E42" s="28">
        <v>8.2297884361189393</v>
      </c>
      <c r="F42" s="28">
        <v>30.734486009696401</v>
      </c>
      <c r="G42" s="28">
        <v>116.41558102328</v>
      </c>
      <c r="H42" s="28">
        <v>142.61502522359399</v>
      </c>
      <c r="I42" s="28">
        <v>172.417098815602</v>
      </c>
    </row>
    <row r="43" spans="1:9" s="26" customFormat="1" ht="12.75" x14ac:dyDescent="0.2">
      <c r="B43" s="34" t="s">
        <v>62</v>
      </c>
    </row>
    <row r="44" spans="1:9" s="26" customFormat="1" ht="12.75" x14ac:dyDescent="0.2">
      <c r="A44" s="27" t="s">
        <v>64</v>
      </c>
      <c r="B44" s="34" t="s">
        <v>63</v>
      </c>
      <c r="C44" s="28">
        <v>1.14081888245504</v>
      </c>
      <c r="D44" s="28">
        <v>0.36097284751588599</v>
      </c>
      <c r="E44" s="28">
        <v>8.4549070844712197</v>
      </c>
      <c r="F44" s="28">
        <v>33.0482149600562</v>
      </c>
      <c r="G44" s="28">
        <v>121.66215652101801</v>
      </c>
      <c r="H44" s="28">
        <v>150.830691647865</v>
      </c>
      <c r="I44" s="28">
        <v>184.752620261326</v>
      </c>
    </row>
    <row r="45" spans="1:9" s="26" customFormat="1" ht="12.75" x14ac:dyDescent="0.2">
      <c r="B45" s="34" t="s">
        <v>65</v>
      </c>
    </row>
    <row r="46" spans="1:9" s="26" customFormat="1" ht="12.75" x14ac:dyDescent="0.2">
      <c r="A46" s="27" t="s">
        <v>67</v>
      </c>
      <c r="B46" s="34" t="s">
        <v>66</v>
      </c>
      <c r="C46" s="28">
        <v>0.193497918183104</v>
      </c>
      <c r="D46" s="28">
        <v>0.56334575804392895</v>
      </c>
      <c r="E46" s="28">
        <v>10.9501300882416</v>
      </c>
      <c r="F46" s="28">
        <v>37.9422128217861</v>
      </c>
      <c r="G46" s="28">
        <v>123.787605191821</v>
      </c>
      <c r="H46" s="28">
        <v>126.63058807921399</v>
      </c>
      <c r="I46" s="28">
        <v>151.99915594357699</v>
      </c>
    </row>
    <row r="47" spans="1:9" s="26" customFormat="1" ht="12.75" x14ac:dyDescent="0.2">
      <c r="B47" s="34" t="s">
        <v>68</v>
      </c>
    </row>
    <row r="48" spans="1:9" s="26" customFormat="1" ht="12.75" x14ac:dyDescent="0.2">
      <c r="A48" s="27" t="s">
        <v>70</v>
      </c>
      <c r="B48" s="34" t="s">
        <v>69</v>
      </c>
      <c r="C48" s="28">
        <v>0.89571596481984705</v>
      </c>
      <c r="D48" s="28">
        <v>0.76568440949726302</v>
      </c>
      <c r="E48" s="28">
        <v>6.9525770136195399</v>
      </c>
      <c r="F48" s="28">
        <v>25.992142221200702</v>
      </c>
      <c r="G48" s="28">
        <v>113.834111781166</v>
      </c>
      <c r="H48" s="28">
        <v>124.935198209546</v>
      </c>
      <c r="I48" s="28">
        <v>151.61549284877501</v>
      </c>
    </row>
    <row r="49" spans="1:9" s="26" customFormat="1" ht="12.75" x14ac:dyDescent="0.2">
      <c r="A49" s="27"/>
      <c r="B49" s="34" t="s">
        <v>1934</v>
      </c>
      <c r="C49" s="28">
        <f t="shared" ref="C49:I49" si="0">MEDIAN(C7:C48)</f>
        <v>0.43203840655688852</v>
      </c>
      <c r="D49" s="28">
        <f t="shared" si="0"/>
        <v>0.49365260706465647</v>
      </c>
      <c r="E49" s="28">
        <f t="shared" si="0"/>
        <v>8.7546353436637112</v>
      </c>
      <c r="F49" s="28">
        <f t="shared" si="0"/>
        <v>35.194613642145001</v>
      </c>
      <c r="G49" s="28">
        <f t="shared" si="0"/>
        <v>134.5779541773035</v>
      </c>
      <c r="H49" s="28">
        <f t="shared" si="0"/>
        <v>146.76129840606501</v>
      </c>
      <c r="I49" s="28">
        <f t="shared" si="0"/>
        <v>172.37633184185802</v>
      </c>
    </row>
    <row r="50" spans="1:9" s="26" customFormat="1" ht="12.75" x14ac:dyDescent="0.2">
      <c r="A50" s="27"/>
      <c r="B50" s="34" t="s">
        <v>71</v>
      </c>
      <c r="C50" s="28">
        <v>-0.318306696995653</v>
      </c>
      <c r="D50" s="28">
        <v>-0.224724084655926</v>
      </c>
      <c r="E50" s="28">
        <v>14.692011590459099</v>
      </c>
      <c r="F50" s="28">
        <v>27.172253943128499</v>
      </c>
      <c r="G50" s="28">
        <v>112.871021669874</v>
      </c>
      <c r="H50" s="28">
        <v>141.91310893644501</v>
      </c>
      <c r="I50" s="28">
        <v>151.78241647546</v>
      </c>
    </row>
    <row r="51" spans="1:9" s="26" customFormat="1" ht="12.75" x14ac:dyDescent="0.2">
      <c r="A51" s="27"/>
      <c r="B51" s="34" t="s">
        <v>72</v>
      </c>
      <c r="C51" s="28">
        <v>0.74521574059823203</v>
      </c>
      <c r="D51" s="28">
        <v>0.91413080485909104</v>
      </c>
      <c r="E51" s="28">
        <v>13.1902813004381</v>
      </c>
      <c r="F51" s="28">
        <v>38.371150729335497</v>
      </c>
      <c r="G51" s="28">
        <v>133.85187941942701</v>
      </c>
      <c r="H51" s="28">
        <v>153.58365080390001</v>
      </c>
      <c r="I51" s="28">
        <v>146.872642695499</v>
      </c>
    </row>
    <row r="52" spans="1:9" s="26" customFormat="1" ht="12.75" x14ac:dyDescent="0.2">
      <c r="A52" s="27"/>
      <c r="B52" s="34"/>
      <c r="C52" s="28"/>
      <c r="D52" s="28"/>
      <c r="E52" s="28"/>
      <c r="F52" s="28"/>
      <c r="G52" s="28"/>
      <c r="H52" s="28"/>
      <c r="I52" s="28"/>
    </row>
    <row r="53" spans="1:9" s="26" customFormat="1" ht="12.75" x14ac:dyDescent="0.2">
      <c r="A53" s="27"/>
      <c r="B53" s="34"/>
      <c r="C53" s="28"/>
      <c r="D53" s="28"/>
      <c r="E53" s="28"/>
      <c r="F53" s="28"/>
      <c r="G53" s="28"/>
      <c r="H53" s="28"/>
      <c r="I53" s="28"/>
    </row>
    <row r="54" spans="1:9" s="26" customFormat="1" ht="12.75" x14ac:dyDescent="0.2">
      <c r="A54" s="27"/>
      <c r="B54" s="34"/>
      <c r="C54" s="28"/>
      <c r="D54" s="28"/>
      <c r="E54" s="28"/>
      <c r="F54" s="28"/>
      <c r="G54" s="28"/>
      <c r="H54" s="28"/>
      <c r="I54" s="28"/>
    </row>
    <row r="55" spans="1:9" s="26" customFormat="1" ht="12.75" x14ac:dyDescent="0.2">
      <c r="A55" s="27"/>
      <c r="B55" s="34"/>
      <c r="C55" s="28"/>
      <c r="D55" s="28"/>
      <c r="E55" s="28"/>
      <c r="F55" s="28"/>
      <c r="G55" s="28"/>
      <c r="H55" s="28"/>
      <c r="I55" s="28"/>
    </row>
    <row r="56" spans="1:9" s="25" customFormat="1" ht="18" x14ac:dyDescent="0.25">
      <c r="B56" s="33" t="s">
        <v>73</v>
      </c>
    </row>
    <row r="57" spans="1:9" s="26" customFormat="1" ht="12.75" x14ac:dyDescent="0.2">
      <c r="A57" s="42" t="s">
        <v>0</v>
      </c>
      <c r="B57" s="36"/>
      <c r="C57" s="37" t="s">
        <v>1961</v>
      </c>
      <c r="D57" s="37" t="s">
        <v>1959</v>
      </c>
      <c r="E57" s="37" t="s">
        <v>1953</v>
      </c>
      <c r="F57" s="37" t="s">
        <v>1962</v>
      </c>
      <c r="G57" s="37" t="s">
        <v>1963</v>
      </c>
      <c r="H57" s="37" t="s">
        <v>1964</v>
      </c>
      <c r="I57" s="38" t="s">
        <v>1949</v>
      </c>
    </row>
    <row r="58" spans="1:9" s="30" customFormat="1" ht="12.75" x14ac:dyDescent="0.2">
      <c r="B58" s="35" t="s">
        <v>1935</v>
      </c>
    </row>
    <row r="59" spans="1:9" s="26" customFormat="1" ht="12.75" x14ac:dyDescent="0.2">
      <c r="B59" s="34" t="s">
        <v>74</v>
      </c>
    </row>
    <row r="60" spans="1:9" s="26" customFormat="1" ht="12.75" x14ac:dyDescent="0.2">
      <c r="A60" s="27" t="s">
        <v>76</v>
      </c>
      <c r="B60" s="34" t="s">
        <v>75</v>
      </c>
      <c r="C60" s="28">
        <v>-2.9535216492659999</v>
      </c>
      <c r="D60" s="28">
        <v>-2.4621882981471699</v>
      </c>
      <c r="E60" s="28">
        <v>6.1473215288490399</v>
      </c>
      <c r="F60" s="28">
        <v>7.9704067087560801</v>
      </c>
      <c r="G60" s="28">
        <v>31.990842228463102</v>
      </c>
    </row>
    <row r="61" spans="1:9" s="26" customFormat="1" ht="12.75" x14ac:dyDescent="0.2">
      <c r="A61" s="27"/>
      <c r="B61" s="34"/>
      <c r="C61" s="28"/>
      <c r="D61" s="28"/>
      <c r="E61" s="28"/>
      <c r="F61" s="28"/>
      <c r="G61" s="28"/>
    </row>
    <row r="62" spans="1:9" s="26" customFormat="1" ht="12.75" x14ac:dyDescent="0.2">
      <c r="A62" s="27"/>
      <c r="B62" s="34"/>
      <c r="C62" s="28"/>
      <c r="D62" s="28"/>
      <c r="E62" s="28"/>
      <c r="F62" s="28"/>
      <c r="G62" s="28"/>
    </row>
    <row r="63" spans="1:9" s="26" customFormat="1" ht="12.75" x14ac:dyDescent="0.2">
      <c r="A63" s="27"/>
      <c r="B63" s="34"/>
      <c r="C63" s="28"/>
      <c r="D63" s="28"/>
      <c r="E63" s="28"/>
      <c r="F63" s="28"/>
      <c r="G63" s="28"/>
    </row>
    <row r="64" spans="1:9" s="26" customFormat="1" ht="12.75" x14ac:dyDescent="0.2">
      <c r="A64" s="27"/>
      <c r="B64" s="34"/>
      <c r="C64" s="28"/>
      <c r="D64" s="28"/>
      <c r="E64" s="28"/>
      <c r="F64" s="28"/>
      <c r="G64" s="28"/>
    </row>
    <row r="65" spans="1:9" s="26" customFormat="1" ht="12.75" x14ac:dyDescent="0.2">
      <c r="A65" s="27"/>
      <c r="B65" s="34"/>
      <c r="C65" s="28"/>
      <c r="D65" s="28"/>
      <c r="E65" s="28"/>
      <c r="F65" s="28"/>
      <c r="G65" s="28"/>
    </row>
    <row r="66" spans="1:9" s="26" customFormat="1" ht="12.75" x14ac:dyDescent="0.2">
      <c r="A66" s="27"/>
      <c r="B66" s="34"/>
      <c r="C66" s="28"/>
      <c r="D66" s="28"/>
      <c r="E66" s="28"/>
      <c r="F66" s="28"/>
      <c r="G66" s="28"/>
    </row>
    <row r="67" spans="1:9" s="25" customFormat="1" ht="18" x14ac:dyDescent="0.25">
      <c r="B67" s="33" t="s">
        <v>77</v>
      </c>
    </row>
    <row r="68" spans="1:9" s="26" customFormat="1" ht="12.75" x14ac:dyDescent="0.2">
      <c r="A68" s="42" t="s">
        <v>0</v>
      </c>
      <c r="B68" s="36"/>
      <c r="C68" s="37" t="s">
        <v>1961</v>
      </c>
      <c r="D68" s="37" t="s">
        <v>1959</v>
      </c>
      <c r="E68" s="37" t="s">
        <v>1953</v>
      </c>
      <c r="F68" s="37" t="s">
        <v>1962</v>
      </c>
      <c r="G68" s="37" t="s">
        <v>1963</v>
      </c>
      <c r="H68" s="37" t="s">
        <v>1964</v>
      </c>
      <c r="I68" s="38" t="s">
        <v>1949</v>
      </c>
    </row>
    <row r="69" spans="1:9" s="30" customFormat="1" ht="12.75" x14ac:dyDescent="0.2">
      <c r="B69" s="35" t="s">
        <v>1935</v>
      </c>
    </row>
    <row r="70" spans="1:9" s="26" customFormat="1" ht="12.75" x14ac:dyDescent="0.2">
      <c r="B70" s="34" t="s">
        <v>78</v>
      </c>
    </row>
    <row r="71" spans="1:9" s="26" customFormat="1" ht="12.75" x14ac:dyDescent="0.2">
      <c r="A71" s="27" t="s">
        <v>80</v>
      </c>
      <c r="B71" s="34" t="s">
        <v>79</v>
      </c>
      <c r="C71" s="28">
        <v>-2.44634963645073</v>
      </c>
      <c r="D71" s="28">
        <v>0.26671097151790801</v>
      </c>
      <c r="E71" s="28">
        <v>15.463050921924401</v>
      </c>
      <c r="F71" s="28">
        <v>19.320350989233798</v>
      </c>
    </row>
    <row r="72" spans="1:9" s="26" customFormat="1" ht="12.75" x14ac:dyDescent="0.2">
      <c r="B72" s="34" t="s">
        <v>81</v>
      </c>
    </row>
    <row r="73" spans="1:9" s="26" customFormat="1" ht="12.75" x14ac:dyDescent="0.2">
      <c r="A73" s="27" t="s">
        <v>83</v>
      </c>
      <c r="B73" s="34" t="s">
        <v>82</v>
      </c>
      <c r="C73" s="28">
        <v>-0.28763353810115899</v>
      </c>
      <c r="D73" s="28">
        <v>0.32541205554812003</v>
      </c>
      <c r="E73" s="28">
        <v>5.1609639836943098</v>
      </c>
      <c r="F73" s="28">
        <v>10.3277678730032</v>
      </c>
      <c r="G73" s="28">
        <v>42.976681542675003</v>
      </c>
      <c r="H73" s="28">
        <v>89.834168216736799</v>
      </c>
      <c r="I73" s="28">
        <v>45.263893406067403</v>
      </c>
    </row>
    <row r="74" spans="1:9" s="26" customFormat="1" ht="12.75" x14ac:dyDescent="0.2">
      <c r="A74" s="27" t="s">
        <v>85</v>
      </c>
      <c r="B74" s="34" t="s">
        <v>84</v>
      </c>
      <c r="C74" s="28">
        <v>-2.3968844043193398</v>
      </c>
      <c r="D74" s="28">
        <v>0.38598791056733001</v>
      </c>
      <c r="E74" s="28">
        <v>20.9388023689406</v>
      </c>
      <c r="F74" s="28">
        <v>21.729147348434701</v>
      </c>
    </row>
    <row r="75" spans="1:9" s="26" customFormat="1" ht="12.75" x14ac:dyDescent="0.2">
      <c r="B75" s="34" t="s">
        <v>86</v>
      </c>
    </row>
    <row r="76" spans="1:9" s="26" customFormat="1" ht="12.75" x14ac:dyDescent="0.2">
      <c r="A76" s="27" t="s">
        <v>88</v>
      </c>
      <c r="B76" s="34" t="s">
        <v>87</v>
      </c>
      <c r="C76" s="28">
        <v>-3.3203924085590399</v>
      </c>
      <c r="D76" s="28">
        <v>0.28098083031077598</v>
      </c>
      <c r="E76" s="28">
        <v>4.6978599676355799</v>
      </c>
      <c r="F76" s="28">
        <v>7.3601851963593798</v>
      </c>
      <c r="G76" s="28">
        <v>18.2468845156803</v>
      </c>
      <c r="H76" s="28">
        <v>48.177478181421797</v>
      </c>
      <c r="I76" s="28">
        <v>111.569581410217</v>
      </c>
    </row>
    <row r="77" spans="1:9" s="26" customFormat="1" ht="12.75" x14ac:dyDescent="0.2">
      <c r="B77" s="34" t="s">
        <v>89</v>
      </c>
    </row>
    <row r="78" spans="1:9" s="26" customFormat="1" ht="12.75" x14ac:dyDescent="0.2">
      <c r="A78" s="27" t="s">
        <v>91</v>
      </c>
      <c r="B78" s="34" t="s">
        <v>90</v>
      </c>
      <c r="C78" s="28">
        <v>-3.3971618297845199</v>
      </c>
      <c r="D78" s="28">
        <v>0.187419440338503</v>
      </c>
      <c r="E78" s="28">
        <v>4.4870425246062204</v>
      </c>
      <c r="F78" s="28">
        <v>6.4610396051051797</v>
      </c>
      <c r="G78" s="28">
        <v>16.8553315595463</v>
      </c>
      <c r="H78" s="28">
        <v>46.255521946919302</v>
      </c>
      <c r="I78" s="28">
        <v>112.830449450179</v>
      </c>
    </row>
    <row r="79" spans="1:9" s="26" customFormat="1" ht="12.75" x14ac:dyDescent="0.2">
      <c r="B79" s="34" t="s">
        <v>92</v>
      </c>
    </row>
    <row r="80" spans="1:9" s="26" customFormat="1" ht="25.5" x14ac:dyDescent="0.2">
      <c r="A80" s="27" t="s">
        <v>94</v>
      </c>
      <c r="B80" s="34" t="s">
        <v>93</v>
      </c>
      <c r="C80" s="28">
        <v>-0.90923572498958805</v>
      </c>
      <c r="D80" s="28">
        <v>0.50794768816074698</v>
      </c>
      <c r="E80" s="28">
        <v>3.50925964675239</v>
      </c>
    </row>
    <row r="81" spans="1:9" s="26" customFormat="1" ht="12.75" x14ac:dyDescent="0.2">
      <c r="B81" s="34" t="s">
        <v>95</v>
      </c>
    </row>
    <row r="82" spans="1:9" s="26" customFormat="1" ht="12.75" x14ac:dyDescent="0.2">
      <c r="A82" s="27" t="s">
        <v>97</v>
      </c>
      <c r="B82" s="34" t="s">
        <v>96</v>
      </c>
      <c r="C82" s="28">
        <v>-1.132260787503</v>
      </c>
      <c r="D82" s="28">
        <v>0.34393291913384999</v>
      </c>
      <c r="E82" s="28">
        <v>3.3313344712602202</v>
      </c>
      <c r="F82" s="28">
        <v>1.5873041159820001</v>
      </c>
      <c r="G82" s="28">
        <v>10.677424492801</v>
      </c>
      <c r="H82" s="28">
        <v>54.881349638936399</v>
      </c>
      <c r="I82" s="28">
        <v>158.087032762512</v>
      </c>
    </row>
    <row r="83" spans="1:9" s="26" customFormat="1" ht="12.75" x14ac:dyDescent="0.2">
      <c r="B83" s="34" t="s">
        <v>98</v>
      </c>
    </row>
    <row r="84" spans="1:9" s="26" customFormat="1" ht="12.75" x14ac:dyDescent="0.2">
      <c r="A84" s="27" t="s">
        <v>100</v>
      </c>
      <c r="B84" s="34" t="s">
        <v>99</v>
      </c>
      <c r="C84" s="28">
        <v>-3.3757587158925699</v>
      </c>
      <c r="D84" s="28">
        <v>0.243717953022906</v>
      </c>
      <c r="E84" s="28">
        <v>4.8572984674306099</v>
      </c>
      <c r="F84" s="28">
        <v>7.8133914978452301</v>
      </c>
      <c r="G84" s="28">
        <v>18.0927252104138</v>
      </c>
      <c r="H84" s="28">
        <v>49.030014390868097</v>
      </c>
      <c r="I84" s="28">
        <v>110.93663391647</v>
      </c>
    </row>
    <row r="85" spans="1:9" s="26" customFormat="1" ht="12.75" x14ac:dyDescent="0.2">
      <c r="A85" s="27" t="s">
        <v>102</v>
      </c>
      <c r="B85" s="34" t="s">
        <v>101</v>
      </c>
      <c r="C85" s="28">
        <v>-3.3176899314480099</v>
      </c>
      <c r="D85" s="28">
        <v>1.3458845070921099</v>
      </c>
      <c r="E85" s="28">
        <v>19.746848601906098</v>
      </c>
      <c r="F85" s="28">
        <v>20.940632492775599</v>
      </c>
      <c r="G85" s="28">
        <v>37.722699345422001</v>
      </c>
      <c r="H85" s="28">
        <v>54.489805139327999</v>
      </c>
    </row>
    <row r="86" spans="1:9" s="26" customFormat="1" ht="12.75" x14ac:dyDescent="0.2">
      <c r="A86" s="27" t="s">
        <v>104</v>
      </c>
      <c r="B86" s="34" t="s">
        <v>103</v>
      </c>
      <c r="C86" s="28">
        <v>-2.0269092263998401</v>
      </c>
      <c r="D86" s="28">
        <v>2.2564060190723501</v>
      </c>
      <c r="E86" s="28">
        <v>15.1932130912679</v>
      </c>
      <c r="F86" s="28">
        <v>15.5332702120362</v>
      </c>
      <c r="G86" s="28">
        <v>27.137401268546501</v>
      </c>
      <c r="H86" s="28">
        <v>38.541100017990097</v>
      </c>
      <c r="I86" s="28">
        <v>40.337435395862101</v>
      </c>
    </row>
    <row r="87" spans="1:9" s="26" customFormat="1" ht="12.75" x14ac:dyDescent="0.2">
      <c r="B87" s="34" t="s">
        <v>105</v>
      </c>
    </row>
    <row r="88" spans="1:9" s="26" customFormat="1" ht="12.75" x14ac:dyDescent="0.2">
      <c r="A88" s="27" t="s">
        <v>107</v>
      </c>
      <c r="B88" s="34" t="s">
        <v>106</v>
      </c>
      <c r="C88" s="28">
        <v>-3.3973588762797702</v>
      </c>
      <c r="D88" s="28">
        <v>-2.04005153626336</v>
      </c>
      <c r="E88" s="28">
        <v>8.9461644735548305</v>
      </c>
      <c r="F88" s="28">
        <v>4.8890353465360601</v>
      </c>
    </row>
    <row r="89" spans="1:9" s="26" customFormat="1" ht="12.75" x14ac:dyDescent="0.2">
      <c r="A89" s="27" t="s">
        <v>109</v>
      </c>
      <c r="B89" s="34" t="s">
        <v>108</v>
      </c>
      <c r="C89" s="28">
        <v>-1.84867258228703</v>
      </c>
      <c r="D89" s="28">
        <v>1.47939923783315</v>
      </c>
      <c r="E89" s="28">
        <v>9.0748060917275808</v>
      </c>
      <c r="F89" s="28">
        <v>17.717136645688999</v>
      </c>
      <c r="G89" s="28">
        <v>35.107720215718302</v>
      </c>
      <c r="H89" s="28">
        <v>43.694349825060499</v>
      </c>
      <c r="I89" s="28">
        <v>53.642709887875803</v>
      </c>
    </row>
    <row r="90" spans="1:9" s="26" customFormat="1" ht="12.75" x14ac:dyDescent="0.2">
      <c r="A90" s="27" t="s">
        <v>111</v>
      </c>
      <c r="B90" s="34" t="s">
        <v>110</v>
      </c>
      <c r="C90" s="28">
        <v>-3.1858102290339301</v>
      </c>
      <c r="D90" s="28">
        <v>-0.97754293262879799</v>
      </c>
      <c r="E90" s="28">
        <v>18.3828174352495</v>
      </c>
    </row>
    <row r="91" spans="1:9" s="26" customFormat="1" ht="12.75" x14ac:dyDescent="0.2">
      <c r="A91" s="27" t="s">
        <v>113</v>
      </c>
      <c r="B91" s="34" t="s">
        <v>112</v>
      </c>
      <c r="C91" s="28">
        <v>-0.72956534111117699</v>
      </c>
      <c r="D91" s="28">
        <v>2.9792935863450598</v>
      </c>
      <c r="E91" s="28">
        <v>17.054764851069901</v>
      </c>
      <c r="F91" s="28">
        <v>21.75591135154</v>
      </c>
      <c r="G91" s="28">
        <v>31.645707547169799</v>
      </c>
    </row>
    <row r="92" spans="1:9" s="26" customFormat="1" ht="12.75" x14ac:dyDescent="0.2">
      <c r="A92" s="27" t="s">
        <v>115</v>
      </c>
      <c r="B92" s="34" t="s">
        <v>114</v>
      </c>
      <c r="C92" s="28">
        <v>-0.73153292181070795</v>
      </c>
      <c r="D92" s="28">
        <v>2.9587456614741701</v>
      </c>
      <c r="E92" s="28">
        <v>16.884302963792699</v>
      </c>
      <c r="F92" s="28">
        <v>21.327863149100999</v>
      </c>
      <c r="G92" s="28">
        <v>31.3889189706161</v>
      </c>
    </row>
    <row r="93" spans="1:9" s="26" customFormat="1" ht="12.75" x14ac:dyDescent="0.2">
      <c r="B93" s="34" t="s">
        <v>116</v>
      </c>
    </row>
    <row r="94" spans="1:9" s="26" customFormat="1" ht="12.75" x14ac:dyDescent="0.2">
      <c r="A94" s="27" t="s">
        <v>118</v>
      </c>
      <c r="B94" s="34" t="s">
        <v>117</v>
      </c>
      <c r="C94" s="28">
        <v>-2.7255242797666801</v>
      </c>
      <c r="D94" s="28">
        <v>-0.95375999354405605</v>
      </c>
      <c r="E94" s="28">
        <v>5.3736320729856297</v>
      </c>
      <c r="F94" s="28">
        <v>10.7918314374653</v>
      </c>
      <c r="G94" s="28">
        <v>26.048218848229901</v>
      </c>
      <c r="H94" s="28">
        <v>29.798891411297799</v>
      </c>
      <c r="I94" s="28">
        <v>77.476309368606906</v>
      </c>
    </row>
    <row r="95" spans="1:9" s="26" customFormat="1" ht="12.75" x14ac:dyDescent="0.2">
      <c r="B95" s="34" t="s">
        <v>119</v>
      </c>
    </row>
    <row r="96" spans="1:9" s="26" customFormat="1" ht="12.75" x14ac:dyDescent="0.2">
      <c r="A96" s="27" t="s">
        <v>121</v>
      </c>
      <c r="B96" s="34" t="s">
        <v>120</v>
      </c>
      <c r="C96" s="28">
        <v>-0.98364077543246997</v>
      </c>
      <c r="D96" s="28">
        <v>0.49858369443737899</v>
      </c>
      <c r="E96" s="28">
        <v>8.2808233500166804</v>
      </c>
      <c r="F96" s="28">
        <v>21.3161512296894</v>
      </c>
      <c r="G96" s="28">
        <v>31.741390894944502</v>
      </c>
    </row>
    <row r="97" spans="1:9" s="26" customFormat="1" ht="12.75" x14ac:dyDescent="0.2">
      <c r="B97" s="34" t="s">
        <v>122</v>
      </c>
    </row>
    <row r="98" spans="1:9" s="26" customFormat="1" ht="12.75" x14ac:dyDescent="0.2">
      <c r="A98" s="27" t="s">
        <v>124</v>
      </c>
      <c r="B98" s="34" t="s">
        <v>123</v>
      </c>
      <c r="C98" s="28">
        <v>-0.47964186740565801</v>
      </c>
      <c r="D98" s="28">
        <v>7.3095046546374203</v>
      </c>
      <c r="E98" s="28">
        <v>20.1003301462076</v>
      </c>
      <c r="F98" s="28">
        <v>40.6527742907356</v>
      </c>
      <c r="G98" s="28">
        <v>49.551521623064602</v>
      </c>
      <c r="H98" s="28">
        <v>34.295296327742101</v>
      </c>
      <c r="I98" s="28">
        <v>55.337059958740902</v>
      </c>
    </row>
    <row r="99" spans="1:9" s="26" customFormat="1" ht="12.75" x14ac:dyDescent="0.2">
      <c r="A99" s="27" t="s">
        <v>126</v>
      </c>
      <c r="B99" s="34" t="s">
        <v>125</v>
      </c>
      <c r="C99" s="28">
        <v>-0.52739375320020498</v>
      </c>
      <c r="D99" s="28">
        <v>7.2013086691912997</v>
      </c>
      <c r="E99" s="28">
        <v>20.031951922540799</v>
      </c>
      <c r="F99" s="28">
        <v>39.747220360161698</v>
      </c>
      <c r="G99" s="28">
        <v>47.6320955217451</v>
      </c>
      <c r="H99" s="28">
        <v>32.243472427428301</v>
      </c>
      <c r="I99" s="28">
        <v>53.894552557990302</v>
      </c>
    </row>
    <row r="100" spans="1:9" s="26" customFormat="1" ht="12.75" x14ac:dyDescent="0.2">
      <c r="B100" s="34" t="s">
        <v>127</v>
      </c>
    </row>
    <row r="101" spans="1:9" s="26" customFormat="1" ht="12.75" x14ac:dyDescent="0.2">
      <c r="A101" s="27" t="s">
        <v>129</v>
      </c>
      <c r="B101" s="34" t="s">
        <v>128</v>
      </c>
      <c r="C101" s="28">
        <v>-1.7119597749311699</v>
      </c>
      <c r="D101" s="28">
        <v>1.96224540486835</v>
      </c>
      <c r="E101" s="28">
        <v>18.3338137791871</v>
      </c>
      <c r="F101" s="28">
        <v>23.208524048923199</v>
      </c>
    </row>
    <row r="102" spans="1:9" s="26" customFormat="1" ht="12.75" x14ac:dyDescent="0.2">
      <c r="B102" s="34" t="s">
        <v>130</v>
      </c>
    </row>
    <row r="103" spans="1:9" s="26" customFormat="1" ht="12.75" x14ac:dyDescent="0.2">
      <c r="A103" s="27" t="s">
        <v>132</v>
      </c>
      <c r="B103" s="34" t="s">
        <v>131</v>
      </c>
      <c r="C103" s="28">
        <v>-1.6310419304386701</v>
      </c>
      <c r="D103" s="28">
        <v>2.1014126630339498</v>
      </c>
      <c r="E103" s="28">
        <v>18.775432768063101</v>
      </c>
      <c r="F103" s="28">
        <v>23.4348691147766</v>
      </c>
    </row>
    <row r="104" spans="1:9" s="30" customFormat="1" ht="12.75" x14ac:dyDescent="0.2">
      <c r="B104" s="35" t="s">
        <v>1936</v>
      </c>
    </row>
    <row r="105" spans="1:9" s="26" customFormat="1" ht="12.75" x14ac:dyDescent="0.2">
      <c r="B105" s="34" t="s">
        <v>134</v>
      </c>
    </row>
    <row r="106" spans="1:9" s="26" customFormat="1" ht="12.75" x14ac:dyDescent="0.2">
      <c r="A106" s="27" t="s">
        <v>136</v>
      </c>
      <c r="B106" s="34" t="s">
        <v>135</v>
      </c>
      <c r="C106" s="28">
        <v>-2.70833184573126</v>
      </c>
      <c r="D106" s="28">
        <v>-0.91558145361157395</v>
      </c>
      <c r="E106" s="28">
        <v>5.6150426317431599</v>
      </c>
      <c r="F106" s="28">
        <v>11.5641653921772</v>
      </c>
    </row>
    <row r="107" spans="1:9" s="26" customFormat="1" ht="12.75" x14ac:dyDescent="0.2">
      <c r="A107" s="27" t="s">
        <v>138</v>
      </c>
      <c r="B107" s="34" t="s">
        <v>137</v>
      </c>
      <c r="C107" s="28">
        <v>-2.6912544830374499</v>
      </c>
      <c r="D107" s="28">
        <v>-0.87769983869300106</v>
      </c>
      <c r="E107" s="28">
        <v>5.8564325550619101</v>
      </c>
      <c r="F107" s="28">
        <v>12.329103274768601</v>
      </c>
    </row>
    <row r="108" spans="1:9" s="26" customFormat="1" ht="12.75" x14ac:dyDescent="0.2">
      <c r="A108" s="27" t="s">
        <v>140</v>
      </c>
      <c r="B108" s="34" t="s">
        <v>139</v>
      </c>
      <c r="C108" s="28">
        <v>-2.69765978728705</v>
      </c>
      <c r="D108" s="28">
        <v>-0.90117786565269797</v>
      </c>
      <c r="E108" s="28">
        <v>5.8994589211818003</v>
      </c>
      <c r="F108" s="28">
        <v>12.948342936059801</v>
      </c>
    </row>
    <row r="109" spans="1:9" s="26" customFormat="1" ht="12.75" x14ac:dyDescent="0.2">
      <c r="B109" s="34" t="s">
        <v>141</v>
      </c>
    </row>
    <row r="110" spans="1:9" s="26" customFormat="1" ht="12.75" x14ac:dyDescent="0.2">
      <c r="A110" s="27" t="s">
        <v>143</v>
      </c>
      <c r="B110" s="34" t="s">
        <v>142</v>
      </c>
      <c r="C110" s="28">
        <v>-1.9062673017821401</v>
      </c>
      <c r="D110" s="28">
        <v>1.7016913643343301</v>
      </c>
      <c r="E110" s="28">
        <v>22.152884684192099</v>
      </c>
      <c r="F110" s="28">
        <v>13.874486823985</v>
      </c>
      <c r="G110" s="28">
        <v>19.388532231649599</v>
      </c>
    </row>
    <row r="111" spans="1:9" s="26" customFormat="1" ht="12.75" x14ac:dyDescent="0.2">
      <c r="A111" s="27" t="s">
        <v>145</v>
      </c>
      <c r="B111" s="34" t="s">
        <v>144</v>
      </c>
      <c r="C111" s="28">
        <v>-1.86169149525036</v>
      </c>
      <c r="D111" s="28">
        <v>1.81618680082714</v>
      </c>
      <c r="E111" s="28">
        <v>22.8115027574895</v>
      </c>
      <c r="F111" s="28">
        <v>14.3755196275992</v>
      </c>
      <c r="G111" s="28">
        <v>19.917003259867101</v>
      </c>
    </row>
    <row r="112" spans="1:9" s="26" customFormat="1" ht="12.75" x14ac:dyDescent="0.2">
      <c r="A112" s="27"/>
      <c r="B112" s="34" t="s">
        <v>1934</v>
      </c>
      <c r="C112" s="28">
        <f t="shared" ref="C112:I112" si="1">MEDIAN(C70:C111)</f>
        <v>-1.9665882640909902</v>
      </c>
      <c r="D112" s="28">
        <f t="shared" si="1"/>
        <v>0.4422858025023545</v>
      </c>
      <c r="E112" s="28">
        <f t="shared" si="1"/>
        <v>12.13400959149774</v>
      </c>
      <c r="F112" s="28">
        <f t="shared" si="1"/>
        <v>14.9543949198177</v>
      </c>
      <c r="G112" s="28">
        <f t="shared" si="1"/>
        <v>29.2631601195813</v>
      </c>
      <c r="H112" s="28">
        <f t="shared" si="1"/>
        <v>46.255521946919302</v>
      </c>
      <c r="I112" s="28">
        <f t="shared" si="1"/>
        <v>66.4066846636739</v>
      </c>
    </row>
    <row r="113" spans="1:9" s="26" customFormat="1" ht="12.75" x14ac:dyDescent="0.2">
      <c r="A113" s="27"/>
      <c r="B113" s="34" t="s">
        <v>146</v>
      </c>
      <c r="C113" s="28">
        <v>-2.52675136007367</v>
      </c>
      <c r="D113" s="28">
        <v>1.7450371268042599</v>
      </c>
      <c r="E113" s="28">
        <v>13.9012598221733</v>
      </c>
      <c r="F113" s="28">
        <v>18.7369432369075</v>
      </c>
      <c r="G113" s="28">
        <v>36.7185426836974</v>
      </c>
      <c r="H113" s="28">
        <v>44.687706985885796</v>
      </c>
      <c r="I113" s="28">
        <v>61.617898033622701</v>
      </c>
    </row>
    <row r="114" spans="1:9" s="26" customFormat="1" ht="12.75" x14ac:dyDescent="0.2">
      <c r="A114" s="27"/>
      <c r="B114" s="34"/>
      <c r="C114" s="28"/>
      <c r="D114" s="28"/>
      <c r="E114" s="28"/>
      <c r="F114" s="28"/>
      <c r="G114" s="28"/>
      <c r="H114" s="28"/>
      <c r="I114" s="28"/>
    </row>
    <row r="115" spans="1:9" s="26" customFormat="1" ht="12.75" x14ac:dyDescent="0.2">
      <c r="A115" s="27"/>
      <c r="B115" s="34"/>
      <c r="C115" s="28"/>
      <c r="D115" s="28"/>
      <c r="E115" s="28"/>
      <c r="F115" s="28"/>
      <c r="G115" s="28"/>
      <c r="H115" s="28"/>
      <c r="I115" s="28"/>
    </row>
    <row r="116" spans="1:9" s="26" customFormat="1" ht="12.75" x14ac:dyDescent="0.2">
      <c r="A116" s="27"/>
      <c r="B116" s="34"/>
      <c r="C116" s="28"/>
      <c r="D116" s="28"/>
      <c r="E116" s="28"/>
      <c r="F116" s="28"/>
      <c r="G116" s="28"/>
      <c r="H116" s="28"/>
      <c r="I116" s="28"/>
    </row>
    <row r="117" spans="1:9" s="26" customFormat="1" ht="12.75" x14ac:dyDescent="0.2">
      <c r="A117" s="27"/>
      <c r="B117" s="34"/>
      <c r="C117" s="28"/>
      <c r="D117" s="28"/>
      <c r="E117" s="28"/>
      <c r="F117" s="28"/>
      <c r="G117" s="28"/>
      <c r="H117" s="28"/>
      <c r="I117" s="28"/>
    </row>
    <row r="118" spans="1:9" s="26" customFormat="1" ht="12.75" x14ac:dyDescent="0.2">
      <c r="A118" s="27"/>
      <c r="B118" s="34"/>
      <c r="C118" s="28"/>
      <c r="D118" s="28"/>
      <c r="E118" s="28"/>
      <c r="F118" s="28"/>
      <c r="G118" s="28"/>
      <c r="H118" s="28"/>
      <c r="I118" s="28"/>
    </row>
    <row r="119" spans="1:9" s="25" customFormat="1" ht="18" x14ac:dyDescent="0.25">
      <c r="B119" s="33" t="s">
        <v>147</v>
      </c>
    </row>
    <row r="120" spans="1:9" s="26" customFormat="1" ht="12.75" x14ac:dyDescent="0.2">
      <c r="B120" s="34"/>
    </row>
    <row r="121" spans="1:9" s="30" customFormat="1" ht="12.75" x14ac:dyDescent="0.2">
      <c r="B121" s="35" t="s">
        <v>1935</v>
      </c>
    </row>
    <row r="122" spans="1:9" s="26" customFormat="1" ht="12.75" x14ac:dyDescent="0.2">
      <c r="A122" s="27" t="s">
        <v>149</v>
      </c>
      <c r="B122" s="34" t="s">
        <v>148</v>
      </c>
      <c r="C122" s="28">
        <v>-3.5549447216377299</v>
      </c>
      <c r="D122" s="28">
        <v>-4.4712388215247003</v>
      </c>
      <c r="E122" s="28">
        <v>7.9606526178713102</v>
      </c>
      <c r="F122" s="28">
        <v>5.4209160442779796</v>
      </c>
      <c r="G122" s="28">
        <v>75.257552006090094</v>
      </c>
      <c r="H122" s="28">
        <v>63.078570546768198</v>
      </c>
      <c r="I122" s="28">
        <v>71.711969530945595</v>
      </c>
    </row>
    <row r="123" spans="1:9" s="26" customFormat="1" ht="12.75" x14ac:dyDescent="0.2">
      <c r="A123" s="27" t="s">
        <v>151</v>
      </c>
      <c r="B123" s="34" t="s">
        <v>150</v>
      </c>
      <c r="C123" s="28">
        <v>-4.3825021114578799</v>
      </c>
      <c r="D123" s="28">
        <v>-6.3603036393095804</v>
      </c>
      <c r="E123" s="28">
        <v>6.90769957526099</v>
      </c>
      <c r="F123" s="28">
        <v>16.250861611736202</v>
      </c>
      <c r="G123" s="28">
        <v>101.33542626723001</v>
      </c>
      <c r="H123" s="28">
        <v>75.216023627481803</v>
      </c>
    </row>
    <row r="124" spans="1:9" s="26" customFormat="1" ht="12.75" x14ac:dyDescent="0.2">
      <c r="A124" s="27"/>
      <c r="B124" s="34"/>
      <c r="C124" s="28"/>
      <c r="D124" s="28"/>
      <c r="E124" s="28"/>
      <c r="F124" s="28"/>
      <c r="G124" s="28"/>
      <c r="H124" s="28"/>
    </row>
    <row r="125" spans="1:9" s="26" customFormat="1" ht="12.75" x14ac:dyDescent="0.2">
      <c r="A125" s="27"/>
      <c r="B125" s="34"/>
      <c r="C125" s="28"/>
      <c r="D125" s="28"/>
      <c r="E125" s="28"/>
      <c r="F125" s="28"/>
      <c r="G125" s="28"/>
      <c r="H125" s="28"/>
    </row>
    <row r="126" spans="1:9" s="26" customFormat="1" ht="12.75" x14ac:dyDescent="0.2">
      <c r="A126" s="27"/>
      <c r="B126" s="34"/>
      <c r="C126" s="28"/>
      <c r="D126" s="28"/>
      <c r="E126" s="28"/>
      <c r="F126" s="28"/>
      <c r="G126" s="28"/>
      <c r="H126" s="28"/>
    </row>
    <row r="127" spans="1:9" s="26" customFormat="1" ht="12.75" x14ac:dyDescent="0.2">
      <c r="A127" s="27"/>
      <c r="B127" s="34"/>
      <c r="C127" s="28"/>
      <c r="D127" s="28"/>
      <c r="E127" s="28"/>
      <c r="F127" s="28"/>
      <c r="G127" s="28"/>
      <c r="H127" s="28"/>
    </row>
    <row r="128" spans="1:9" s="26" customFormat="1" ht="12.75" x14ac:dyDescent="0.2">
      <c r="A128" s="27"/>
      <c r="B128" s="34"/>
      <c r="C128" s="28"/>
      <c r="D128" s="28"/>
      <c r="E128" s="28"/>
      <c r="F128" s="28"/>
      <c r="G128" s="28"/>
      <c r="H128" s="28"/>
    </row>
    <row r="129" spans="1:9" s="26" customFormat="1" ht="12.75" x14ac:dyDescent="0.2">
      <c r="A129" s="27"/>
      <c r="B129" s="34"/>
      <c r="C129" s="28"/>
      <c r="D129" s="28"/>
      <c r="E129" s="28"/>
      <c r="F129" s="28"/>
      <c r="G129" s="28"/>
      <c r="H129" s="28"/>
    </row>
    <row r="130" spans="1:9" s="26" customFormat="1" ht="12.75" x14ac:dyDescent="0.2">
      <c r="A130" s="27"/>
      <c r="B130" s="34"/>
      <c r="C130" s="28"/>
      <c r="D130" s="28"/>
      <c r="E130" s="28"/>
      <c r="F130" s="28"/>
      <c r="G130" s="28"/>
      <c r="H130" s="28"/>
    </row>
    <row r="131" spans="1:9" s="26" customFormat="1" ht="12.75" x14ac:dyDescent="0.2">
      <c r="A131" s="27"/>
      <c r="B131" s="34"/>
      <c r="C131" s="28"/>
      <c r="D131" s="28"/>
      <c r="E131" s="28"/>
      <c r="F131" s="28"/>
      <c r="G131" s="28"/>
      <c r="H131" s="28"/>
    </row>
    <row r="132" spans="1:9" s="25" customFormat="1" ht="16.5" customHeight="1" x14ac:dyDescent="0.25">
      <c r="B132" s="33" t="s">
        <v>152</v>
      </c>
    </row>
    <row r="133" spans="1:9" s="26" customFormat="1" ht="16.5" customHeight="1" x14ac:dyDescent="0.2">
      <c r="A133" s="42" t="s">
        <v>0</v>
      </c>
      <c r="B133" s="36"/>
      <c r="C133" s="37" t="s">
        <v>1961</v>
      </c>
      <c r="D133" s="37" t="s">
        <v>1959</v>
      </c>
      <c r="E133" s="37" t="s">
        <v>1953</v>
      </c>
      <c r="F133" s="37" t="s">
        <v>1962</v>
      </c>
      <c r="G133" s="37" t="s">
        <v>1963</v>
      </c>
      <c r="H133" s="37" t="s">
        <v>1964</v>
      </c>
      <c r="I133" s="38" t="s">
        <v>1949</v>
      </c>
    </row>
    <row r="134" spans="1:9" s="30" customFormat="1" ht="12.75" x14ac:dyDescent="0.2">
      <c r="B134" s="35" t="s">
        <v>1935</v>
      </c>
    </row>
    <row r="135" spans="1:9" s="26" customFormat="1" ht="12.75" x14ac:dyDescent="0.2">
      <c r="B135" s="34" t="s">
        <v>153</v>
      </c>
    </row>
    <row r="136" spans="1:9" s="26" customFormat="1" ht="12.75" x14ac:dyDescent="0.2">
      <c r="A136" s="27" t="s">
        <v>155</v>
      </c>
      <c r="B136" s="34" t="s">
        <v>154</v>
      </c>
      <c r="C136" s="28">
        <v>-2.6090851775955102</v>
      </c>
      <c r="D136" s="28">
        <v>-1.1026531804964901</v>
      </c>
      <c r="E136" s="28">
        <v>9.0297029301665006</v>
      </c>
      <c r="F136" s="28">
        <v>18.181346210907702</v>
      </c>
    </row>
    <row r="137" spans="1:9" s="26" customFormat="1" ht="12.75" x14ac:dyDescent="0.2">
      <c r="B137" s="34" t="s">
        <v>156</v>
      </c>
    </row>
    <row r="138" spans="1:9" s="26" customFormat="1" ht="12.75" x14ac:dyDescent="0.2">
      <c r="A138" s="27" t="s">
        <v>158</v>
      </c>
      <c r="B138" s="34" t="s">
        <v>157</v>
      </c>
      <c r="C138" s="28">
        <v>-3.77243106925755</v>
      </c>
      <c r="D138" s="28">
        <v>-3.51883311207615</v>
      </c>
      <c r="E138" s="28">
        <v>1.49490872994152</v>
      </c>
      <c r="F138" s="28">
        <v>5.5080894569214003</v>
      </c>
      <c r="G138" s="28">
        <v>32.0358117496719</v>
      </c>
      <c r="H138" s="28">
        <v>49.699810929435102</v>
      </c>
      <c r="I138" s="28">
        <v>41.883131945994997</v>
      </c>
    </row>
    <row r="139" spans="1:9" s="26" customFormat="1" ht="12.75" x14ac:dyDescent="0.2">
      <c r="A139" s="27" t="s">
        <v>160</v>
      </c>
      <c r="B139" s="34" t="s">
        <v>159</v>
      </c>
      <c r="C139" s="28">
        <v>-4.0927032376006398</v>
      </c>
      <c r="D139" s="28">
        <v>-3.3200368211107598</v>
      </c>
      <c r="E139" s="28">
        <v>1.08568569346732</v>
      </c>
      <c r="F139" s="28">
        <v>-8.3780375621772301</v>
      </c>
      <c r="G139" s="28">
        <v>11.2978737857482</v>
      </c>
      <c r="H139" s="28">
        <v>34.265897475253801</v>
      </c>
    </row>
    <row r="140" spans="1:9" s="26" customFormat="1" ht="12.75" x14ac:dyDescent="0.2">
      <c r="A140" s="27" t="s">
        <v>162</v>
      </c>
      <c r="B140" s="34" t="s">
        <v>161</v>
      </c>
      <c r="C140" s="28">
        <v>-4.4283406401214798</v>
      </c>
      <c r="D140" s="28">
        <v>-3.6513748418631402</v>
      </c>
      <c r="E140" s="28">
        <v>0.99567763349829397</v>
      </c>
      <c r="F140" s="28">
        <v>-8.4276814717076594</v>
      </c>
      <c r="G140" s="28">
        <v>12.4650597120749</v>
      </c>
      <c r="H140" s="28">
        <v>35.434459828498198</v>
      </c>
      <c r="I140" s="28">
        <v>15.8048509847851</v>
      </c>
    </row>
    <row r="141" spans="1:9" s="26" customFormat="1" ht="12.75" x14ac:dyDescent="0.2">
      <c r="B141" s="34" t="s">
        <v>163</v>
      </c>
    </row>
    <row r="142" spans="1:9" s="26" customFormat="1" ht="25.5" x14ac:dyDescent="0.2">
      <c r="A142" s="27" t="s">
        <v>165</v>
      </c>
      <c r="B142" s="34" t="s">
        <v>164</v>
      </c>
      <c r="C142" s="28">
        <v>-5.0866367523222502</v>
      </c>
      <c r="D142" s="28">
        <v>-4.1816329409122597</v>
      </c>
      <c r="E142" s="28">
        <v>-0.73626785963813002</v>
      </c>
      <c r="F142" s="28">
        <v>1.1533991193197399</v>
      </c>
      <c r="G142" s="28">
        <v>44.0097019540773</v>
      </c>
      <c r="H142" s="28">
        <v>52.461535528397903</v>
      </c>
      <c r="I142" s="28">
        <v>53.692897115278498</v>
      </c>
    </row>
    <row r="143" spans="1:9" s="26" customFormat="1" ht="12.75" x14ac:dyDescent="0.2">
      <c r="B143" s="34" t="s">
        <v>166</v>
      </c>
    </row>
    <row r="144" spans="1:9" s="26" customFormat="1" ht="12.75" x14ac:dyDescent="0.2">
      <c r="A144" s="27" t="s">
        <v>168</v>
      </c>
      <c r="B144" s="34" t="s">
        <v>167</v>
      </c>
      <c r="C144" s="28">
        <v>-5.0792732526424702</v>
      </c>
      <c r="D144" s="28">
        <v>-4.1521305937272004</v>
      </c>
      <c r="E144" s="28">
        <v>-0.64439572307774995</v>
      </c>
      <c r="F144" s="28">
        <v>1.2427789464569701</v>
      </c>
      <c r="G144" s="28">
        <v>45.311767548898203</v>
      </c>
      <c r="H144" s="28">
        <v>53.8630964951276</v>
      </c>
      <c r="I144" s="28">
        <v>55.0838870966491</v>
      </c>
    </row>
    <row r="145" spans="1:9" s="26" customFormat="1" ht="12.75" x14ac:dyDescent="0.2">
      <c r="B145" s="34" t="s">
        <v>169</v>
      </c>
    </row>
    <row r="146" spans="1:9" s="26" customFormat="1" ht="12.75" x14ac:dyDescent="0.2">
      <c r="A146" s="27" t="s">
        <v>171</v>
      </c>
      <c r="B146" s="34" t="s">
        <v>170</v>
      </c>
      <c r="C146" s="28">
        <v>-3.9242749502849001</v>
      </c>
      <c r="D146" s="28">
        <v>-1.55069579531643</v>
      </c>
      <c r="E146" s="28">
        <v>7.97696878302858</v>
      </c>
      <c r="F146" s="28">
        <v>6.7436073038381403</v>
      </c>
      <c r="G146" s="28">
        <v>58.623313393881602</v>
      </c>
      <c r="H146" s="28">
        <v>57.951527657956099</v>
      </c>
      <c r="I146" s="28">
        <v>45.273891404571202</v>
      </c>
    </row>
    <row r="147" spans="1:9" s="26" customFormat="1" ht="12.75" x14ac:dyDescent="0.2">
      <c r="B147" s="34" t="s">
        <v>172</v>
      </c>
    </row>
    <row r="148" spans="1:9" s="26" customFormat="1" ht="12.75" x14ac:dyDescent="0.2">
      <c r="A148" s="27" t="s">
        <v>174</v>
      </c>
      <c r="B148" s="34" t="s">
        <v>173</v>
      </c>
      <c r="C148" s="28">
        <v>-4.0582689304230302</v>
      </c>
      <c r="D148" s="28">
        <v>-2.6751254220074001</v>
      </c>
      <c r="E148" s="28">
        <v>4.5431835221767001</v>
      </c>
      <c r="F148" s="28">
        <v>2.94212219197275</v>
      </c>
      <c r="G148" s="28">
        <v>47.024023274180799</v>
      </c>
      <c r="H148" s="28">
        <v>56.939403185817497</v>
      </c>
      <c r="I148" s="28">
        <v>53.089888455430199</v>
      </c>
    </row>
    <row r="149" spans="1:9" s="26" customFormat="1" ht="12.75" x14ac:dyDescent="0.2">
      <c r="B149" s="34" t="s">
        <v>175</v>
      </c>
    </row>
    <row r="150" spans="1:9" s="26" customFormat="1" ht="12.75" x14ac:dyDescent="0.2">
      <c r="A150" s="27" t="s">
        <v>177</v>
      </c>
      <c r="B150" s="34" t="s">
        <v>176</v>
      </c>
      <c r="C150" s="28">
        <v>-4.2502576709784403</v>
      </c>
      <c r="D150" s="28">
        <v>-3.41693557515097</v>
      </c>
      <c r="E150" s="28">
        <v>-0.701979873343065</v>
      </c>
      <c r="F150" s="28">
        <v>-1.22081511979402</v>
      </c>
      <c r="G150" s="28">
        <v>33.807122609106301</v>
      </c>
      <c r="H150" s="28">
        <v>54.536545546749501</v>
      </c>
      <c r="I150" s="28">
        <v>49.328484562327198</v>
      </c>
    </row>
    <row r="151" spans="1:9" s="26" customFormat="1" ht="12.75" x14ac:dyDescent="0.2">
      <c r="B151" s="34" t="s">
        <v>178</v>
      </c>
    </row>
    <row r="152" spans="1:9" s="26" customFormat="1" ht="25.5" x14ac:dyDescent="0.2">
      <c r="A152" s="27" t="s">
        <v>180</v>
      </c>
      <c r="B152" s="34" t="s">
        <v>179</v>
      </c>
      <c r="C152" s="28">
        <v>-3.8699852361632701</v>
      </c>
      <c r="D152" s="28">
        <v>-1.1425151472358399</v>
      </c>
      <c r="E152" s="28">
        <v>21.209278463849898</v>
      </c>
    </row>
    <row r="153" spans="1:9" s="26" customFormat="1" ht="12.75" x14ac:dyDescent="0.2">
      <c r="A153" s="27" t="s">
        <v>182</v>
      </c>
      <c r="B153" s="34" t="s">
        <v>181</v>
      </c>
      <c r="C153" s="28">
        <v>-3.9851971758659701</v>
      </c>
      <c r="D153" s="28">
        <v>-1.2732325175749499</v>
      </c>
      <c r="E153" s="28">
        <v>21.0671963824934</v>
      </c>
      <c r="F153" s="28">
        <v>38.913456106248503</v>
      </c>
      <c r="G153" s="28">
        <v>85.4920720169508</v>
      </c>
      <c r="H153" s="28">
        <v>98.671940599720898</v>
      </c>
      <c r="I153" s="28">
        <v>158.87448848338801</v>
      </c>
    </row>
    <row r="154" spans="1:9" s="26" customFormat="1" ht="12.75" x14ac:dyDescent="0.2">
      <c r="B154" s="34" t="s">
        <v>183</v>
      </c>
    </row>
    <row r="155" spans="1:9" s="26" customFormat="1" ht="12.75" x14ac:dyDescent="0.2">
      <c r="A155" s="27" t="s">
        <v>185</v>
      </c>
      <c r="B155" s="34" t="s">
        <v>184</v>
      </c>
      <c r="C155" s="28">
        <v>-3.2696135877886898</v>
      </c>
      <c r="D155" s="28">
        <v>-5.86083180770278E-2</v>
      </c>
      <c r="E155" s="28">
        <v>10.4977620212475</v>
      </c>
      <c r="F155" s="28">
        <v>1.6297615831825301</v>
      </c>
      <c r="G155" s="28">
        <v>32.757745410535101</v>
      </c>
      <c r="H155" s="28">
        <v>59.279673003107199</v>
      </c>
      <c r="I155" s="28">
        <v>46.304225250798197</v>
      </c>
    </row>
    <row r="156" spans="1:9" s="26" customFormat="1" ht="12.75" x14ac:dyDescent="0.2">
      <c r="A156" s="27" t="s">
        <v>187</v>
      </c>
      <c r="B156" s="34" t="s">
        <v>186</v>
      </c>
      <c r="C156" s="28">
        <v>-4.9313103599442103</v>
      </c>
      <c r="D156" s="28">
        <v>-3.6178153721922399</v>
      </c>
      <c r="E156" s="28">
        <v>-0.66376286221402903</v>
      </c>
      <c r="F156" s="28">
        <v>-1.51280421503782</v>
      </c>
      <c r="G156" s="28">
        <v>41.803197042847998</v>
      </c>
      <c r="H156" s="28">
        <v>55.857588392023999</v>
      </c>
      <c r="I156" s="28">
        <v>43.3136024829966</v>
      </c>
    </row>
    <row r="157" spans="1:9" s="26" customFormat="1" ht="12.75" x14ac:dyDescent="0.2">
      <c r="A157" s="27" t="s">
        <v>189</v>
      </c>
      <c r="B157" s="34" t="s">
        <v>188</v>
      </c>
    </row>
    <row r="158" spans="1:9" s="26" customFormat="1" ht="12.75" x14ac:dyDescent="0.2">
      <c r="A158" s="27" t="s">
        <v>191</v>
      </c>
      <c r="B158" s="34" t="s">
        <v>190</v>
      </c>
      <c r="C158" s="28">
        <v>-5.7810408920254996</v>
      </c>
      <c r="D158" s="28">
        <v>-5.50588876015527</v>
      </c>
      <c r="E158" s="28">
        <v>-1.57891866088537</v>
      </c>
      <c r="F158" s="28">
        <v>-3.92668735806717</v>
      </c>
      <c r="G158" s="28">
        <v>29.009175718114101</v>
      </c>
    </row>
    <row r="159" spans="1:9" s="26" customFormat="1" ht="12.75" x14ac:dyDescent="0.2">
      <c r="A159" s="27" t="s">
        <v>193</v>
      </c>
      <c r="B159" s="34" t="s">
        <v>192</v>
      </c>
      <c r="C159" s="28">
        <v>-3.7853930099308899</v>
      </c>
      <c r="D159" s="28">
        <v>-3.2461031977105201</v>
      </c>
      <c r="E159" s="28">
        <v>6.3071841392545602</v>
      </c>
      <c r="F159" s="28">
        <v>5.7065382997458096</v>
      </c>
      <c r="G159" s="28">
        <v>38.968056124319702</v>
      </c>
      <c r="H159" s="28">
        <v>32.6181456257005</v>
      </c>
      <c r="I159" s="28">
        <v>30.7166122171189</v>
      </c>
    </row>
    <row r="160" spans="1:9" s="26" customFormat="1" ht="12.75" x14ac:dyDescent="0.2">
      <c r="A160" s="27" t="s">
        <v>195</v>
      </c>
      <c r="B160" s="34" t="s">
        <v>194</v>
      </c>
      <c r="C160" s="28">
        <v>-4.2804332456780001</v>
      </c>
      <c r="D160" s="28">
        <v>-3.1071018415545302</v>
      </c>
      <c r="E160" s="28">
        <v>15.556393841432801</v>
      </c>
      <c r="F160" s="28">
        <v>29.190945836584</v>
      </c>
      <c r="G160" s="28">
        <v>73.602198886279993</v>
      </c>
      <c r="H160" s="28">
        <v>101.975717580859</v>
      </c>
      <c r="I160" s="28">
        <v>127.718770513214</v>
      </c>
    </row>
    <row r="161" spans="1:9" s="26" customFormat="1" ht="12.75" x14ac:dyDescent="0.2">
      <c r="A161" s="27" t="s">
        <v>197</v>
      </c>
      <c r="B161" s="34" t="s">
        <v>196</v>
      </c>
      <c r="C161" s="28">
        <v>-4.0033764717329898</v>
      </c>
      <c r="D161" s="28">
        <v>-1.3617527276354799</v>
      </c>
      <c r="E161" s="28">
        <v>3.4569772504078902</v>
      </c>
      <c r="F161" s="28">
        <v>-4.0341138550480196</v>
      </c>
      <c r="G161" s="28">
        <v>33.631580052279702</v>
      </c>
      <c r="H161" s="28">
        <v>44.306192286892703</v>
      </c>
      <c r="I161" s="28">
        <v>25.672062198378502</v>
      </c>
    </row>
    <row r="162" spans="1:9" s="26" customFormat="1" ht="12.75" x14ac:dyDescent="0.2">
      <c r="A162" s="27" t="s">
        <v>199</v>
      </c>
      <c r="B162" s="34" t="s">
        <v>198</v>
      </c>
      <c r="C162" s="28">
        <v>-3.8933360588716299</v>
      </c>
      <c r="D162" s="28">
        <v>-1.21045266700415</v>
      </c>
      <c r="E162" s="28">
        <v>3.7815606854653199</v>
      </c>
      <c r="F162" s="28">
        <v>-3.5779737489745802</v>
      </c>
      <c r="G162" s="28">
        <v>35.101666666666702</v>
      </c>
      <c r="H162" s="28">
        <v>45.914284096896097</v>
      </c>
      <c r="I162" s="28">
        <v>26.3888004755396</v>
      </c>
    </row>
    <row r="163" spans="1:9" s="26" customFormat="1" ht="12.75" x14ac:dyDescent="0.2">
      <c r="A163" s="27" t="s">
        <v>201</v>
      </c>
      <c r="B163" s="34" t="s">
        <v>200</v>
      </c>
      <c r="C163" s="28">
        <v>-3.5881160186899499</v>
      </c>
      <c r="D163" s="28">
        <v>-2.1649668992664202</v>
      </c>
      <c r="E163" s="28">
        <v>6.5263978180401399</v>
      </c>
      <c r="F163" s="28">
        <v>11.0725581484025</v>
      </c>
    </row>
    <row r="164" spans="1:9" s="26" customFormat="1" ht="12.75" x14ac:dyDescent="0.2">
      <c r="A164" s="27" t="s">
        <v>203</v>
      </c>
      <c r="B164" s="34" t="s">
        <v>202</v>
      </c>
      <c r="C164" s="28">
        <v>-4.6007604562737603</v>
      </c>
      <c r="D164" s="28">
        <v>-4.0902140672782901</v>
      </c>
      <c r="E164" s="28">
        <v>1.3582973530868001</v>
      </c>
      <c r="F164" s="28">
        <v>1.3605033942862299</v>
      </c>
      <c r="G164" s="28">
        <v>45.401408867347101</v>
      </c>
    </row>
    <row r="165" spans="1:9" s="26" customFormat="1" ht="12.75" x14ac:dyDescent="0.2">
      <c r="B165" s="34" t="s">
        <v>204</v>
      </c>
    </row>
    <row r="166" spans="1:9" s="26" customFormat="1" ht="12.75" x14ac:dyDescent="0.2">
      <c r="A166" s="27" t="s">
        <v>206</v>
      </c>
      <c r="B166" s="34" t="s">
        <v>205</v>
      </c>
      <c r="C166" s="28">
        <v>-2.8910935849596502</v>
      </c>
      <c r="D166" s="28">
        <v>-1.5175412551616501</v>
      </c>
      <c r="E166" s="28">
        <v>9.3912445180042496</v>
      </c>
      <c r="F166" s="28">
        <v>12.5036913219111</v>
      </c>
      <c r="G166" s="28">
        <v>67.210915374927694</v>
      </c>
      <c r="H166" s="28">
        <v>76.679271506981195</v>
      </c>
      <c r="I166" s="28">
        <v>62.394885215831003</v>
      </c>
    </row>
    <row r="167" spans="1:9" s="26" customFormat="1" ht="12.75" x14ac:dyDescent="0.2">
      <c r="B167" s="34" t="s">
        <v>207</v>
      </c>
    </row>
    <row r="168" spans="1:9" s="26" customFormat="1" ht="12.75" x14ac:dyDescent="0.2">
      <c r="A168" s="27" t="s">
        <v>209</v>
      </c>
      <c r="B168" s="34" t="s">
        <v>208</v>
      </c>
      <c r="C168" s="28">
        <v>-3.6024864099646701</v>
      </c>
      <c r="D168" s="28">
        <v>-3.2075963506057001</v>
      </c>
      <c r="E168" s="28">
        <v>13.4982696955155</v>
      </c>
      <c r="F168" s="28">
        <v>27.587681555636198</v>
      </c>
      <c r="G168" s="28">
        <v>112.929513013974</v>
      </c>
      <c r="H168" s="28">
        <v>142.078511216393</v>
      </c>
      <c r="I168" s="28">
        <v>162.304617507583</v>
      </c>
    </row>
    <row r="169" spans="1:9" s="26" customFormat="1" ht="12.75" x14ac:dyDescent="0.2">
      <c r="B169" s="34" t="s">
        <v>210</v>
      </c>
    </row>
    <row r="170" spans="1:9" s="26" customFormat="1" ht="12.75" x14ac:dyDescent="0.2">
      <c r="A170" s="27" t="s">
        <v>212</v>
      </c>
      <c r="B170" s="34" t="s">
        <v>211</v>
      </c>
      <c r="C170" s="28">
        <v>-2.1559045821565199</v>
      </c>
      <c r="D170" s="28">
        <v>-7.0497936744401205E-2</v>
      </c>
      <c r="E170" s="28">
        <v>10.447620828438801</v>
      </c>
      <c r="F170" s="28">
        <v>18.780988441586601</v>
      </c>
      <c r="G170" s="28">
        <v>63.138033912493498</v>
      </c>
      <c r="H170" s="28">
        <v>54.3922532217276</v>
      </c>
    </row>
    <row r="171" spans="1:9" s="26" customFormat="1" ht="12.75" x14ac:dyDescent="0.2">
      <c r="B171" s="34" t="s">
        <v>213</v>
      </c>
    </row>
    <row r="172" spans="1:9" s="26" customFormat="1" ht="12.75" x14ac:dyDescent="0.2">
      <c r="A172" s="27" t="s">
        <v>215</v>
      </c>
      <c r="B172" s="34" t="s">
        <v>214</v>
      </c>
      <c r="C172" s="28">
        <v>-3.0787526427061498</v>
      </c>
      <c r="D172" s="28">
        <v>-1.73233682027533</v>
      </c>
      <c r="E172" s="28">
        <v>6.3844855789310104</v>
      </c>
      <c r="F172" s="28">
        <v>9.0260868009812203</v>
      </c>
      <c r="G172" s="28">
        <v>45.906501137408299</v>
      </c>
      <c r="H172" s="28">
        <v>50.724806287459202</v>
      </c>
      <c r="I172" s="28">
        <v>41.527453757317303</v>
      </c>
    </row>
    <row r="173" spans="1:9" s="26" customFormat="1" ht="12.75" x14ac:dyDescent="0.2">
      <c r="B173" s="34" t="s">
        <v>216</v>
      </c>
    </row>
    <row r="174" spans="1:9" s="26" customFormat="1" ht="12.75" x14ac:dyDescent="0.2">
      <c r="A174" s="27" t="s">
        <v>218</v>
      </c>
      <c r="B174" s="34" t="s">
        <v>217</v>
      </c>
      <c r="C174" s="28">
        <v>-2.9864137928196</v>
      </c>
      <c r="D174" s="28">
        <v>-1.0663101806284501</v>
      </c>
    </row>
    <row r="175" spans="1:9" s="26" customFormat="1" ht="12.75" x14ac:dyDescent="0.2">
      <c r="A175" s="27"/>
      <c r="B175" s="34" t="s">
        <v>1934</v>
      </c>
      <c r="C175" s="28">
        <f t="shared" ref="C175:I175" si="2">MEDIAN(C135:C174)</f>
        <v>-3.9242749502849001</v>
      </c>
      <c r="D175" s="28">
        <f t="shared" si="2"/>
        <v>-2.6751254220074001</v>
      </c>
      <c r="E175" s="28">
        <f t="shared" si="2"/>
        <v>5.4251838307156302</v>
      </c>
      <c r="F175" s="28">
        <f t="shared" si="2"/>
        <v>2.94212219197275</v>
      </c>
      <c r="G175" s="28">
        <f t="shared" si="2"/>
        <v>44.0097019540773</v>
      </c>
      <c r="H175" s="28">
        <f t="shared" si="2"/>
        <v>54.3922532217276</v>
      </c>
      <c r="I175" s="28">
        <f t="shared" si="2"/>
        <v>46.304225250798197</v>
      </c>
    </row>
    <row r="176" spans="1:9" s="26" customFormat="1" ht="12.75" x14ac:dyDescent="0.2">
      <c r="A176" s="27"/>
      <c r="B176" s="34" t="s">
        <v>219</v>
      </c>
      <c r="C176" s="28">
        <v>-3.8202940794206999</v>
      </c>
      <c r="D176" s="28">
        <v>-2.32053487954287</v>
      </c>
      <c r="E176" s="28">
        <v>5.2004664683771402</v>
      </c>
      <c r="F176" s="28">
        <v>4.0309406658813201</v>
      </c>
      <c r="G176" s="28">
        <v>47.244375908906498</v>
      </c>
      <c r="H176" s="28">
        <v>58.009681637430397</v>
      </c>
      <c r="I176" s="28">
        <v>54.983758308993899</v>
      </c>
    </row>
    <row r="177" spans="1:9" s="26" customFormat="1" ht="12.75" x14ac:dyDescent="0.2">
      <c r="A177" s="27"/>
      <c r="B177" s="34"/>
      <c r="C177" s="28"/>
      <c r="D177" s="28"/>
      <c r="E177" s="28"/>
      <c r="F177" s="28"/>
      <c r="G177" s="28"/>
      <c r="H177" s="28"/>
      <c r="I177" s="28"/>
    </row>
    <row r="178" spans="1:9" s="26" customFormat="1" ht="12.75" x14ac:dyDescent="0.2">
      <c r="A178" s="27"/>
      <c r="B178" s="34"/>
      <c r="C178" s="28"/>
      <c r="D178" s="28"/>
      <c r="E178" s="28"/>
      <c r="F178" s="28"/>
      <c r="G178" s="28"/>
      <c r="H178" s="28"/>
      <c r="I178" s="28"/>
    </row>
    <row r="179" spans="1:9" s="26" customFormat="1" ht="12.75" x14ac:dyDescent="0.2">
      <c r="A179" s="27"/>
      <c r="B179" s="34"/>
      <c r="C179" s="28"/>
      <c r="D179" s="28"/>
      <c r="E179" s="28"/>
      <c r="F179" s="28"/>
      <c r="G179" s="28"/>
      <c r="H179" s="28"/>
      <c r="I179" s="28"/>
    </row>
    <row r="180" spans="1:9" s="26" customFormat="1" ht="12.75" x14ac:dyDescent="0.2">
      <c r="A180" s="27"/>
      <c r="B180" s="34"/>
      <c r="C180" s="28"/>
      <c r="D180" s="28"/>
      <c r="E180" s="28"/>
      <c r="F180" s="28"/>
      <c r="G180" s="28"/>
      <c r="H180" s="28"/>
      <c r="I180" s="28"/>
    </row>
    <row r="181" spans="1:9" s="25" customFormat="1" ht="18" x14ac:dyDescent="0.25">
      <c r="B181" s="33" t="s">
        <v>220</v>
      </c>
    </row>
    <row r="182" spans="1:9" s="26" customFormat="1" ht="12.75" x14ac:dyDescent="0.2">
      <c r="A182" s="42" t="s">
        <v>0</v>
      </c>
      <c r="B182" s="36"/>
      <c r="C182" s="37" t="s">
        <v>1961</v>
      </c>
      <c r="D182" s="37" t="s">
        <v>1959</v>
      </c>
      <c r="E182" s="37" t="s">
        <v>1953</v>
      </c>
      <c r="F182" s="37" t="s">
        <v>1962</v>
      </c>
      <c r="G182" s="37" t="s">
        <v>1963</v>
      </c>
      <c r="H182" s="37" t="s">
        <v>1964</v>
      </c>
      <c r="I182" s="38" t="s">
        <v>1949</v>
      </c>
    </row>
    <row r="183" spans="1:9" s="30" customFormat="1" ht="12.75" x14ac:dyDescent="0.2">
      <c r="B183" s="35" t="s">
        <v>1935</v>
      </c>
    </row>
    <row r="184" spans="1:9" s="26" customFormat="1" ht="12.75" x14ac:dyDescent="0.2">
      <c r="B184" s="34" t="s">
        <v>221</v>
      </c>
    </row>
    <row r="185" spans="1:9" s="26" customFormat="1" ht="12.75" x14ac:dyDescent="0.2">
      <c r="A185" s="27" t="s">
        <v>223</v>
      </c>
      <c r="B185" s="34" t="s">
        <v>222</v>
      </c>
      <c r="C185" s="28">
        <v>-4.5343983510877797</v>
      </c>
      <c r="D185" s="28">
        <v>0.17292473691587201</v>
      </c>
      <c r="E185" s="28">
        <v>26.401448939742099</v>
      </c>
      <c r="F185" s="28">
        <v>22.829771597055402</v>
      </c>
      <c r="G185" s="28">
        <v>55.732575630379401</v>
      </c>
      <c r="H185" s="28">
        <v>67.921742007132593</v>
      </c>
    </row>
    <row r="186" spans="1:9" s="26" customFormat="1" ht="12.75" x14ac:dyDescent="0.2">
      <c r="B186" s="34" t="s">
        <v>224</v>
      </c>
    </row>
    <row r="187" spans="1:9" s="26" customFormat="1" ht="12.75" x14ac:dyDescent="0.2">
      <c r="A187" s="27" t="s">
        <v>226</v>
      </c>
      <c r="B187" s="34" t="s">
        <v>225</v>
      </c>
      <c r="C187" s="28">
        <v>-2.6957839193354598</v>
      </c>
      <c r="D187" s="28">
        <v>0.41800370642383</v>
      </c>
      <c r="E187" s="28">
        <v>21.808414084984001</v>
      </c>
      <c r="F187" s="28">
        <v>32.731339730815797</v>
      </c>
      <c r="G187" s="28">
        <v>94.091878299966496</v>
      </c>
      <c r="H187" s="28">
        <v>148.93116563815599</v>
      </c>
      <c r="I187" s="28">
        <v>145.54633964019001</v>
      </c>
    </row>
    <row r="188" spans="1:9" s="26" customFormat="1" ht="12.75" x14ac:dyDescent="0.2">
      <c r="A188" s="27" t="s">
        <v>228</v>
      </c>
      <c r="B188" s="34" t="s">
        <v>227</v>
      </c>
      <c r="C188" s="28">
        <v>-3.1255483865167299</v>
      </c>
      <c r="D188" s="28">
        <v>0.50874507151620696</v>
      </c>
      <c r="E188" s="28">
        <v>14.220525725734401</v>
      </c>
      <c r="F188" s="28">
        <v>20.478983088194202</v>
      </c>
      <c r="G188" s="28">
        <v>54.023276497440797</v>
      </c>
      <c r="H188" s="28">
        <v>74.741781940882305</v>
      </c>
      <c r="I188" s="28">
        <v>98.766631080334093</v>
      </c>
    </row>
    <row r="189" spans="1:9" s="26" customFormat="1" ht="12.75" x14ac:dyDescent="0.2">
      <c r="A189" s="27" t="s">
        <v>230</v>
      </c>
      <c r="B189" s="34" t="s">
        <v>229</v>
      </c>
      <c r="C189" s="28">
        <v>-2.4218944276411598</v>
      </c>
      <c r="D189" s="28">
        <v>0.58380968417609902</v>
      </c>
      <c r="E189" s="28">
        <v>6.5883737301938599</v>
      </c>
      <c r="F189" s="28">
        <v>5.9251752811776699</v>
      </c>
      <c r="G189" s="28">
        <v>30.475332581892399</v>
      </c>
      <c r="H189" s="28">
        <v>61.627967696829202</v>
      </c>
      <c r="I189" s="28">
        <v>117.895959606536</v>
      </c>
    </row>
    <row r="190" spans="1:9" s="26" customFormat="1" ht="12.75" x14ac:dyDescent="0.2">
      <c r="B190" s="34" t="s">
        <v>231</v>
      </c>
    </row>
    <row r="191" spans="1:9" s="26" customFormat="1" ht="12.75" x14ac:dyDescent="0.2">
      <c r="A191" s="27" t="s">
        <v>233</v>
      </c>
      <c r="B191" s="34" t="s">
        <v>232</v>
      </c>
      <c r="C191" s="28">
        <v>-2.7799192993927999</v>
      </c>
      <c r="D191" s="28">
        <v>1.15007535432417</v>
      </c>
      <c r="E191" s="28">
        <v>21.7406263962881</v>
      </c>
      <c r="F191" s="28">
        <v>42.899251618873002</v>
      </c>
      <c r="G191" s="28">
        <v>84.7713066108183</v>
      </c>
      <c r="H191" s="28">
        <v>116.033359227346</v>
      </c>
      <c r="I191" s="28">
        <v>123.64365118627801</v>
      </c>
    </row>
    <row r="192" spans="1:9" s="26" customFormat="1" ht="12.75" x14ac:dyDescent="0.2">
      <c r="A192" s="27" t="s">
        <v>235</v>
      </c>
      <c r="B192" s="34" t="s">
        <v>234</v>
      </c>
      <c r="C192" s="28">
        <v>-2.4651539563661</v>
      </c>
      <c r="D192" s="28">
        <v>1.0995931742582701</v>
      </c>
      <c r="E192" s="28">
        <v>15.082214188962199</v>
      </c>
      <c r="F192" s="28">
        <v>22.121778068580699</v>
      </c>
      <c r="G192" s="28">
        <v>65.885252530159406</v>
      </c>
      <c r="H192" s="28">
        <v>96.334948099320798</v>
      </c>
      <c r="I192" s="28">
        <v>119.281467649814</v>
      </c>
    </row>
    <row r="193" spans="1:9" s="26" customFormat="1" ht="12.75" x14ac:dyDescent="0.2">
      <c r="A193" s="27" t="s">
        <v>237</v>
      </c>
      <c r="B193" s="34" t="s">
        <v>236</v>
      </c>
      <c r="C193" s="28">
        <v>-3.6278333794067401</v>
      </c>
      <c r="D193" s="28">
        <v>-1.29949583889103</v>
      </c>
      <c r="E193" s="28">
        <v>19.508693589993399</v>
      </c>
      <c r="F193" s="28">
        <v>26.224354717994199</v>
      </c>
      <c r="G193" s="28">
        <v>63.010909242342798</v>
      </c>
      <c r="H193" s="28">
        <v>79.834423386055306</v>
      </c>
      <c r="I193" s="28">
        <v>104.680513415409</v>
      </c>
    </row>
    <row r="194" spans="1:9" s="26" customFormat="1" ht="12.75" x14ac:dyDescent="0.2">
      <c r="B194" s="34" t="s">
        <v>238</v>
      </c>
    </row>
    <row r="195" spans="1:9" s="26" customFormat="1" ht="12.75" x14ac:dyDescent="0.2">
      <c r="A195" s="27" t="s">
        <v>240</v>
      </c>
      <c r="B195" s="34" t="s">
        <v>239</v>
      </c>
      <c r="C195" s="28">
        <v>-2.4145547111893002</v>
      </c>
      <c r="D195" s="28">
        <v>1.1563833915405599</v>
      </c>
      <c r="E195" s="28">
        <v>17.359985593373001</v>
      </c>
      <c r="F195" s="28">
        <v>17.064846416382199</v>
      </c>
      <c r="G195" s="28">
        <v>53.035106258072098</v>
      </c>
      <c r="H195" s="28">
        <v>81.122024119911799</v>
      </c>
      <c r="I195" s="28">
        <v>88.649069165777107</v>
      </c>
    </row>
    <row r="196" spans="1:9" s="26" customFormat="1" ht="12.75" x14ac:dyDescent="0.2">
      <c r="B196" s="34" t="s">
        <v>241</v>
      </c>
    </row>
    <row r="197" spans="1:9" s="26" customFormat="1" ht="12.75" x14ac:dyDescent="0.2">
      <c r="A197" s="27" t="s">
        <v>243</v>
      </c>
      <c r="B197" s="34" t="s">
        <v>242</v>
      </c>
      <c r="C197" s="28">
        <v>-2.3098209747557501</v>
      </c>
      <c r="D197" s="28">
        <v>1.3140460187295999</v>
      </c>
      <c r="E197" s="28">
        <v>17.860462942505499</v>
      </c>
      <c r="F197" s="28">
        <v>18.333086512270398</v>
      </c>
      <c r="G197" s="28">
        <v>55.606873693727103</v>
      </c>
      <c r="H197" s="28">
        <v>87.012771889936104</v>
      </c>
      <c r="I197" s="28">
        <v>94.750460812958295</v>
      </c>
    </row>
    <row r="198" spans="1:9" s="26" customFormat="1" ht="12.75" x14ac:dyDescent="0.2">
      <c r="A198" s="27" t="s">
        <v>245</v>
      </c>
      <c r="B198" s="34" t="s">
        <v>244</v>
      </c>
      <c r="C198" s="28">
        <v>-2.7452203827752002</v>
      </c>
      <c r="D198" s="28">
        <v>-2.9767080941797701</v>
      </c>
      <c r="E198" s="28">
        <v>3.7563093730494601</v>
      </c>
      <c r="F198" s="28">
        <v>-1.1588384592615499</v>
      </c>
    </row>
    <row r="199" spans="1:9" s="26" customFormat="1" ht="12.75" x14ac:dyDescent="0.2">
      <c r="A199" s="27"/>
      <c r="B199" s="34" t="s">
        <v>1934</v>
      </c>
      <c r="C199" s="28">
        <f t="shared" ref="C199:I199" si="3">MEDIAN(C185:C198)</f>
        <v>-2.7205021510553298</v>
      </c>
      <c r="D199" s="28">
        <f t="shared" si="3"/>
        <v>0.54627737784615293</v>
      </c>
      <c r="E199" s="28">
        <f t="shared" si="3"/>
        <v>17.610224267939252</v>
      </c>
      <c r="F199" s="28">
        <f t="shared" si="3"/>
        <v>21.30038057838745</v>
      </c>
      <c r="G199" s="28">
        <f t="shared" si="3"/>
        <v>55.732575630379401</v>
      </c>
      <c r="H199" s="28">
        <f t="shared" si="3"/>
        <v>81.122024119911799</v>
      </c>
      <c r="I199" s="28">
        <f t="shared" si="3"/>
        <v>111.2882365109725</v>
      </c>
    </row>
    <row r="200" spans="1:9" s="26" customFormat="1" ht="12.75" x14ac:dyDescent="0.2">
      <c r="A200" s="27"/>
      <c r="B200" s="34" t="s">
        <v>246</v>
      </c>
      <c r="C200" s="28">
        <v>-2.9011020500306999</v>
      </c>
      <c r="D200" s="28">
        <v>0.63308094521338598</v>
      </c>
      <c r="E200" s="28">
        <v>15.137422961109801</v>
      </c>
      <c r="F200" s="28">
        <v>21.880747874670298</v>
      </c>
      <c r="G200" s="28">
        <v>45.0214256828449</v>
      </c>
      <c r="H200" s="28">
        <v>80.159844052470106</v>
      </c>
      <c r="I200" s="28">
        <v>102.82526522886501</v>
      </c>
    </row>
    <row r="201" spans="1:9" s="26" customFormat="1" ht="12.75" x14ac:dyDescent="0.2">
      <c r="A201" s="27"/>
      <c r="B201" s="34"/>
      <c r="C201" s="28"/>
      <c r="D201" s="28"/>
      <c r="E201" s="28"/>
      <c r="F201" s="28"/>
      <c r="G201" s="28"/>
      <c r="H201" s="28"/>
      <c r="I201" s="28"/>
    </row>
    <row r="202" spans="1:9" s="26" customFormat="1" ht="12.75" x14ac:dyDescent="0.2">
      <c r="A202" s="27"/>
      <c r="B202" s="34"/>
      <c r="C202" s="28"/>
      <c r="D202" s="28"/>
      <c r="E202" s="28"/>
      <c r="F202" s="28"/>
      <c r="G202" s="28"/>
      <c r="H202" s="28"/>
      <c r="I202" s="28"/>
    </row>
    <row r="203" spans="1:9" s="26" customFormat="1" ht="12.75" x14ac:dyDescent="0.2">
      <c r="A203" s="27"/>
      <c r="B203" s="34"/>
      <c r="C203" s="28"/>
      <c r="D203" s="28"/>
      <c r="E203" s="28"/>
      <c r="F203" s="28"/>
      <c r="G203" s="28"/>
      <c r="H203" s="28"/>
      <c r="I203" s="28"/>
    </row>
    <row r="204" spans="1:9" s="26" customFormat="1" ht="12.75" x14ac:dyDescent="0.2">
      <c r="A204" s="27"/>
      <c r="B204" s="34"/>
      <c r="C204" s="28"/>
      <c r="D204" s="28"/>
      <c r="E204" s="28"/>
      <c r="F204" s="28"/>
      <c r="G204" s="28"/>
      <c r="H204" s="28"/>
      <c r="I204" s="28"/>
    </row>
    <row r="205" spans="1:9" s="25" customFormat="1" ht="18" x14ac:dyDescent="0.25">
      <c r="B205" s="33" t="s">
        <v>247</v>
      </c>
    </row>
    <row r="206" spans="1:9" s="26" customFormat="1" ht="12.75" x14ac:dyDescent="0.2">
      <c r="A206" s="42" t="s">
        <v>0</v>
      </c>
      <c r="B206" s="36"/>
      <c r="C206" s="37" t="s">
        <v>1961</v>
      </c>
      <c r="D206" s="37" t="s">
        <v>1959</v>
      </c>
      <c r="E206" s="37" t="s">
        <v>1953</v>
      </c>
      <c r="F206" s="37" t="s">
        <v>1962</v>
      </c>
      <c r="G206" s="37" t="s">
        <v>1963</v>
      </c>
      <c r="H206" s="37" t="s">
        <v>1964</v>
      </c>
      <c r="I206" s="38" t="s">
        <v>1949</v>
      </c>
    </row>
    <row r="207" spans="1:9" s="30" customFormat="1" ht="12.75" x14ac:dyDescent="0.2">
      <c r="B207" s="35" t="s">
        <v>1935</v>
      </c>
    </row>
    <row r="208" spans="1:9" s="26" customFormat="1" ht="12.75" x14ac:dyDescent="0.2">
      <c r="B208" s="34" t="s">
        <v>248</v>
      </c>
    </row>
    <row r="209" spans="1:9" s="26" customFormat="1" ht="12.75" x14ac:dyDescent="0.2">
      <c r="A209" s="27" t="s">
        <v>250</v>
      </c>
      <c r="B209" s="34" t="s">
        <v>249</v>
      </c>
      <c r="C209" s="28">
        <v>-2.2355232888453198</v>
      </c>
      <c r="D209" s="28">
        <v>-1.8121430836357599</v>
      </c>
      <c r="E209" s="28">
        <v>-2.5074591939790301</v>
      </c>
      <c r="F209" s="28">
        <v>8.6109142981850404</v>
      </c>
      <c r="G209" s="28">
        <v>59.708998360022001</v>
      </c>
      <c r="H209" s="28">
        <v>74.345615770756993</v>
      </c>
      <c r="I209" s="28">
        <v>87.136011323961597</v>
      </c>
    </row>
    <row r="210" spans="1:9" s="26" customFormat="1" ht="12.75" x14ac:dyDescent="0.2">
      <c r="B210" s="34" t="s">
        <v>251</v>
      </c>
    </row>
    <row r="211" spans="1:9" s="26" customFormat="1" ht="12.75" x14ac:dyDescent="0.2">
      <c r="A211" s="27" t="s">
        <v>253</v>
      </c>
      <c r="B211" s="34" t="s">
        <v>252</v>
      </c>
      <c r="C211" s="28">
        <v>-2.2997117887056602</v>
      </c>
      <c r="D211" s="28">
        <v>-2.0206780892076801</v>
      </c>
      <c r="E211" s="28">
        <v>-3.3009834715342201</v>
      </c>
      <c r="F211" s="28">
        <v>5.0920550844863097</v>
      </c>
      <c r="G211" s="28">
        <v>56.035574824302202</v>
      </c>
      <c r="H211" s="28">
        <v>67.672731588810606</v>
      </c>
      <c r="I211" s="28">
        <v>76.601932533138196</v>
      </c>
    </row>
    <row r="212" spans="1:9" s="26" customFormat="1" ht="12.75" x14ac:dyDescent="0.2">
      <c r="B212" s="34" t="s">
        <v>254</v>
      </c>
    </row>
    <row r="213" spans="1:9" s="26" customFormat="1" ht="12.75" x14ac:dyDescent="0.2">
      <c r="A213" s="27" t="s">
        <v>256</v>
      </c>
      <c r="B213" s="34" t="s">
        <v>255</v>
      </c>
      <c r="C213" s="28">
        <v>-2.0657743615931201</v>
      </c>
      <c r="D213" s="28">
        <v>-1.6963449853664001</v>
      </c>
      <c r="E213" s="28">
        <v>-2.1391346009183199</v>
      </c>
      <c r="F213" s="28">
        <v>8.9580642434575903</v>
      </c>
      <c r="G213" s="28">
        <v>60.409720054436399</v>
      </c>
      <c r="H213" s="28">
        <v>75.354074002800402</v>
      </c>
      <c r="I213" s="28">
        <v>88.839960654970298</v>
      </c>
    </row>
    <row r="214" spans="1:9" s="26" customFormat="1" ht="12.75" x14ac:dyDescent="0.2">
      <c r="B214" s="34" t="s">
        <v>257</v>
      </c>
    </row>
    <row r="215" spans="1:9" s="26" customFormat="1" ht="12.75" x14ac:dyDescent="0.2">
      <c r="A215" s="27" t="s">
        <v>259</v>
      </c>
      <c r="B215" s="34" t="s">
        <v>258</v>
      </c>
      <c r="C215" s="28">
        <v>-2.9459553415606998</v>
      </c>
      <c r="D215" s="28">
        <v>-3.2079787694088999</v>
      </c>
      <c r="E215" s="28">
        <v>-3.6810310361009502</v>
      </c>
      <c r="F215" s="28">
        <v>2.3894701944977101</v>
      </c>
      <c r="G215" s="28">
        <v>50.268775365412601</v>
      </c>
      <c r="H215" s="28">
        <v>92.071393582315494</v>
      </c>
      <c r="I215" s="28">
        <v>199.62680047478599</v>
      </c>
    </row>
    <row r="216" spans="1:9" s="26" customFormat="1" ht="12.75" x14ac:dyDescent="0.2">
      <c r="B216" s="34" t="s">
        <v>260</v>
      </c>
    </row>
    <row r="217" spans="1:9" s="26" customFormat="1" ht="12.75" x14ac:dyDescent="0.2">
      <c r="A217" s="27" t="s">
        <v>262</v>
      </c>
      <c r="B217" s="34" t="s">
        <v>261</v>
      </c>
      <c r="C217" s="28">
        <v>-3.8297961491655301</v>
      </c>
      <c r="D217" s="28">
        <v>-4.5222222064048596</v>
      </c>
      <c r="E217" s="28">
        <v>-3.1176601517478999</v>
      </c>
      <c r="F217" s="28">
        <v>11.485841185006301</v>
      </c>
      <c r="G217" s="28">
        <v>57.530699569633001</v>
      </c>
    </row>
    <row r="218" spans="1:9" s="26" customFormat="1" ht="12.75" x14ac:dyDescent="0.2">
      <c r="B218" s="34" t="s">
        <v>263</v>
      </c>
    </row>
    <row r="219" spans="1:9" s="26" customFormat="1" ht="12.75" x14ac:dyDescent="0.2">
      <c r="A219" s="27" t="s">
        <v>265</v>
      </c>
      <c r="B219" s="34" t="s">
        <v>264</v>
      </c>
      <c r="C219" s="28">
        <v>-3.2865486879958099</v>
      </c>
      <c r="D219" s="28">
        <v>-0.48439181916039298</v>
      </c>
      <c r="E219" s="28">
        <v>7.5938318300843797</v>
      </c>
    </row>
    <row r="220" spans="1:9" s="26" customFormat="1" ht="12.75" x14ac:dyDescent="0.2">
      <c r="B220" s="34" t="s">
        <v>266</v>
      </c>
    </row>
    <row r="221" spans="1:9" s="26" customFormat="1" ht="12.75" x14ac:dyDescent="0.2">
      <c r="A221" s="27" t="s">
        <v>268</v>
      </c>
      <c r="B221" s="34" t="s">
        <v>267</v>
      </c>
      <c r="C221" s="28">
        <v>-2.92306357880129</v>
      </c>
      <c r="D221" s="28">
        <v>5.2159816218545298E-2</v>
      </c>
      <c r="E221" s="28">
        <v>7.6205349980241603</v>
      </c>
      <c r="F221" s="28">
        <v>8.5583548417948094</v>
      </c>
      <c r="G221" s="28">
        <v>73.918012303544103</v>
      </c>
    </row>
    <row r="222" spans="1:9" s="26" customFormat="1" ht="12.75" x14ac:dyDescent="0.2">
      <c r="B222" s="34" t="s">
        <v>269</v>
      </c>
    </row>
    <row r="223" spans="1:9" s="26" customFormat="1" ht="12.75" x14ac:dyDescent="0.2">
      <c r="A223" s="27" t="s">
        <v>271</v>
      </c>
      <c r="B223" s="34" t="s">
        <v>270</v>
      </c>
      <c r="C223" s="28">
        <v>-3.35093277015135</v>
      </c>
      <c r="D223" s="28">
        <v>-0.17875424108312599</v>
      </c>
      <c r="E223" s="28">
        <v>7.5143718079935802</v>
      </c>
      <c r="F223" s="28">
        <v>10.6581770549354</v>
      </c>
      <c r="G223" s="28">
        <v>71.920090081421407</v>
      </c>
      <c r="H223" s="28">
        <v>109.468815396876</v>
      </c>
      <c r="I223" s="28">
        <v>93.703993942677002</v>
      </c>
    </row>
    <row r="224" spans="1:9" s="26" customFormat="1" ht="12.75" x14ac:dyDescent="0.2">
      <c r="A224" s="27" t="s">
        <v>273</v>
      </c>
      <c r="B224" s="34" t="s">
        <v>272</v>
      </c>
      <c r="C224" s="28">
        <v>-2.39402591697782</v>
      </c>
      <c r="D224" s="28">
        <v>-2.78509999136425</v>
      </c>
      <c r="E224" s="28">
        <v>-1.1329160666135201</v>
      </c>
      <c r="F224" s="28">
        <v>7.5020475816719898</v>
      </c>
    </row>
    <row r="225" spans="1:9" s="26" customFormat="1" ht="12.75" x14ac:dyDescent="0.2">
      <c r="B225" s="34" t="s">
        <v>274</v>
      </c>
    </row>
    <row r="226" spans="1:9" s="26" customFormat="1" ht="12.75" x14ac:dyDescent="0.2">
      <c r="A226" s="27" t="s">
        <v>276</v>
      </c>
      <c r="B226" s="34" t="s">
        <v>275</v>
      </c>
      <c r="C226" s="28">
        <v>-4.1495229052806</v>
      </c>
      <c r="D226" s="28">
        <v>-5.0020548075625699</v>
      </c>
      <c r="E226" s="28">
        <v>-7.0928949044761698</v>
      </c>
      <c r="F226" s="28">
        <v>3.7367008643059001</v>
      </c>
    </row>
    <row r="227" spans="1:9" s="26" customFormat="1" ht="12.75" x14ac:dyDescent="0.2">
      <c r="B227" s="34" t="s">
        <v>277</v>
      </c>
    </row>
    <row r="228" spans="1:9" s="26" customFormat="1" ht="25.5" x14ac:dyDescent="0.2">
      <c r="A228" s="27" t="s">
        <v>279</v>
      </c>
      <c r="B228" s="34" t="s">
        <v>278</v>
      </c>
      <c r="C228" s="28">
        <v>-3.6191256908707801</v>
      </c>
      <c r="D228" s="28">
        <v>-0.29437353307786202</v>
      </c>
      <c r="E228" s="28">
        <v>11.3568601335802</v>
      </c>
      <c r="F228" s="28">
        <v>21.2306168779422</v>
      </c>
      <c r="G228" s="28">
        <v>68.095163982086206</v>
      </c>
      <c r="H228" s="28">
        <v>83.341283349374194</v>
      </c>
      <c r="I228" s="28">
        <v>77.243924349596298</v>
      </c>
    </row>
    <row r="229" spans="1:9" s="26" customFormat="1" ht="12.75" x14ac:dyDescent="0.2">
      <c r="B229" s="34" t="s">
        <v>280</v>
      </c>
    </row>
    <row r="230" spans="1:9" s="26" customFormat="1" ht="12.75" x14ac:dyDescent="0.2">
      <c r="A230" s="27" t="s">
        <v>282</v>
      </c>
      <c r="B230" s="34" t="s">
        <v>281</v>
      </c>
      <c r="C230" s="28">
        <v>-2.2162334888745399</v>
      </c>
      <c r="D230" s="28">
        <v>-0.87450427107847595</v>
      </c>
      <c r="E230" s="28">
        <v>2.0678413562643101</v>
      </c>
      <c r="F230" s="28">
        <v>14.947735503923999</v>
      </c>
      <c r="G230" s="28">
        <v>74.996566436259698</v>
      </c>
      <c r="H230" s="28">
        <v>91.604251497397897</v>
      </c>
      <c r="I230" s="28">
        <v>110.093168517181</v>
      </c>
    </row>
    <row r="231" spans="1:9" s="26" customFormat="1" ht="12.75" x14ac:dyDescent="0.2">
      <c r="A231" s="27" t="s">
        <v>284</v>
      </c>
      <c r="B231" s="34" t="s">
        <v>283</v>
      </c>
      <c r="C231" s="28">
        <v>-1.7239304927725501</v>
      </c>
      <c r="D231" s="28">
        <v>-1.9671269202633299</v>
      </c>
      <c r="E231" s="28">
        <v>0.67671864820608696</v>
      </c>
      <c r="F231" s="28">
        <v>8.7220246810290796</v>
      </c>
      <c r="G231" s="28">
        <v>57.977915104852599</v>
      </c>
      <c r="H231" s="28">
        <v>80.0132990418075</v>
      </c>
      <c r="I231" s="28">
        <v>100.330829822231</v>
      </c>
    </row>
    <row r="232" spans="1:9" s="26" customFormat="1" ht="12.75" x14ac:dyDescent="0.2">
      <c r="B232" s="34" t="s">
        <v>285</v>
      </c>
    </row>
    <row r="233" spans="1:9" s="26" customFormat="1" ht="25.5" x14ac:dyDescent="0.2">
      <c r="A233" s="27" t="s">
        <v>287</v>
      </c>
      <c r="B233" s="34" t="s">
        <v>286</v>
      </c>
      <c r="C233" s="28">
        <v>-1.67115433836703</v>
      </c>
      <c r="D233" s="28">
        <v>-1.9321999285240301</v>
      </c>
      <c r="E233" s="28">
        <v>0.92976992463582597</v>
      </c>
      <c r="F233" s="28">
        <v>9.1052124560932999</v>
      </c>
      <c r="G233" s="28">
        <v>58.182989053992202</v>
      </c>
      <c r="H233" s="28">
        <v>77.520942779015598</v>
      </c>
      <c r="I233" s="28">
        <v>95.566483404601897</v>
      </c>
    </row>
    <row r="234" spans="1:9" s="26" customFormat="1" ht="12.75" x14ac:dyDescent="0.2">
      <c r="A234" s="27" t="s">
        <v>289</v>
      </c>
      <c r="B234" s="34" t="s">
        <v>288</v>
      </c>
      <c r="C234" s="28">
        <v>-1.8958145936148301</v>
      </c>
      <c r="D234" s="28">
        <v>-2.15051971655094</v>
      </c>
      <c r="E234" s="28">
        <v>1.1406385511189701</v>
      </c>
      <c r="F234" s="28">
        <v>9.2871430686015994</v>
      </c>
      <c r="G234" s="28">
        <v>58.861305608067397</v>
      </c>
      <c r="H234" s="28">
        <v>78.783724727519896</v>
      </c>
      <c r="I234" s="28">
        <v>99.504391400774495</v>
      </c>
    </row>
    <row r="235" spans="1:9" s="26" customFormat="1" ht="12.75" x14ac:dyDescent="0.2">
      <c r="B235" s="34" t="s">
        <v>290</v>
      </c>
    </row>
    <row r="236" spans="1:9" s="26" customFormat="1" ht="12.75" x14ac:dyDescent="0.2">
      <c r="A236" s="27" t="s">
        <v>292</v>
      </c>
      <c r="B236" s="34" t="s">
        <v>291</v>
      </c>
      <c r="C236" s="28">
        <v>-1.9314745958203401</v>
      </c>
      <c r="D236" s="28">
        <v>-2.1956193643172601</v>
      </c>
      <c r="E236" s="28">
        <v>0.80991441072513704</v>
      </c>
      <c r="F236" s="28">
        <v>9.0086558128472802</v>
      </c>
      <c r="G236" s="28">
        <v>58.117328220292301</v>
      </c>
      <c r="H236" s="28">
        <v>78.178265936413396</v>
      </c>
      <c r="I236" s="28">
        <v>85.318490838299795</v>
      </c>
    </row>
    <row r="237" spans="1:9" s="26" customFormat="1" ht="12.75" x14ac:dyDescent="0.2">
      <c r="B237" s="34" t="s">
        <v>293</v>
      </c>
    </row>
    <row r="238" spans="1:9" s="26" customFormat="1" ht="12.75" x14ac:dyDescent="0.2">
      <c r="A238" s="27" t="s">
        <v>295</v>
      </c>
      <c r="B238" s="34" t="s">
        <v>294</v>
      </c>
      <c r="C238" s="28">
        <v>-3.0975627282696601</v>
      </c>
      <c r="D238" s="28">
        <v>-2.5470758460769698</v>
      </c>
      <c r="E238" s="28">
        <v>-1.35984714043462</v>
      </c>
      <c r="F238" s="28">
        <v>16.5516769706453</v>
      </c>
      <c r="G238" s="28">
        <v>64.848582005764598</v>
      </c>
      <c r="H238" s="28">
        <v>98.102522949234299</v>
      </c>
      <c r="I238" s="28">
        <v>128.80743832924199</v>
      </c>
    </row>
    <row r="239" spans="1:9" s="26" customFormat="1" ht="25.5" x14ac:dyDescent="0.2">
      <c r="A239" s="27" t="s">
        <v>297</v>
      </c>
      <c r="B239" s="34" t="s">
        <v>296</v>
      </c>
      <c r="C239" s="28">
        <v>-3.1106561710398601</v>
      </c>
      <c r="D239" s="28">
        <v>1.10981783806986</v>
      </c>
      <c r="E239" s="28">
        <v>2.9470829259050002</v>
      </c>
      <c r="F239" s="28">
        <v>5.3429740267324197</v>
      </c>
      <c r="G239" s="28">
        <v>23.875980171467202</v>
      </c>
      <c r="H239" s="28">
        <v>47.220069428198599</v>
      </c>
    </row>
    <row r="240" spans="1:9" s="26" customFormat="1" ht="12.75" x14ac:dyDescent="0.2">
      <c r="A240" s="27" t="s">
        <v>299</v>
      </c>
      <c r="B240" s="34" t="s">
        <v>298</v>
      </c>
      <c r="C240" s="28">
        <v>-2.4511858884203201</v>
      </c>
      <c r="D240" s="28">
        <v>-1.4771011019414599</v>
      </c>
      <c r="E240" s="28">
        <v>5.1444860646534796</v>
      </c>
      <c r="F240" s="28">
        <v>12.308750148022</v>
      </c>
    </row>
    <row r="241" spans="1:9" s="26" customFormat="1" ht="12.75" x14ac:dyDescent="0.2">
      <c r="B241" s="34" t="s">
        <v>300</v>
      </c>
    </row>
    <row r="242" spans="1:9" s="26" customFormat="1" ht="12.75" x14ac:dyDescent="0.2">
      <c r="A242" s="27" t="s">
        <v>302</v>
      </c>
      <c r="B242" s="34" t="s">
        <v>301</v>
      </c>
      <c r="C242" s="28">
        <v>-0.94523896979548605</v>
      </c>
      <c r="D242" s="28">
        <v>1.37597098341054</v>
      </c>
      <c r="E242" s="28">
        <v>11.9389645547701</v>
      </c>
      <c r="F242" s="28">
        <v>22.349462157498699</v>
      </c>
      <c r="G242" s="28">
        <v>57.397878832359297</v>
      </c>
      <c r="H242" s="28">
        <v>97.728445979758803</v>
      </c>
      <c r="I242" s="28">
        <v>105.128045881993</v>
      </c>
    </row>
    <row r="243" spans="1:9" s="26" customFormat="1" ht="12.75" x14ac:dyDescent="0.2">
      <c r="A243" s="27" t="s">
        <v>304</v>
      </c>
      <c r="B243" s="34" t="s">
        <v>303</v>
      </c>
      <c r="C243" s="28">
        <v>-3.5261412466308899</v>
      </c>
      <c r="D243" s="28">
        <v>-3.23912897088046</v>
      </c>
      <c r="E243" s="28">
        <v>-4.4390630543135199</v>
      </c>
      <c r="F243" s="28">
        <v>7.1507547179162403</v>
      </c>
    </row>
    <row r="244" spans="1:9" s="26" customFormat="1" ht="12.75" x14ac:dyDescent="0.2">
      <c r="A244" s="27" t="s">
        <v>306</v>
      </c>
      <c r="B244" s="34" t="s">
        <v>305</v>
      </c>
      <c r="C244" s="28">
        <v>-3.3176329142849101</v>
      </c>
      <c r="D244" s="28">
        <v>-1.61316548062833</v>
      </c>
      <c r="E244" s="28">
        <v>0.69188452867861305</v>
      </c>
      <c r="F244" s="28">
        <v>6.7831523812226102</v>
      </c>
      <c r="G244" s="28">
        <v>61.819048401560799</v>
      </c>
      <c r="H244" s="28">
        <v>83.632423758360005</v>
      </c>
      <c r="I244" s="28">
        <v>62.465811033109702</v>
      </c>
    </row>
    <row r="245" spans="1:9" s="26" customFormat="1" ht="12.75" x14ac:dyDescent="0.2">
      <c r="A245" s="27" t="s">
        <v>308</v>
      </c>
      <c r="B245" s="34" t="s">
        <v>307</v>
      </c>
      <c r="C245" s="28">
        <v>-2.5521994713113001</v>
      </c>
      <c r="D245" s="28">
        <v>-1.5033263318722401</v>
      </c>
      <c r="E245" s="28">
        <v>0.54233820762200102</v>
      </c>
      <c r="F245" s="28">
        <v>9.9281264794805608</v>
      </c>
      <c r="G245" s="28">
        <v>64.6380845832944</v>
      </c>
      <c r="H245" s="28">
        <v>88.811300561255507</v>
      </c>
      <c r="I245" s="28">
        <v>73.406606662528006</v>
      </c>
    </row>
    <row r="246" spans="1:9" s="26" customFormat="1" ht="12.75" x14ac:dyDescent="0.2">
      <c r="A246" s="27" t="s">
        <v>310</v>
      </c>
      <c r="B246" s="34" t="s">
        <v>309</v>
      </c>
      <c r="C246" s="28">
        <v>-2.48901661670727</v>
      </c>
      <c r="D246" s="28">
        <v>-1.4510679721550801</v>
      </c>
      <c r="E246" s="28">
        <v>1.20545451228192</v>
      </c>
      <c r="F246" s="28">
        <v>9.0527160132572106</v>
      </c>
      <c r="G246" s="28">
        <v>65.422032620945501</v>
      </c>
      <c r="H246" s="28">
        <v>86.553166762172793</v>
      </c>
    </row>
    <row r="247" spans="1:9" s="26" customFormat="1" ht="12.75" x14ac:dyDescent="0.2">
      <c r="A247" s="27" t="s">
        <v>312</v>
      </c>
      <c r="B247" s="34" t="s">
        <v>311</v>
      </c>
    </row>
    <row r="248" spans="1:9" s="26" customFormat="1" ht="12.75" x14ac:dyDescent="0.2">
      <c r="A248" s="27" t="s">
        <v>314</v>
      </c>
      <c r="B248" s="34" t="s">
        <v>313</v>
      </c>
      <c r="C248" s="28">
        <v>-3.5825021198277298</v>
      </c>
      <c r="D248" s="28">
        <v>-2.6503565534837801</v>
      </c>
      <c r="E248" s="28">
        <v>-4.2638855590004701</v>
      </c>
      <c r="F248" s="28">
        <v>4.1474338509531501</v>
      </c>
      <c r="G248" s="28">
        <v>43.896085820249198</v>
      </c>
      <c r="H248" s="28">
        <v>46.874405704656297</v>
      </c>
      <c r="I248" s="28">
        <v>100.490747704081</v>
      </c>
    </row>
    <row r="249" spans="1:9" s="26" customFormat="1" ht="12.75" x14ac:dyDescent="0.2">
      <c r="B249" s="34" t="s">
        <v>315</v>
      </c>
    </row>
    <row r="250" spans="1:9" s="26" customFormat="1" ht="12.75" x14ac:dyDescent="0.2">
      <c r="A250" s="27" t="s">
        <v>317</v>
      </c>
      <c r="B250" s="34" t="s">
        <v>316</v>
      </c>
      <c r="C250" s="28">
        <v>-2.22713570960572</v>
      </c>
      <c r="D250" s="28">
        <v>-0.79728593321331798</v>
      </c>
      <c r="E250" s="28">
        <v>4.6069682378429198</v>
      </c>
      <c r="F250" s="28">
        <v>7.2961114424146398</v>
      </c>
    </row>
    <row r="251" spans="1:9" s="26" customFormat="1" ht="12.75" x14ac:dyDescent="0.2">
      <c r="B251" s="34" t="s">
        <v>318</v>
      </c>
    </row>
    <row r="252" spans="1:9" s="26" customFormat="1" ht="12.75" x14ac:dyDescent="0.2">
      <c r="A252" s="27" t="s">
        <v>320</v>
      </c>
      <c r="B252" s="34" t="s">
        <v>319</v>
      </c>
      <c r="C252" s="28">
        <v>3.3861949586114202</v>
      </c>
      <c r="D252" s="28">
        <v>3.6799881313644698</v>
      </c>
      <c r="E252" s="28">
        <v>12.4463498152897</v>
      </c>
      <c r="F252" s="28">
        <v>22.561236084232601</v>
      </c>
      <c r="G252" s="28">
        <v>73.161614201927804</v>
      </c>
      <c r="H252" s="28">
        <v>88.702014269870801</v>
      </c>
      <c r="I252" s="28">
        <v>131.58222032205501</v>
      </c>
    </row>
    <row r="253" spans="1:9" s="26" customFormat="1" ht="12.75" x14ac:dyDescent="0.2">
      <c r="B253" s="34" t="s">
        <v>321</v>
      </c>
    </row>
    <row r="254" spans="1:9" s="26" customFormat="1" ht="12.75" x14ac:dyDescent="0.2">
      <c r="A254" s="27" t="s">
        <v>323</v>
      </c>
      <c r="B254" s="34" t="s">
        <v>322</v>
      </c>
      <c r="C254" s="28">
        <v>-2.0227925200045398</v>
      </c>
      <c r="D254" s="28">
        <v>-2.1174302457157101</v>
      </c>
      <c r="E254" s="28">
        <v>2.38087422426229</v>
      </c>
    </row>
    <row r="255" spans="1:9" s="26" customFormat="1" ht="12.75" x14ac:dyDescent="0.2">
      <c r="B255" s="34" t="s">
        <v>324</v>
      </c>
    </row>
    <row r="256" spans="1:9" s="26" customFormat="1" ht="12.75" x14ac:dyDescent="0.2">
      <c r="A256" s="27" t="s">
        <v>326</v>
      </c>
      <c r="B256" s="34" t="s">
        <v>325</v>
      </c>
      <c r="C256" s="28">
        <v>-2.0200913335100301</v>
      </c>
      <c r="D256" s="28">
        <v>-2.1447139654027798</v>
      </c>
      <c r="E256" s="28">
        <v>2.4608528457307499</v>
      </c>
      <c r="F256" s="28">
        <v>19.022103491159701</v>
      </c>
      <c r="G256" s="28">
        <v>94.978852138463793</v>
      </c>
      <c r="H256" s="28">
        <v>127.911136027765</v>
      </c>
      <c r="I256" s="28">
        <v>178.94808812976001</v>
      </c>
    </row>
    <row r="257" spans="1:9" s="26" customFormat="1" ht="12.75" x14ac:dyDescent="0.2">
      <c r="A257" s="27" t="s">
        <v>328</v>
      </c>
      <c r="B257" s="34" t="s">
        <v>327</v>
      </c>
      <c r="C257" s="28">
        <v>-2.6493373967059699</v>
      </c>
      <c r="D257" s="28">
        <v>-0.82817508560838804</v>
      </c>
      <c r="E257" s="28">
        <v>-0.50760914682499103</v>
      </c>
      <c r="F257" s="28">
        <v>20.379979580846801</v>
      </c>
      <c r="G257" s="28">
        <v>66.715897652794993</v>
      </c>
      <c r="H257" s="28">
        <v>107.59749666791301</v>
      </c>
    </row>
    <row r="258" spans="1:9" s="26" customFormat="1" ht="12.75" x14ac:dyDescent="0.2">
      <c r="A258" s="27" t="s">
        <v>330</v>
      </c>
      <c r="B258" s="34" t="s">
        <v>329</v>
      </c>
      <c r="C258" s="28">
        <v>-1.8363594414876701</v>
      </c>
      <c r="D258" s="28">
        <v>-0.71649148158863396</v>
      </c>
      <c r="E258" s="28">
        <v>3.0258384567551402</v>
      </c>
      <c r="F258" s="28">
        <v>18.465626508152901</v>
      </c>
      <c r="G258" s="28">
        <v>73.777070530918607</v>
      </c>
      <c r="H258" s="28">
        <v>94.298381663738596</v>
      </c>
      <c r="I258" s="28">
        <v>99.806952835297196</v>
      </c>
    </row>
    <row r="259" spans="1:9" s="26" customFormat="1" ht="12.75" x14ac:dyDescent="0.2">
      <c r="A259" s="27" t="s">
        <v>332</v>
      </c>
      <c r="B259" s="34" t="s">
        <v>331</v>
      </c>
      <c r="C259" s="28">
        <v>-1.80738035115522</v>
      </c>
      <c r="D259" s="28">
        <v>-0.67784895640297105</v>
      </c>
      <c r="E259" s="28">
        <v>3.1972612622428498</v>
      </c>
      <c r="F259" s="28">
        <v>17.9682610788083</v>
      </c>
      <c r="G259" s="28">
        <v>73.0703855398462</v>
      </c>
      <c r="H259" s="28">
        <v>93.860878962852397</v>
      </c>
      <c r="I259" s="28">
        <v>99.7938172890115</v>
      </c>
    </row>
    <row r="260" spans="1:9" s="26" customFormat="1" ht="12.75" x14ac:dyDescent="0.2">
      <c r="A260" s="27" t="s">
        <v>334</v>
      </c>
      <c r="B260" s="34" t="s">
        <v>333</v>
      </c>
      <c r="C260" s="28">
        <v>-0.79854939461788899</v>
      </c>
      <c r="D260" s="28">
        <v>-1.51972310661179</v>
      </c>
      <c r="E260" s="28">
        <v>-2.12583666522776</v>
      </c>
      <c r="F260" s="28">
        <v>14.179997717935599</v>
      </c>
    </row>
    <row r="261" spans="1:9" s="26" customFormat="1" ht="12.75" x14ac:dyDescent="0.2">
      <c r="A261" s="27" t="s">
        <v>336</v>
      </c>
      <c r="B261" s="34" t="s">
        <v>335</v>
      </c>
      <c r="C261" s="28">
        <v>-1.2867084734729699</v>
      </c>
      <c r="D261" s="28">
        <v>1.4472948071552001</v>
      </c>
      <c r="E261" s="28">
        <v>11.6019312502542</v>
      </c>
      <c r="F261" s="28">
        <v>21.152085903570701</v>
      </c>
      <c r="G261" s="28">
        <v>74.253142102638606</v>
      </c>
      <c r="H261" s="28">
        <v>119.829355091547</v>
      </c>
      <c r="I261" s="28">
        <v>137.96368801476601</v>
      </c>
    </row>
    <row r="262" spans="1:9" s="26" customFormat="1" ht="12.75" x14ac:dyDescent="0.2">
      <c r="A262" s="27" t="s">
        <v>338</v>
      </c>
      <c r="B262" s="34" t="s">
        <v>337</v>
      </c>
      <c r="C262" s="28">
        <v>-2.2663757982113402</v>
      </c>
      <c r="D262" s="28">
        <v>-0.99922002439628899</v>
      </c>
      <c r="E262" s="28">
        <v>1.8029551966442601</v>
      </c>
      <c r="F262" s="28">
        <v>15.395388226688199</v>
      </c>
      <c r="G262" s="28">
        <v>75.652331320767701</v>
      </c>
    </row>
    <row r="263" spans="1:9" s="26" customFormat="1" ht="12.75" x14ac:dyDescent="0.2">
      <c r="A263" s="27" t="s">
        <v>340</v>
      </c>
      <c r="B263" s="34" t="s">
        <v>339</v>
      </c>
      <c r="C263" s="28">
        <v>-1.9125029882859099</v>
      </c>
      <c r="D263" s="28">
        <v>-0.59357964869775304</v>
      </c>
      <c r="E263" s="28">
        <v>-0.47301394784718098</v>
      </c>
      <c r="F263" s="28">
        <v>5.5705647755049501</v>
      </c>
      <c r="G263" s="28">
        <v>51.5420129270545</v>
      </c>
      <c r="H263" s="28">
        <v>47.322992020906597</v>
      </c>
      <c r="I263" s="28">
        <v>45.845385216386603</v>
      </c>
    </row>
    <row r="264" spans="1:9" s="26" customFormat="1" ht="12.75" x14ac:dyDescent="0.2">
      <c r="A264" s="27" t="s">
        <v>342</v>
      </c>
      <c r="B264" s="34" t="s">
        <v>341</v>
      </c>
      <c r="C264" s="28">
        <v>-3.2148513396574501</v>
      </c>
      <c r="D264" s="28">
        <v>-2.2610520111007002</v>
      </c>
      <c r="E264" s="28">
        <v>-3.27969659670674</v>
      </c>
      <c r="F264" s="28">
        <v>10.786856558925701</v>
      </c>
      <c r="G264" s="28">
        <v>68.731765551389003</v>
      </c>
      <c r="H264" s="28">
        <v>108.54057257616</v>
      </c>
      <c r="I264" s="28">
        <v>136.982231287801</v>
      </c>
    </row>
    <row r="265" spans="1:9" s="26" customFormat="1" ht="12.75" x14ac:dyDescent="0.2">
      <c r="A265" s="27" t="s">
        <v>344</v>
      </c>
      <c r="B265" s="34" t="s">
        <v>343</v>
      </c>
      <c r="C265" s="28">
        <v>-4.39277814927215</v>
      </c>
      <c r="D265" s="28">
        <v>-2.0706006322444699</v>
      </c>
      <c r="E265" s="28">
        <v>2.9066548554977301</v>
      </c>
      <c r="F265" s="28">
        <v>13.6958649376071</v>
      </c>
      <c r="G265" s="28">
        <v>59.778217140892302</v>
      </c>
      <c r="H265" s="28">
        <v>92.133156640155804</v>
      </c>
      <c r="I265" s="28">
        <v>105.014545256407</v>
      </c>
    </row>
    <row r="266" spans="1:9" s="26" customFormat="1" ht="12.75" x14ac:dyDescent="0.2">
      <c r="A266" s="27" t="s">
        <v>346</v>
      </c>
      <c r="B266" s="34" t="s">
        <v>345</v>
      </c>
      <c r="C266" s="28">
        <v>-1.4904699824001</v>
      </c>
      <c r="D266" s="28">
        <v>1.14048629393976</v>
      </c>
      <c r="E266" s="28">
        <v>9.8067981947208391</v>
      </c>
      <c r="F266" s="28">
        <v>28.622952182614199</v>
      </c>
      <c r="G266" s="28">
        <v>87.605763112070207</v>
      </c>
    </row>
    <row r="267" spans="1:9" s="26" customFormat="1" ht="12.75" x14ac:dyDescent="0.2">
      <c r="A267" s="27" t="s">
        <v>348</v>
      </c>
      <c r="B267" s="34" t="s">
        <v>347</v>
      </c>
      <c r="C267" s="28">
        <v>-1.4884273296947701</v>
      </c>
      <c r="D267" s="28">
        <v>1.1202586723846999</v>
      </c>
      <c r="E267" s="28">
        <v>9.7835863050066205</v>
      </c>
      <c r="F267" s="28">
        <v>26.7703063016193</v>
      </c>
      <c r="G267" s="28">
        <v>85.6520952380952</v>
      </c>
    </row>
    <row r="268" spans="1:9" s="26" customFormat="1" ht="12.75" x14ac:dyDescent="0.2">
      <c r="A268" s="27" t="s">
        <v>350</v>
      </c>
      <c r="B268" s="34" t="s">
        <v>349</v>
      </c>
      <c r="C268" s="28">
        <v>-3.1362093210124602</v>
      </c>
    </row>
    <row r="269" spans="1:9" s="26" customFormat="1" ht="12.75" x14ac:dyDescent="0.2">
      <c r="A269" s="27" t="s">
        <v>352</v>
      </c>
      <c r="B269" s="34" t="s">
        <v>351</v>
      </c>
      <c r="C269" s="28">
        <v>-3.4351617440225199</v>
      </c>
    </row>
    <row r="270" spans="1:9" s="26" customFormat="1" ht="12.75" x14ac:dyDescent="0.2">
      <c r="A270" s="27" t="s">
        <v>354</v>
      </c>
      <c r="B270" s="34" t="s">
        <v>353</v>
      </c>
      <c r="C270" s="28">
        <v>-2.1183986058882902</v>
      </c>
      <c r="D270" s="28">
        <v>-0.343995243568674</v>
      </c>
    </row>
    <row r="271" spans="1:9" s="26" customFormat="1" ht="12.75" x14ac:dyDescent="0.2">
      <c r="A271" s="27" t="s">
        <v>356</v>
      </c>
      <c r="B271" s="34" t="s">
        <v>355</v>
      </c>
      <c r="C271" s="28">
        <v>-2.2813166605369601</v>
      </c>
      <c r="D271" s="28">
        <v>-0.56834673380622702</v>
      </c>
    </row>
    <row r="272" spans="1:9" s="26" customFormat="1" ht="12.75" x14ac:dyDescent="0.2">
      <c r="A272" s="27" t="s">
        <v>358</v>
      </c>
      <c r="B272" s="34" t="s">
        <v>357</v>
      </c>
      <c r="C272" s="28">
        <v>-1.1420177198261401</v>
      </c>
      <c r="D272" s="28">
        <v>-0.453451662663792</v>
      </c>
      <c r="E272" s="28">
        <v>6.1703681982786502</v>
      </c>
      <c r="F272" s="28">
        <v>10.1160111721726</v>
      </c>
      <c r="G272" s="28">
        <v>85.709742136355004</v>
      </c>
      <c r="H272" s="28">
        <v>119.14925008702301</v>
      </c>
      <c r="I272" s="28">
        <v>131.26732412749701</v>
      </c>
    </row>
    <row r="273" spans="1:9" s="26" customFormat="1" ht="12.75" x14ac:dyDescent="0.2">
      <c r="A273" s="27" t="s">
        <v>360</v>
      </c>
      <c r="B273" s="34" t="s">
        <v>359</v>
      </c>
      <c r="C273" s="28">
        <v>-2.6274108170310702</v>
      </c>
      <c r="D273" s="28">
        <v>-1.1388955607568401</v>
      </c>
      <c r="E273" s="28">
        <v>6.8030298392465003</v>
      </c>
      <c r="F273" s="28">
        <v>16.6132224253526</v>
      </c>
      <c r="G273" s="28">
        <v>69.338512291699601</v>
      </c>
    </row>
    <row r="274" spans="1:9" s="26" customFormat="1" ht="12.75" x14ac:dyDescent="0.2">
      <c r="A274" s="27" t="s">
        <v>362</v>
      </c>
      <c r="B274" s="34" t="s">
        <v>361</v>
      </c>
      <c r="C274" s="28">
        <v>-2.2460677152759301</v>
      </c>
      <c r="D274" s="28">
        <v>-0.58967059780398801</v>
      </c>
      <c r="E274" s="28">
        <v>2.8474417654797</v>
      </c>
      <c r="F274" s="28">
        <v>17.383859557885199</v>
      </c>
      <c r="G274" s="28">
        <v>87.444212532906207</v>
      </c>
    </row>
    <row r="275" spans="1:9" s="26" customFormat="1" ht="12.75" x14ac:dyDescent="0.2">
      <c r="A275" s="27" t="s">
        <v>364</v>
      </c>
      <c r="B275" s="34" t="s">
        <v>363</v>
      </c>
      <c r="C275" s="28">
        <v>-2.0340171839382801</v>
      </c>
      <c r="D275" s="28">
        <v>-1.1325429127588</v>
      </c>
      <c r="E275" s="28">
        <v>0.13442064701137299</v>
      </c>
      <c r="F275" s="28">
        <v>8.6945910195474294</v>
      </c>
      <c r="G275" s="28">
        <v>59.7028668751243</v>
      </c>
      <c r="H275" s="28">
        <v>77.538352951838903</v>
      </c>
      <c r="I275" s="28">
        <v>78.252121985477402</v>
      </c>
    </row>
    <row r="276" spans="1:9" s="26" customFormat="1" ht="12.75" x14ac:dyDescent="0.2">
      <c r="B276" s="34" t="s">
        <v>365</v>
      </c>
    </row>
    <row r="277" spans="1:9" s="26" customFormat="1" ht="12.75" x14ac:dyDescent="0.2">
      <c r="A277" s="27" t="s">
        <v>367</v>
      </c>
      <c r="B277" s="34" t="s">
        <v>366</v>
      </c>
      <c r="C277" s="28">
        <v>-2.3014030587318</v>
      </c>
      <c r="D277" s="28">
        <v>-0.429997064866455</v>
      </c>
      <c r="E277" s="28">
        <v>4.1444732681474203</v>
      </c>
    </row>
    <row r="278" spans="1:9" s="26" customFormat="1" ht="12.75" x14ac:dyDescent="0.2">
      <c r="A278" s="27" t="s">
        <v>369</v>
      </c>
      <c r="B278" s="34" t="s">
        <v>368</v>
      </c>
      <c r="C278" s="28">
        <v>-2.28063030926551</v>
      </c>
      <c r="D278" s="28">
        <v>-0.38268411600801799</v>
      </c>
    </row>
    <row r="279" spans="1:9" s="26" customFormat="1" ht="12.75" x14ac:dyDescent="0.2">
      <c r="B279" s="34" t="s">
        <v>370</v>
      </c>
    </row>
    <row r="280" spans="1:9" s="26" customFormat="1" ht="12.75" x14ac:dyDescent="0.2">
      <c r="A280" s="27" t="s">
        <v>372</v>
      </c>
      <c r="B280" s="34" t="s">
        <v>371</v>
      </c>
      <c r="C280" s="28">
        <v>-2.1354131195221302</v>
      </c>
      <c r="D280" s="28">
        <v>-0.77965626419393896</v>
      </c>
      <c r="E280" s="28">
        <v>3.5756609754781001</v>
      </c>
      <c r="F280" s="28">
        <v>9.4056245231227003</v>
      </c>
      <c r="G280" s="28">
        <v>43.238314339382399</v>
      </c>
      <c r="H280" s="28">
        <v>60.046186641253001</v>
      </c>
      <c r="I280" s="28">
        <v>82.195717350755103</v>
      </c>
    </row>
    <row r="281" spans="1:9" s="26" customFormat="1" ht="12.75" x14ac:dyDescent="0.2">
      <c r="B281" s="34" t="s">
        <v>373</v>
      </c>
    </row>
    <row r="282" spans="1:9" s="26" customFormat="1" ht="12.75" x14ac:dyDescent="0.2">
      <c r="A282" s="27" t="s">
        <v>375</v>
      </c>
      <c r="B282" s="34" t="s">
        <v>374</v>
      </c>
      <c r="C282" s="28">
        <v>-3.21844990582917</v>
      </c>
    </row>
    <row r="283" spans="1:9" s="26" customFormat="1" ht="12.75" x14ac:dyDescent="0.2">
      <c r="B283" s="34" t="s">
        <v>376</v>
      </c>
    </row>
    <row r="284" spans="1:9" s="26" customFormat="1" ht="12.75" x14ac:dyDescent="0.2">
      <c r="A284" s="27" t="s">
        <v>378</v>
      </c>
      <c r="B284" s="34" t="s">
        <v>377</v>
      </c>
      <c r="C284" s="28">
        <v>-1.2949792545704899</v>
      </c>
      <c r="D284" s="28">
        <v>-0.40413862405798301</v>
      </c>
      <c r="E284" s="28">
        <v>3.4531462777078299</v>
      </c>
      <c r="F284" s="28">
        <v>13.600955502171299</v>
      </c>
      <c r="G284" s="28">
        <v>38.163389473172103</v>
      </c>
      <c r="H284" s="28">
        <v>30.013507564596601</v>
      </c>
      <c r="I284" s="28">
        <v>41.140574751120703</v>
      </c>
    </row>
    <row r="285" spans="1:9" s="26" customFormat="1" ht="12.75" x14ac:dyDescent="0.2">
      <c r="B285" s="34" t="s">
        <v>379</v>
      </c>
    </row>
    <row r="286" spans="1:9" s="26" customFormat="1" ht="12.75" x14ac:dyDescent="0.2">
      <c r="A286" s="27" t="s">
        <v>381</v>
      </c>
      <c r="B286" s="34" t="s">
        <v>380</v>
      </c>
      <c r="C286" s="28">
        <v>-2.0227346502920902</v>
      </c>
      <c r="D286" s="28">
        <v>-1.5741525083599499</v>
      </c>
      <c r="E286" s="28">
        <v>2.38857766879087</v>
      </c>
      <c r="F286" s="28">
        <v>18.094402079797899</v>
      </c>
      <c r="G286" s="28">
        <v>66.603861179868304</v>
      </c>
      <c r="H286" s="28">
        <v>58.153898030062003</v>
      </c>
      <c r="I286" s="28">
        <v>68.181439965021994</v>
      </c>
    </row>
    <row r="287" spans="1:9" s="26" customFormat="1" ht="12.75" x14ac:dyDescent="0.2">
      <c r="B287" s="34" t="s">
        <v>382</v>
      </c>
    </row>
    <row r="288" spans="1:9" s="26" customFormat="1" ht="12.75" x14ac:dyDescent="0.2">
      <c r="A288" s="27" t="s">
        <v>384</v>
      </c>
      <c r="B288" s="34" t="s">
        <v>383</v>
      </c>
      <c r="C288" s="28">
        <v>-1.6098805921430099</v>
      </c>
      <c r="D288" s="28">
        <v>0.61269903642451096</v>
      </c>
      <c r="E288" s="28">
        <v>4.8487410167106502</v>
      </c>
      <c r="F288" s="28">
        <v>17.500614469915401</v>
      </c>
      <c r="G288" s="28">
        <v>76.013929431350306</v>
      </c>
      <c r="H288" s="28">
        <v>97.672883004191405</v>
      </c>
      <c r="I288" s="28">
        <v>69.0799172445994</v>
      </c>
    </row>
    <row r="289" spans="1:9" s="26" customFormat="1" ht="12.75" x14ac:dyDescent="0.2">
      <c r="B289" s="34" t="s">
        <v>385</v>
      </c>
    </row>
    <row r="290" spans="1:9" s="26" customFormat="1" ht="12.75" x14ac:dyDescent="0.2">
      <c r="A290" s="27" t="s">
        <v>387</v>
      </c>
      <c r="B290" s="34" t="s">
        <v>386</v>
      </c>
      <c r="C290" s="28">
        <v>-1.5494229782128699</v>
      </c>
      <c r="D290" s="28">
        <v>0.72487376592425601</v>
      </c>
      <c r="E290" s="28">
        <v>5.0779991179394601</v>
      </c>
      <c r="F290" s="28">
        <v>18.256115942362602</v>
      </c>
      <c r="G290" s="28">
        <v>77.856552515230206</v>
      </c>
      <c r="H290" s="28">
        <v>103.255026321484</v>
      </c>
      <c r="I290" s="28">
        <v>74.238226487510204</v>
      </c>
    </row>
    <row r="291" spans="1:9" s="26" customFormat="1" ht="12.75" x14ac:dyDescent="0.2">
      <c r="B291" s="34" t="s">
        <v>388</v>
      </c>
    </row>
    <row r="292" spans="1:9" s="26" customFormat="1" ht="12.75" x14ac:dyDescent="0.2">
      <c r="A292" s="27" t="s">
        <v>390</v>
      </c>
      <c r="B292" s="34" t="s">
        <v>389</v>
      </c>
      <c r="C292" s="28">
        <v>-1.9612580000148601</v>
      </c>
      <c r="D292" s="28">
        <v>-1.4965588584527001</v>
      </c>
      <c r="E292" s="28">
        <v>2.5078506709108601</v>
      </c>
      <c r="F292" s="28">
        <v>17.224739100208801</v>
      </c>
      <c r="G292" s="28">
        <v>66.970935621642496</v>
      </c>
      <c r="H292" s="28">
        <v>58.015861515685401</v>
      </c>
      <c r="I292" s="28">
        <v>64.409479641177001</v>
      </c>
    </row>
    <row r="293" spans="1:9" s="26" customFormat="1" ht="12.75" x14ac:dyDescent="0.2">
      <c r="A293" s="27" t="s">
        <v>392</v>
      </c>
      <c r="B293" s="34" t="s">
        <v>391</v>
      </c>
      <c r="C293" s="28">
        <v>-2.7074809258682802</v>
      </c>
      <c r="D293" s="28">
        <v>-2.3267797345157399</v>
      </c>
      <c r="E293" s="28">
        <v>6.05269810810523</v>
      </c>
      <c r="F293" s="28">
        <v>11.907133504047801</v>
      </c>
      <c r="G293" s="28">
        <v>61.744782901320001</v>
      </c>
      <c r="H293" s="28">
        <v>97.398050314048604</v>
      </c>
    </row>
    <row r="294" spans="1:9" s="26" customFormat="1" ht="12.75" x14ac:dyDescent="0.2">
      <c r="A294" s="27" t="s">
        <v>394</v>
      </c>
      <c r="B294" s="34" t="s">
        <v>393</v>
      </c>
      <c r="C294" s="28">
        <v>-4.02226632753512</v>
      </c>
      <c r="D294" s="28">
        <v>-3.8085840563592699</v>
      </c>
      <c r="E294" s="28">
        <v>-2.2926503316702398</v>
      </c>
      <c r="F294" s="28">
        <v>4.4134290162364502</v>
      </c>
      <c r="G294" s="28">
        <v>53.714269266223901</v>
      </c>
      <c r="H294" s="28">
        <v>92.308430404635999</v>
      </c>
    </row>
    <row r="295" spans="1:9" s="26" customFormat="1" ht="12.75" x14ac:dyDescent="0.2">
      <c r="B295" s="34" t="s">
        <v>395</v>
      </c>
    </row>
    <row r="296" spans="1:9" s="26" customFormat="1" ht="12.75" x14ac:dyDescent="0.2">
      <c r="A296" s="27" t="s">
        <v>397</v>
      </c>
      <c r="B296" s="34" t="s">
        <v>396</v>
      </c>
      <c r="C296" s="28">
        <v>-1.7574833480459</v>
      </c>
      <c r="D296" s="28">
        <v>-0.78612529378393603</v>
      </c>
      <c r="E296" s="28">
        <v>0.22103970528038999</v>
      </c>
    </row>
    <row r="297" spans="1:9" s="26" customFormat="1" ht="12.75" x14ac:dyDescent="0.2">
      <c r="B297" s="34" t="s">
        <v>398</v>
      </c>
    </row>
    <row r="298" spans="1:9" s="26" customFormat="1" ht="12.75" x14ac:dyDescent="0.2">
      <c r="A298" s="27" t="s">
        <v>400</v>
      </c>
      <c r="B298" s="34" t="s">
        <v>399</v>
      </c>
      <c r="C298" s="28">
        <v>-1.7155928326343799</v>
      </c>
      <c r="D298" s="28">
        <v>-0.59573789316552594</v>
      </c>
      <c r="E298" s="28">
        <v>0.45729871034976599</v>
      </c>
      <c r="F298" s="28">
        <v>16.7033743424794</v>
      </c>
      <c r="G298" s="28">
        <v>66.929600933649198</v>
      </c>
      <c r="H298" s="28">
        <v>83.051119469486807</v>
      </c>
      <c r="I298" s="28">
        <v>97.873289941307902</v>
      </c>
    </row>
    <row r="299" spans="1:9" s="26" customFormat="1" ht="12.75" x14ac:dyDescent="0.2">
      <c r="B299" s="34" t="s">
        <v>401</v>
      </c>
    </row>
    <row r="300" spans="1:9" s="26" customFormat="1" ht="12.75" x14ac:dyDescent="0.2">
      <c r="A300" s="27" t="s">
        <v>403</v>
      </c>
      <c r="B300" s="34" t="s">
        <v>402</v>
      </c>
      <c r="C300" s="28">
        <v>-2.77011256001337</v>
      </c>
      <c r="D300" s="28">
        <v>-4.1949236382339397</v>
      </c>
      <c r="E300" s="28">
        <v>-5.0461288580332901</v>
      </c>
      <c r="F300" s="28">
        <v>13.4832198954715</v>
      </c>
      <c r="G300" s="28">
        <v>67.961411280279194</v>
      </c>
      <c r="H300" s="28">
        <v>93.489077957676997</v>
      </c>
      <c r="I300" s="28">
        <v>139.360974824967</v>
      </c>
    </row>
    <row r="301" spans="1:9" s="26" customFormat="1" ht="12.75" x14ac:dyDescent="0.2">
      <c r="B301" s="34" t="s">
        <v>404</v>
      </c>
    </row>
    <row r="302" spans="1:9" s="26" customFormat="1" ht="12.75" x14ac:dyDescent="0.2">
      <c r="A302" s="27" t="s">
        <v>406</v>
      </c>
      <c r="B302" s="34" t="s">
        <v>405</v>
      </c>
      <c r="C302" s="28">
        <v>-2.6663595102848099</v>
      </c>
      <c r="D302" s="28">
        <v>-4.1237679076280003</v>
      </c>
      <c r="E302" s="28">
        <v>-4.7208338491403898</v>
      </c>
      <c r="F302" s="28">
        <v>13.9650567343473</v>
      </c>
      <c r="G302" s="28">
        <v>68.477911239170297</v>
      </c>
      <c r="H302" s="28">
        <v>94.942487354160605</v>
      </c>
      <c r="I302" s="28">
        <v>149.75393235412099</v>
      </c>
    </row>
    <row r="303" spans="1:9" s="26" customFormat="1" ht="12.75" x14ac:dyDescent="0.2">
      <c r="A303" s="27" t="s">
        <v>408</v>
      </c>
      <c r="B303" s="34" t="s">
        <v>407</v>
      </c>
      <c r="C303" s="28">
        <v>-2.1177870655647202</v>
      </c>
      <c r="D303" s="28">
        <v>-3.7143623637294798</v>
      </c>
      <c r="E303" s="28">
        <v>-0.69236944886459595</v>
      </c>
    </row>
    <row r="304" spans="1:9" s="26" customFormat="1" ht="12.75" x14ac:dyDescent="0.2">
      <c r="A304" s="27" t="s">
        <v>410</v>
      </c>
      <c r="B304" s="34" t="s">
        <v>409</v>
      </c>
      <c r="C304" s="28">
        <v>-2.1396226415094302</v>
      </c>
      <c r="D304" s="28">
        <v>-3.8208522904808402</v>
      </c>
      <c r="E304" s="28">
        <v>-1.97130922905366</v>
      </c>
    </row>
    <row r="305" spans="1:9" s="26" customFormat="1" ht="12.75" x14ac:dyDescent="0.2">
      <c r="A305" s="27" t="s">
        <v>412</v>
      </c>
      <c r="B305" s="34" t="s">
        <v>411</v>
      </c>
      <c r="C305" s="28">
        <v>-2.1183125552834201</v>
      </c>
      <c r="D305" s="28">
        <v>-1.0981766532972901</v>
      </c>
      <c r="E305" s="28">
        <v>1.1171730408460401</v>
      </c>
      <c r="F305" s="28">
        <v>11.3041860280553</v>
      </c>
    </row>
    <row r="306" spans="1:9" s="26" customFormat="1" ht="12.75" x14ac:dyDescent="0.2">
      <c r="B306" s="34" t="s">
        <v>413</v>
      </c>
    </row>
    <row r="307" spans="1:9" s="26" customFormat="1" ht="12.75" x14ac:dyDescent="0.2">
      <c r="A307" s="27" t="s">
        <v>415</v>
      </c>
      <c r="B307" s="34" t="s">
        <v>414</v>
      </c>
      <c r="C307" s="28">
        <v>-1.63702490457122</v>
      </c>
      <c r="D307" s="28">
        <v>-0.37055286591877101</v>
      </c>
      <c r="E307" s="28">
        <v>0.92119825704852099</v>
      </c>
    </row>
    <row r="308" spans="1:9" s="26" customFormat="1" ht="12.75" x14ac:dyDescent="0.2">
      <c r="B308" s="34" t="s">
        <v>416</v>
      </c>
    </row>
    <row r="309" spans="1:9" s="26" customFormat="1" ht="12.75" x14ac:dyDescent="0.2">
      <c r="A309" s="27" t="s">
        <v>418</v>
      </c>
      <c r="B309" s="34" t="s">
        <v>417</v>
      </c>
      <c r="C309" s="28">
        <v>-1.7827113469773399</v>
      </c>
      <c r="D309" s="28">
        <v>-0.22635942825168801</v>
      </c>
      <c r="E309" s="28">
        <v>1.9763236290597901</v>
      </c>
      <c r="F309" s="28">
        <v>14.0477367212257</v>
      </c>
    </row>
    <row r="310" spans="1:9" s="26" customFormat="1" ht="12.75" x14ac:dyDescent="0.2">
      <c r="A310" s="27" t="s">
        <v>420</v>
      </c>
      <c r="B310" s="34" t="s">
        <v>419</v>
      </c>
      <c r="C310" s="28">
        <v>-1.94483436000356</v>
      </c>
      <c r="D310" s="28">
        <v>-2.4405483288896002</v>
      </c>
      <c r="E310" s="28">
        <v>6.2701510583459701</v>
      </c>
      <c r="F310" s="28">
        <v>13.6533482097019</v>
      </c>
    </row>
    <row r="311" spans="1:9" s="26" customFormat="1" ht="12.75" x14ac:dyDescent="0.2">
      <c r="B311" s="34" t="s">
        <v>1936</v>
      </c>
    </row>
    <row r="312" spans="1:9" s="26" customFormat="1" ht="12.75" x14ac:dyDescent="0.2">
      <c r="A312" s="27" t="s">
        <v>422</v>
      </c>
      <c r="B312" s="34" t="s">
        <v>421</v>
      </c>
      <c r="C312" s="28">
        <v>-1.8070977791979601</v>
      </c>
      <c r="D312" s="28">
        <v>-1.5017989935252301</v>
      </c>
    </row>
    <row r="313" spans="1:9" s="26" customFormat="1" ht="12.75" x14ac:dyDescent="0.2">
      <c r="A313" s="27"/>
      <c r="B313" s="34" t="s">
        <v>1934</v>
      </c>
      <c r="C313" s="28">
        <f t="shared" ref="C313:I313" si="4">MEDIAN(C208:C312)</f>
        <v>-2.2216845992401302</v>
      </c>
      <c r="D313" s="28">
        <f t="shared" si="4"/>
        <v>-1.1388955607568401</v>
      </c>
      <c r="E313" s="28">
        <f t="shared" si="4"/>
        <v>1.8029551966442601</v>
      </c>
      <c r="F313" s="28">
        <f t="shared" si="4"/>
        <v>12.107941826034899</v>
      </c>
      <c r="G313" s="28">
        <f t="shared" si="4"/>
        <v>66.603861179868304</v>
      </c>
      <c r="H313" s="28">
        <f t="shared" si="4"/>
        <v>88.756657415563154</v>
      </c>
      <c r="I313" s="28">
        <f t="shared" si="4"/>
        <v>97.873289941307902</v>
      </c>
    </row>
    <row r="314" spans="1:9" s="26" customFormat="1" ht="12.75" x14ac:dyDescent="0.2">
      <c r="A314" s="27"/>
      <c r="B314" s="34" t="s">
        <v>423</v>
      </c>
      <c r="C314" s="28">
        <v>-2.04723418282365</v>
      </c>
      <c r="D314" s="28">
        <v>-0.63746635880135305</v>
      </c>
      <c r="E314" s="28">
        <v>2.4224666077403199</v>
      </c>
      <c r="F314" s="28">
        <v>16.2176888083909</v>
      </c>
      <c r="G314" s="28">
        <v>77.951889317685598</v>
      </c>
      <c r="H314" s="28">
        <v>104.580191661827</v>
      </c>
      <c r="I314" s="28">
        <v>123.392588838281</v>
      </c>
    </row>
    <row r="315" spans="1:9" s="26" customFormat="1" ht="15" customHeight="1" x14ac:dyDescent="0.2">
      <c r="A315" s="27"/>
      <c r="B315" s="34" t="s">
        <v>424</v>
      </c>
      <c r="C315" s="28">
        <v>-2.1054447129354399</v>
      </c>
      <c r="D315" s="28">
        <v>-0.35559307094839498</v>
      </c>
      <c r="E315" s="28">
        <v>3.6758820928589402</v>
      </c>
      <c r="F315" s="28">
        <v>16.675923256230401</v>
      </c>
      <c r="G315" s="28">
        <v>72.977836285686095</v>
      </c>
      <c r="H315" s="28">
        <v>96.746766233406703</v>
      </c>
      <c r="I315" s="28">
        <v>115.41955075097999</v>
      </c>
    </row>
    <row r="316" spans="1:9" s="26" customFormat="1" ht="15" customHeight="1" x14ac:dyDescent="0.2">
      <c r="A316" s="27"/>
      <c r="B316" s="34"/>
      <c r="C316" s="28"/>
      <c r="D316" s="28"/>
      <c r="E316" s="28"/>
      <c r="F316" s="28"/>
      <c r="G316" s="28"/>
      <c r="H316" s="28"/>
      <c r="I316" s="28"/>
    </row>
    <row r="317" spans="1:9" s="26" customFormat="1" ht="15" customHeight="1" x14ac:dyDescent="0.2">
      <c r="A317" s="27"/>
      <c r="B317" s="34"/>
      <c r="C317" s="28"/>
      <c r="D317" s="28"/>
      <c r="E317" s="28"/>
      <c r="F317" s="28"/>
      <c r="G317" s="28"/>
      <c r="H317" s="28"/>
      <c r="I317" s="28"/>
    </row>
    <row r="318" spans="1:9" s="26" customFormat="1" ht="15" customHeight="1" x14ac:dyDescent="0.2">
      <c r="A318" s="27"/>
      <c r="B318" s="34"/>
      <c r="C318" s="28"/>
      <c r="D318" s="28"/>
      <c r="E318" s="28"/>
      <c r="F318" s="28"/>
      <c r="G318" s="28"/>
      <c r="H318" s="28"/>
      <c r="I318" s="28"/>
    </row>
    <row r="319" spans="1:9" s="25" customFormat="1" ht="13.5" customHeight="1" x14ac:dyDescent="0.25">
      <c r="B319" s="33" t="s">
        <v>425</v>
      </c>
    </row>
    <row r="320" spans="1:9" s="26" customFormat="1" ht="13.5" customHeight="1" x14ac:dyDescent="0.2">
      <c r="A320" s="42" t="s">
        <v>0</v>
      </c>
      <c r="B320" s="36"/>
      <c r="C320" s="37" t="s">
        <v>1961</v>
      </c>
      <c r="D320" s="37" t="s">
        <v>1959</v>
      </c>
      <c r="E320" s="37" t="s">
        <v>1953</v>
      </c>
      <c r="F320" s="37" t="s">
        <v>1962</v>
      </c>
      <c r="G320" s="37" t="s">
        <v>1963</v>
      </c>
      <c r="H320" s="37" t="s">
        <v>1964</v>
      </c>
      <c r="I320" s="38" t="s">
        <v>1949</v>
      </c>
    </row>
    <row r="321" spans="1:9" s="30" customFormat="1" ht="12.75" x14ac:dyDescent="0.2">
      <c r="B321" s="35" t="s">
        <v>1935</v>
      </c>
    </row>
    <row r="322" spans="1:9" s="26" customFormat="1" ht="12.75" x14ac:dyDescent="0.2">
      <c r="A322" s="27" t="s">
        <v>427</v>
      </c>
      <c r="B322" s="34" t="s">
        <v>426</v>
      </c>
      <c r="C322" s="28">
        <v>-2.1783697383187302</v>
      </c>
      <c r="D322" s="28">
        <v>6.4431710658824404</v>
      </c>
      <c r="E322" s="28">
        <v>12.6322681011657</v>
      </c>
      <c r="F322" s="28">
        <v>5.0746012142382497</v>
      </c>
      <c r="G322" s="28">
        <v>168.05585906127899</v>
      </c>
      <c r="H322" s="28">
        <v>266.53641022245398</v>
      </c>
      <c r="I322" s="28">
        <v>684.114441561337</v>
      </c>
    </row>
    <row r="323" spans="1:9" s="26" customFormat="1" ht="12.75" x14ac:dyDescent="0.2">
      <c r="A323" s="27"/>
      <c r="B323" s="34" t="s">
        <v>428</v>
      </c>
      <c r="C323" s="28">
        <v>-2.3952410230893801</v>
      </c>
      <c r="D323" s="28">
        <v>-0.68537721239316696</v>
      </c>
      <c r="E323" s="28">
        <v>-2.4344562329897701</v>
      </c>
      <c r="F323" s="28">
        <v>3.0253174623885801</v>
      </c>
      <c r="G323" s="28">
        <v>91.057981536058406</v>
      </c>
      <c r="H323" s="28">
        <v>170.52908063738701</v>
      </c>
      <c r="I323" s="28">
        <v>214.48518679595401</v>
      </c>
    </row>
    <row r="324" spans="1:9" s="26" customFormat="1" ht="12.75" x14ac:dyDescent="0.2">
      <c r="A324" s="27"/>
      <c r="B324" s="34"/>
      <c r="C324" s="28"/>
      <c r="D324" s="28"/>
      <c r="E324" s="28"/>
      <c r="F324" s="28"/>
      <c r="G324" s="28"/>
      <c r="H324" s="28"/>
      <c r="I324" s="28"/>
    </row>
    <row r="325" spans="1:9" s="26" customFormat="1" ht="12.75" x14ac:dyDescent="0.2">
      <c r="A325" s="27"/>
      <c r="B325" s="34"/>
      <c r="C325" s="28"/>
      <c r="D325" s="28"/>
      <c r="E325" s="28"/>
      <c r="F325" s="28"/>
      <c r="G325" s="28"/>
      <c r="H325" s="28"/>
      <c r="I325" s="28"/>
    </row>
    <row r="326" spans="1:9" s="26" customFormat="1" ht="12.75" x14ac:dyDescent="0.2">
      <c r="A326" s="27"/>
      <c r="B326" s="34"/>
      <c r="C326" s="28"/>
      <c r="D326" s="28"/>
      <c r="E326" s="28"/>
      <c r="F326" s="28"/>
      <c r="G326" s="28"/>
      <c r="H326" s="28"/>
      <c r="I326" s="28"/>
    </row>
    <row r="327" spans="1:9" s="25" customFormat="1" ht="18" x14ac:dyDescent="0.25">
      <c r="B327" s="33" t="s">
        <v>429</v>
      </c>
    </row>
    <row r="328" spans="1:9" s="26" customFormat="1" ht="12.75" x14ac:dyDescent="0.2">
      <c r="A328" s="42" t="s">
        <v>0</v>
      </c>
      <c r="B328" s="36"/>
      <c r="C328" s="37" t="s">
        <v>1961</v>
      </c>
      <c r="D328" s="37" t="s">
        <v>1959</v>
      </c>
      <c r="E328" s="37" t="s">
        <v>1953</v>
      </c>
      <c r="F328" s="37" t="s">
        <v>1962</v>
      </c>
      <c r="G328" s="37" t="s">
        <v>1963</v>
      </c>
      <c r="H328" s="37" t="s">
        <v>1964</v>
      </c>
      <c r="I328" s="38" t="s">
        <v>1949</v>
      </c>
    </row>
    <row r="329" spans="1:9" s="30" customFormat="1" ht="12" customHeight="1" x14ac:dyDescent="0.2">
      <c r="B329" s="35" t="s">
        <v>1935</v>
      </c>
    </row>
    <row r="330" spans="1:9" s="26" customFormat="1" ht="12.75" x14ac:dyDescent="0.2">
      <c r="A330" s="27" t="s">
        <v>431</v>
      </c>
      <c r="B330" s="34" t="s">
        <v>430</v>
      </c>
      <c r="C330" s="28">
        <v>2.0057173600630001</v>
      </c>
      <c r="D330" s="28">
        <v>7.6599803933085502</v>
      </c>
      <c r="E330" s="28">
        <v>23.090291390400498</v>
      </c>
      <c r="F330" s="28">
        <v>51.027744140874702</v>
      </c>
      <c r="G330" s="28">
        <v>180.93147697728301</v>
      </c>
      <c r="H330" s="28">
        <v>179.78052580686699</v>
      </c>
      <c r="I330" s="28">
        <v>337.45054514456302</v>
      </c>
    </row>
    <row r="331" spans="1:9" s="26" customFormat="1" ht="12.75" x14ac:dyDescent="0.2">
      <c r="A331" s="27"/>
      <c r="B331" s="34" t="s">
        <v>432</v>
      </c>
      <c r="C331" s="28">
        <v>1.71409298497716</v>
      </c>
      <c r="D331" s="28">
        <v>5.7116051267467798</v>
      </c>
      <c r="E331" s="28">
        <v>18.432377235256599</v>
      </c>
      <c r="F331" s="28">
        <v>54.455867935862003</v>
      </c>
      <c r="G331" s="28">
        <v>169.52560985093001</v>
      </c>
      <c r="H331" s="28">
        <v>206.69870456306299</v>
      </c>
      <c r="I331" s="28">
        <v>291.79282965889797</v>
      </c>
    </row>
    <row r="332" spans="1:9" s="26" customFormat="1" ht="12.75" x14ac:dyDescent="0.2">
      <c r="A332" s="27"/>
      <c r="B332" s="34" t="s">
        <v>433</v>
      </c>
      <c r="C332" s="28">
        <v>1.9684244212123501</v>
      </c>
      <c r="D332" s="28">
        <v>5.6223143670434599</v>
      </c>
      <c r="E332" s="28">
        <v>18.2266745342104</v>
      </c>
      <c r="F332" s="28">
        <v>52.211554312203099</v>
      </c>
      <c r="G332" s="28">
        <v>170.01487929409899</v>
      </c>
      <c r="H332" s="28">
        <v>205.77356323347701</v>
      </c>
      <c r="I332" s="28">
        <v>290.167757456902</v>
      </c>
    </row>
    <row r="333" spans="1:9" s="26" customFormat="1" ht="12.75" x14ac:dyDescent="0.2">
      <c r="A333" s="27"/>
      <c r="B333" s="34"/>
      <c r="C333" s="28"/>
      <c r="D333" s="28"/>
      <c r="E333" s="28"/>
      <c r="F333" s="28"/>
      <c r="G333" s="28"/>
      <c r="H333" s="28"/>
      <c r="I333" s="28"/>
    </row>
    <row r="334" spans="1:9" s="26" customFormat="1" ht="12.75" x14ac:dyDescent="0.2">
      <c r="A334" s="27"/>
      <c r="B334" s="34"/>
      <c r="C334" s="28"/>
      <c r="D334" s="28"/>
      <c r="E334" s="28"/>
      <c r="F334" s="28"/>
      <c r="G334" s="28"/>
      <c r="H334" s="28"/>
      <c r="I334" s="28"/>
    </row>
    <row r="335" spans="1:9" s="26" customFormat="1" ht="12.75" x14ac:dyDescent="0.2">
      <c r="A335" s="27"/>
      <c r="B335" s="34"/>
      <c r="C335" s="28"/>
      <c r="D335" s="28"/>
      <c r="E335" s="28"/>
      <c r="F335" s="28"/>
      <c r="G335" s="28"/>
      <c r="H335" s="28"/>
      <c r="I335" s="28"/>
    </row>
    <row r="336" spans="1:9" s="26" customFormat="1" ht="13.5" customHeight="1" x14ac:dyDescent="0.2">
      <c r="A336" s="27"/>
      <c r="B336" s="34"/>
      <c r="C336" s="28"/>
      <c r="D336" s="28"/>
      <c r="E336" s="28"/>
      <c r="F336" s="28"/>
      <c r="G336" s="28"/>
      <c r="H336" s="28"/>
      <c r="I336" s="28"/>
    </row>
    <row r="337" spans="1:9" s="25" customFormat="1" ht="18" x14ac:dyDescent="0.25">
      <c r="B337" s="33" t="s">
        <v>434</v>
      </c>
    </row>
    <row r="338" spans="1:9" s="26" customFormat="1" ht="12.75" x14ac:dyDescent="0.2">
      <c r="A338" s="42" t="s">
        <v>0</v>
      </c>
      <c r="B338" s="36"/>
      <c r="C338" s="37" t="s">
        <v>1961</v>
      </c>
      <c r="D338" s="37" t="s">
        <v>1959</v>
      </c>
      <c r="E338" s="37" t="s">
        <v>1953</v>
      </c>
      <c r="F338" s="37" t="s">
        <v>1962</v>
      </c>
      <c r="G338" s="37" t="s">
        <v>1963</v>
      </c>
      <c r="H338" s="37" t="s">
        <v>1964</v>
      </c>
      <c r="I338" s="38" t="s">
        <v>1949</v>
      </c>
    </row>
    <row r="339" spans="1:9" s="30" customFormat="1" ht="12.75" x14ac:dyDescent="0.2">
      <c r="B339" s="35" t="s">
        <v>1935</v>
      </c>
    </row>
    <row r="340" spans="1:9" s="26" customFormat="1" ht="12.75" x14ac:dyDescent="0.2">
      <c r="B340" s="34" t="s">
        <v>435</v>
      </c>
    </row>
    <row r="341" spans="1:9" s="26" customFormat="1" ht="12.75" x14ac:dyDescent="0.2">
      <c r="A341" s="27" t="s">
        <v>437</v>
      </c>
      <c r="B341" s="34" t="s">
        <v>436</v>
      </c>
      <c r="C341" s="28">
        <v>0.52091930577498302</v>
      </c>
      <c r="D341" s="28">
        <v>0.51477149554161805</v>
      </c>
      <c r="E341" s="28">
        <v>8.2500087292442394</v>
      </c>
      <c r="F341" s="28">
        <v>29.2687526415842</v>
      </c>
      <c r="G341" s="28">
        <v>83.638816229656697</v>
      </c>
      <c r="H341" s="28">
        <v>73.950960811638495</v>
      </c>
      <c r="I341" s="28">
        <v>77.535706210654197</v>
      </c>
    </row>
    <row r="342" spans="1:9" s="26" customFormat="1" ht="12.75" x14ac:dyDescent="0.2">
      <c r="A342" s="27" t="s">
        <v>439</v>
      </c>
      <c r="B342" s="34" t="s">
        <v>438</v>
      </c>
      <c r="C342" s="28">
        <v>-0.19000537794640601</v>
      </c>
      <c r="D342" s="28">
        <v>-0.10132479631863001</v>
      </c>
      <c r="E342" s="28">
        <v>6.11170153052415</v>
      </c>
      <c r="F342" s="28">
        <v>17.2918411660165</v>
      </c>
      <c r="G342" s="28">
        <v>63.376865652053802</v>
      </c>
      <c r="H342" s="28">
        <v>67.973006493570395</v>
      </c>
      <c r="I342" s="28">
        <v>73.296245014601993</v>
      </c>
    </row>
    <row r="343" spans="1:9" s="26" customFormat="1" ht="12.75" x14ac:dyDescent="0.2">
      <c r="A343" s="27" t="s">
        <v>441</v>
      </c>
      <c r="B343" s="34" t="s">
        <v>440</v>
      </c>
      <c r="C343" s="28">
        <v>-1.09957142857143</v>
      </c>
      <c r="D343" s="28">
        <v>0.41780435638121399</v>
      </c>
      <c r="E343" s="28">
        <v>9.7359198620579601</v>
      </c>
      <c r="F343" s="28">
        <v>32.498181818181799</v>
      </c>
      <c r="G343" s="28">
        <v>70.413046153846096</v>
      </c>
      <c r="H343" s="28">
        <v>71.077299829707997</v>
      </c>
      <c r="I343" s="28">
        <v>60.516607536249403</v>
      </c>
    </row>
    <row r="344" spans="1:9" s="26" customFormat="1" ht="12.75" x14ac:dyDescent="0.2">
      <c r="A344" s="27" t="s">
        <v>443</v>
      </c>
      <c r="B344" s="34" t="s">
        <v>442</v>
      </c>
      <c r="C344" s="28">
        <v>-1.11760654326303</v>
      </c>
      <c r="D344" s="28">
        <v>0.42672564099784499</v>
      </c>
      <c r="E344" s="28">
        <v>9.7023404943849805</v>
      </c>
      <c r="F344" s="28">
        <v>32.562211449676802</v>
      </c>
      <c r="G344" s="28">
        <v>71.4207462686567</v>
      </c>
      <c r="H344" s="28">
        <v>73.963732531967295</v>
      </c>
      <c r="I344" s="28">
        <v>64.2029952933066</v>
      </c>
    </row>
    <row r="345" spans="1:9" s="26" customFormat="1" ht="12.75" x14ac:dyDescent="0.2">
      <c r="B345" s="34" t="s">
        <v>444</v>
      </c>
    </row>
    <row r="346" spans="1:9" s="26" customFormat="1" ht="12.75" x14ac:dyDescent="0.2">
      <c r="A346" s="27" t="s">
        <v>446</v>
      </c>
      <c r="B346" s="34" t="s">
        <v>445</v>
      </c>
      <c r="C346" s="28">
        <v>1.03728406546277</v>
      </c>
      <c r="D346" s="28">
        <v>3.1782923167145598</v>
      </c>
      <c r="E346" s="28">
        <v>12.5540940912782</v>
      </c>
      <c r="F346" s="28">
        <v>39.495152837445701</v>
      </c>
      <c r="G346" s="28">
        <v>93.981301921729596</v>
      </c>
      <c r="H346" s="28">
        <v>72.335897564174402</v>
      </c>
      <c r="I346" s="28">
        <v>69.385293061629099</v>
      </c>
    </row>
    <row r="347" spans="1:9" s="26" customFormat="1" ht="12.75" x14ac:dyDescent="0.2">
      <c r="A347" s="27" t="s">
        <v>448</v>
      </c>
      <c r="B347" s="34" t="s">
        <v>447</v>
      </c>
      <c r="C347" s="28">
        <v>3.2247785718617799</v>
      </c>
      <c r="D347" s="28">
        <v>1.3620084607831799</v>
      </c>
      <c r="E347" s="28">
        <v>5.5866533143633097</v>
      </c>
      <c r="F347" s="28">
        <v>30.107150842746101</v>
      </c>
      <c r="G347" s="28">
        <v>78.785874008067793</v>
      </c>
      <c r="H347" s="28">
        <v>108.978855034456</v>
      </c>
      <c r="I347" s="28">
        <v>170.28265847034501</v>
      </c>
    </row>
    <row r="348" spans="1:9" s="26" customFormat="1" ht="12.75" x14ac:dyDescent="0.2">
      <c r="A348" s="27"/>
      <c r="B348" s="34" t="s">
        <v>1934</v>
      </c>
      <c r="C348" s="28">
        <f t="shared" ref="C348:I348" si="5">MEDIAN(C341:C347)</f>
        <v>0.16545696391428852</v>
      </c>
      <c r="D348" s="28">
        <f t="shared" si="5"/>
        <v>0.47074856826973155</v>
      </c>
      <c r="E348" s="28">
        <f t="shared" si="5"/>
        <v>8.97617461181461</v>
      </c>
      <c r="F348" s="28">
        <f t="shared" si="5"/>
        <v>31.30266633046395</v>
      </c>
      <c r="G348" s="28">
        <f t="shared" si="5"/>
        <v>75.103310138362247</v>
      </c>
      <c r="H348" s="28">
        <f t="shared" si="5"/>
        <v>73.143429187906449</v>
      </c>
      <c r="I348" s="28">
        <f t="shared" si="5"/>
        <v>71.340769038115553</v>
      </c>
    </row>
    <row r="349" spans="1:9" s="26" customFormat="1" ht="12.75" x14ac:dyDescent="0.2">
      <c r="A349" s="27"/>
      <c r="B349" s="34" t="s">
        <v>449</v>
      </c>
      <c r="C349" s="28">
        <v>0.64715032985500298</v>
      </c>
      <c r="D349" s="28">
        <v>1.4200564830851199</v>
      </c>
      <c r="E349" s="28">
        <v>6.2753476517861504</v>
      </c>
      <c r="F349" s="28">
        <v>21.1199418818365</v>
      </c>
      <c r="G349" s="28">
        <v>75.861255650365607</v>
      </c>
      <c r="H349" s="28">
        <v>75.0176271716049</v>
      </c>
      <c r="I349" s="28">
        <v>82.316859733526599</v>
      </c>
    </row>
    <row r="350" spans="1:9" s="26" customFormat="1" ht="12.75" x14ac:dyDescent="0.2">
      <c r="A350" s="27"/>
      <c r="B350" s="34"/>
      <c r="C350" s="28"/>
      <c r="D350" s="28"/>
      <c r="E350" s="28"/>
      <c r="F350" s="28"/>
      <c r="G350" s="28"/>
      <c r="H350" s="28"/>
      <c r="I350" s="28"/>
    </row>
    <row r="351" spans="1:9" s="26" customFormat="1" ht="12.75" x14ac:dyDescent="0.2">
      <c r="A351" s="27"/>
      <c r="B351" s="34"/>
      <c r="C351" s="28"/>
      <c r="D351" s="28"/>
      <c r="E351" s="28"/>
      <c r="F351" s="28"/>
      <c r="G351" s="28"/>
      <c r="H351" s="28"/>
      <c r="I351" s="28"/>
    </row>
    <row r="352" spans="1:9" s="26" customFormat="1" ht="12.75" x14ac:dyDescent="0.2">
      <c r="A352" s="27"/>
      <c r="B352" s="34"/>
      <c r="C352" s="28"/>
      <c r="D352" s="28"/>
      <c r="E352" s="28"/>
      <c r="F352" s="28"/>
      <c r="G352" s="28"/>
      <c r="H352" s="28"/>
      <c r="I352" s="28"/>
    </row>
    <row r="353" spans="1:9" s="26" customFormat="1" ht="12.75" x14ac:dyDescent="0.2">
      <c r="A353" s="27"/>
      <c r="B353" s="34"/>
      <c r="C353" s="28"/>
      <c r="D353" s="28"/>
      <c r="E353" s="28"/>
      <c r="F353" s="28"/>
      <c r="G353" s="28"/>
      <c r="H353" s="28"/>
      <c r="I353" s="28"/>
    </row>
    <row r="354" spans="1:9" s="25" customFormat="1" ht="18" x14ac:dyDescent="0.25">
      <c r="B354" s="33" t="s">
        <v>450</v>
      </c>
    </row>
    <row r="355" spans="1:9" s="26" customFormat="1" ht="12.75" x14ac:dyDescent="0.2">
      <c r="A355" s="42" t="s">
        <v>0</v>
      </c>
      <c r="B355" s="36"/>
      <c r="C355" s="37" t="s">
        <v>1961</v>
      </c>
      <c r="D355" s="37" t="s">
        <v>1959</v>
      </c>
      <c r="E355" s="37" t="s">
        <v>1953</v>
      </c>
      <c r="F355" s="37" t="s">
        <v>1962</v>
      </c>
      <c r="G355" s="37" t="s">
        <v>1963</v>
      </c>
      <c r="H355" s="37" t="s">
        <v>1964</v>
      </c>
      <c r="I355" s="38" t="s">
        <v>1949</v>
      </c>
    </row>
    <row r="356" spans="1:9" s="30" customFormat="1" ht="12.75" x14ac:dyDescent="0.2">
      <c r="B356" s="35" t="s">
        <v>1935</v>
      </c>
    </row>
    <row r="357" spans="1:9" s="26" customFormat="1" ht="12.75" x14ac:dyDescent="0.2">
      <c r="A357" s="27" t="s">
        <v>452</v>
      </c>
      <c r="B357" s="34" t="s">
        <v>451</v>
      </c>
      <c r="C357" s="28">
        <v>-3.75797658888097</v>
      </c>
      <c r="D357" s="28">
        <v>3.5959652676597802</v>
      </c>
      <c r="E357" s="28">
        <v>20.282390576194899</v>
      </c>
      <c r="F357" s="28">
        <v>30.675804662846499</v>
      </c>
      <c r="G357" s="28">
        <v>77.787877025312994</v>
      </c>
      <c r="H357" s="28">
        <v>89.120218224916798</v>
      </c>
      <c r="I357" s="28">
        <v>118.654640653147</v>
      </c>
    </row>
    <row r="358" spans="1:9" s="26" customFormat="1" ht="12.75" x14ac:dyDescent="0.2">
      <c r="B358" s="34" t="s">
        <v>453</v>
      </c>
    </row>
    <row r="359" spans="1:9" s="26" customFormat="1" ht="12.75" x14ac:dyDescent="0.2">
      <c r="A359" s="27" t="s">
        <v>455</v>
      </c>
      <c r="B359" s="34" t="s">
        <v>454</v>
      </c>
      <c r="C359" s="28">
        <v>-4.17589341363185</v>
      </c>
      <c r="D359" s="28">
        <v>3.1389427801880601</v>
      </c>
      <c r="E359" s="28">
        <v>23.014111856918401</v>
      </c>
      <c r="F359" s="28">
        <v>46.746604520168098</v>
      </c>
      <c r="G359" s="28">
        <v>98.431673350204903</v>
      </c>
      <c r="H359" s="28">
        <v>98.712703608711905</v>
      </c>
      <c r="I359" s="28">
        <v>89.436392928166995</v>
      </c>
    </row>
    <row r="360" spans="1:9" s="26" customFormat="1" ht="12.75" x14ac:dyDescent="0.2">
      <c r="A360" s="27" t="s">
        <v>457</v>
      </c>
      <c r="B360" s="34" t="s">
        <v>456</v>
      </c>
      <c r="C360" s="28">
        <v>-4.0589350369779904</v>
      </c>
      <c r="D360" s="28">
        <v>4.8567804579035103</v>
      </c>
      <c r="E360" s="28">
        <v>21.551746450802401</v>
      </c>
      <c r="F360" s="28">
        <v>22.299089543189901</v>
      </c>
      <c r="G360" s="28">
        <v>52.808373811995203</v>
      </c>
      <c r="H360" s="28">
        <v>65.021326966511197</v>
      </c>
      <c r="I360" s="28">
        <v>85.248395154707197</v>
      </c>
    </row>
    <row r="361" spans="1:9" s="26" customFormat="1" ht="12.75" x14ac:dyDescent="0.2">
      <c r="A361" s="27" t="s">
        <v>459</v>
      </c>
      <c r="B361" s="34" t="s">
        <v>458</v>
      </c>
      <c r="C361" s="28">
        <v>-2.1640497984077598</v>
      </c>
      <c r="D361" s="28">
        <v>3.1942076468705798</v>
      </c>
      <c r="E361" s="28">
        <v>25.787328258935901</v>
      </c>
      <c r="F361" s="28">
        <v>32.367887167431299</v>
      </c>
      <c r="G361" s="28">
        <v>83.132821380672993</v>
      </c>
      <c r="H361" s="28">
        <v>89.684512901516001</v>
      </c>
    </row>
    <row r="362" spans="1:9" s="26" customFormat="1" ht="12.75" x14ac:dyDescent="0.2">
      <c r="A362" s="27"/>
      <c r="B362" s="34" t="s">
        <v>1934</v>
      </c>
      <c r="C362" s="28">
        <f t="shared" ref="C362:I362" si="6">MEDIAN(C357:C361)</f>
        <v>-3.9084558129294802</v>
      </c>
      <c r="D362" s="28">
        <f t="shared" si="6"/>
        <v>3.39508645726518</v>
      </c>
      <c r="E362" s="28">
        <f t="shared" si="6"/>
        <v>22.282929153860401</v>
      </c>
      <c r="F362" s="28">
        <f t="shared" si="6"/>
        <v>31.521845915138897</v>
      </c>
      <c r="G362" s="28">
        <f t="shared" si="6"/>
        <v>80.460349202993001</v>
      </c>
      <c r="H362" s="28">
        <f t="shared" si="6"/>
        <v>89.402365563216392</v>
      </c>
      <c r="I362" s="28">
        <f t="shared" si="6"/>
        <v>89.436392928166995</v>
      </c>
    </row>
    <row r="363" spans="1:9" s="26" customFormat="1" ht="12.75" x14ac:dyDescent="0.2">
      <c r="A363" s="27"/>
      <c r="B363" s="34" t="s">
        <v>460</v>
      </c>
      <c r="C363" s="28">
        <v>-3.0042068604793202</v>
      </c>
      <c r="D363" s="28">
        <v>2.64111810443818</v>
      </c>
      <c r="E363" s="28">
        <v>18.709257520062302</v>
      </c>
      <c r="F363" s="28">
        <v>27.617676126438401</v>
      </c>
      <c r="G363" s="28">
        <v>77.850140172143497</v>
      </c>
      <c r="H363" s="28">
        <v>95.773222854882704</v>
      </c>
      <c r="I363" s="28">
        <v>117.35730857927901</v>
      </c>
    </row>
    <row r="364" spans="1:9" s="26" customFormat="1" ht="12.75" x14ac:dyDescent="0.2">
      <c r="A364" s="27"/>
      <c r="B364" s="34" t="s">
        <v>461</v>
      </c>
      <c r="C364" s="28">
        <v>-4.3579234059328398</v>
      </c>
      <c r="D364" s="28">
        <v>3.6610129593294798</v>
      </c>
      <c r="E364" s="28">
        <v>28.038588955247501</v>
      </c>
      <c r="F364" s="28">
        <v>31.1166337167104</v>
      </c>
      <c r="G364" s="28">
        <v>80.645762677422098</v>
      </c>
      <c r="H364" s="28">
        <v>95.722167632171804</v>
      </c>
      <c r="I364" s="28">
        <v>102.06694774383099</v>
      </c>
    </row>
    <row r="365" spans="1:9" s="26" customFormat="1" ht="12.75" x14ac:dyDescent="0.2">
      <c r="A365" s="27"/>
      <c r="B365" s="34"/>
      <c r="C365" s="28"/>
      <c r="D365" s="28"/>
      <c r="E365" s="28"/>
      <c r="F365" s="28"/>
      <c r="G365" s="28"/>
      <c r="H365" s="28"/>
      <c r="I365" s="28"/>
    </row>
    <row r="366" spans="1:9" s="26" customFormat="1" ht="12.75" x14ac:dyDescent="0.2">
      <c r="A366" s="27"/>
      <c r="B366" s="34"/>
      <c r="C366" s="28"/>
      <c r="D366" s="28"/>
      <c r="E366" s="28"/>
      <c r="F366" s="28"/>
      <c r="G366" s="28"/>
      <c r="H366" s="28"/>
      <c r="I366" s="28"/>
    </row>
    <row r="367" spans="1:9" s="26" customFormat="1" ht="12.75" x14ac:dyDescent="0.2">
      <c r="A367" s="27"/>
      <c r="B367" s="34"/>
      <c r="C367" s="28"/>
      <c r="D367" s="28"/>
      <c r="E367" s="28"/>
      <c r="F367" s="28"/>
      <c r="G367" s="28"/>
      <c r="H367" s="28"/>
      <c r="I367" s="28"/>
    </row>
    <row r="368" spans="1:9" s="25" customFormat="1" ht="18" x14ac:dyDescent="0.25">
      <c r="B368" s="33" t="s">
        <v>462</v>
      </c>
    </row>
    <row r="369" spans="1:9" s="26" customFormat="1" ht="12.75" x14ac:dyDescent="0.2">
      <c r="A369" s="42" t="s">
        <v>0</v>
      </c>
      <c r="B369" s="36"/>
      <c r="C369" s="37" t="s">
        <v>1961</v>
      </c>
      <c r="D369" s="37" t="s">
        <v>1959</v>
      </c>
      <c r="E369" s="37" t="s">
        <v>1953</v>
      </c>
      <c r="F369" s="37" t="s">
        <v>1962</v>
      </c>
      <c r="G369" s="37" t="s">
        <v>1963</v>
      </c>
      <c r="H369" s="37" t="s">
        <v>1964</v>
      </c>
      <c r="I369" s="38" t="s">
        <v>1949</v>
      </c>
    </row>
    <row r="370" spans="1:9" s="30" customFormat="1" ht="12.75" x14ac:dyDescent="0.2">
      <c r="B370" s="35" t="s">
        <v>1935</v>
      </c>
    </row>
    <row r="371" spans="1:9" s="26" customFormat="1" ht="12.75" x14ac:dyDescent="0.2">
      <c r="A371" s="27" t="s">
        <v>464</v>
      </c>
      <c r="B371" s="34" t="s">
        <v>463</v>
      </c>
      <c r="C371" s="28">
        <v>-2.3219814209315399</v>
      </c>
      <c r="D371" s="28">
        <v>-1.21495657096678</v>
      </c>
      <c r="E371" s="28">
        <v>10.291459319553599</v>
      </c>
      <c r="F371" s="28">
        <v>19.280712930962601</v>
      </c>
      <c r="G371" s="28">
        <v>73.367360242516497</v>
      </c>
      <c r="H371" s="28">
        <v>78.124637701031006</v>
      </c>
    </row>
    <row r="372" spans="1:9" s="26" customFormat="1" ht="12.75" x14ac:dyDescent="0.2">
      <c r="A372" s="27" t="s">
        <v>466</v>
      </c>
      <c r="B372" s="34" t="s">
        <v>465</v>
      </c>
      <c r="C372" s="28">
        <v>-2.7909586020408002</v>
      </c>
      <c r="D372" s="28">
        <v>-2.3438351270539699</v>
      </c>
      <c r="E372" s="28">
        <v>7.4517596071526002</v>
      </c>
      <c r="F372" s="28">
        <v>32.265891889644699</v>
      </c>
      <c r="G372" s="28">
        <v>86.610465264029202</v>
      </c>
      <c r="H372" s="28">
        <v>105.15115295149801</v>
      </c>
    </row>
    <row r="373" spans="1:9" s="26" customFormat="1" ht="12.75" x14ac:dyDescent="0.2">
      <c r="A373" s="27" t="s">
        <v>468</v>
      </c>
      <c r="B373" s="34" t="s">
        <v>467</v>
      </c>
      <c r="C373" s="28">
        <v>-2.5237800017713199</v>
      </c>
      <c r="D373" s="28">
        <v>-2.1762661917415</v>
      </c>
      <c r="E373" s="28">
        <v>5.4455691816652401</v>
      </c>
      <c r="F373" s="28">
        <v>19.845154959742501</v>
      </c>
      <c r="G373" s="28">
        <v>62.681613334806002</v>
      </c>
    </row>
    <row r="374" spans="1:9" s="26" customFormat="1" ht="12.75" x14ac:dyDescent="0.2">
      <c r="A374" s="27"/>
      <c r="B374" s="34" t="s">
        <v>1934</v>
      </c>
      <c r="C374" s="28">
        <f>MEDIAN(C371:C373)</f>
        <v>-2.5237800017713199</v>
      </c>
      <c r="D374" s="28">
        <f>MEDIAN(D371:D373)</f>
        <v>-2.1762661917415</v>
      </c>
      <c r="E374" s="28">
        <f>MEDIAN(E371:E373)</f>
        <v>7.4517596071526002</v>
      </c>
      <c r="F374" s="28">
        <f>MEDIAN(F371:F373)</f>
        <v>19.845154959742501</v>
      </c>
      <c r="G374" s="28">
        <f>MEDIAN(G371:G373)</f>
        <v>73.367360242516497</v>
      </c>
      <c r="H374" s="28"/>
      <c r="I374" s="28"/>
    </row>
    <row r="375" spans="1:9" s="26" customFormat="1" ht="12.75" x14ac:dyDescent="0.2">
      <c r="A375" s="27"/>
      <c r="B375" s="34"/>
      <c r="C375" s="28"/>
      <c r="D375" s="28"/>
      <c r="E375" s="28"/>
      <c r="F375" s="28"/>
      <c r="G375" s="28"/>
    </row>
    <row r="376" spans="1:9" s="26" customFormat="1" ht="12.75" x14ac:dyDescent="0.2">
      <c r="A376" s="27"/>
      <c r="B376" s="34"/>
      <c r="C376" s="28"/>
      <c r="D376" s="28"/>
      <c r="E376" s="28"/>
      <c r="F376" s="28"/>
      <c r="G376" s="28"/>
    </row>
    <row r="377" spans="1:9" s="26" customFormat="1" ht="12.75" x14ac:dyDescent="0.2">
      <c r="A377" s="27"/>
      <c r="B377" s="34"/>
      <c r="C377" s="28"/>
      <c r="D377" s="28"/>
      <c r="E377" s="28"/>
      <c r="F377" s="28"/>
      <c r="G377" s="28"/>
    </row>
    <row r="378" spans="1:9" s="25" customFormat="1" ht="18" x14ac:dyDescent="0.25">
      <c r="B378" s="33" t="s">
        <v>469</v>
      </c>
    </row>
    <row r="379" spans="1:9" s="26" customFormat="1" ht="12.75" x14ac:dyDescent="0.2"/>
    <row r="380" spans="1:9" s="30" customFormat="1" ht="12.75" x14ac:dyDescent="0.2">
      <c r="B380" s="35" t="s">
        <v>1935</v>
      </c>
    </row>
    <row r="381" spans="1:9" s="26" customFormat="1" ht="12.75" x14ac:dyDescent="0.2">
      <c r="B381" s="34" t="s">
        <v>470</v>
      </c>
    </row>
    <row r="382" spans="1:9" s="26" customFormat="1" ht="12.75" x14ac:dyDescent="0.2">
      <c r="A382" s="27" t="s">
        <v>472</v>
      </c>
      <c r="B382" s="34" t="s">
        <v>471</v>
      </c>
      <c r="C382" s="28">
        <v>-2.81723012223943</v>
      </c>
      <c r="D382" s="28">
        <v>3.1897469712333502</v>
      </c>
      <c r="E382" s="28">
        <v>6.3001643837511603</v>
      </c>
      <c r="F382" s="28">
        <v>19.293093521695599</v>
      </c>
      <c r="G382" s="28">
        <v>-2.7907174937492401</v>
      </c>
      <c r="H382" s="28">
        <v>15.028813002454401</v>
      </c>
      <c r="I382" s="28">
        <v>57.135967932338602</v>
      </c>
    </row>
    <row r="383" spans="1:9" s="26" customFormat="1" ht="12.75" x14ac:dyDescent="0.2">
      <c r="B383" s="34" t="s">
        <v>473</v>
      </c>
    </row>
    <row r="384" spans="1:9" s="26" customFormat="1" ht="12.75" x14ac:dyDescent="0.2">
      <c r="A384" s="27" t="s">
        <v>475</v>
      </c>
      <c r="B384" s="34" t="s">
        <v>474</v>
      </c>
      <c r="C384" s="28">
        <v>-1.3092177353679899</v>
      </c>
      <c r="D384" s="28">
        <v>4.6744610950409999</v>
      </c>
      <c r="E384" s="28">
        <v>6.2305954549906897</v>
      </c>
      <c r="F384" s="28">
        <v>14.6715500963235</v>
      </c>
      <c r="G384" s="28">
        <v>-7.9272869300321096</v>
      </c>
      <c r="H384" s="28">
        <v>-1.08336107036593</v>
      </c>
      <c r="I384" s="28">
        <v>21.363251834673498</v>
      </c>
    </row>
    <row r="385" spans="1:9" s="26" customFormat="1" ht="12.75" x14ac:dyDescent="0.2">
      <c r="A385" s="27" t="s">
        <v>477</v>
      </c>
      <c r="B385" s="34" t="s">
        <v>476</v>
      </c>
      <c r="C385" s="28">
        <v>2.9208450978493401E-2</v>
      </c>
      <c r="D385" s="28">
        <v>9.4764509483554793</v>
      </c>
      <c r="E385" s="28">
        <v>5.9867267287920001</v>
      </c>
      <c r="F385" s="28">
        <v>3.9843460072197301</v>
      </c>
      <c r="G385" s="28">
        <v>-3.7745363450993601</v>
      </c>
      <c r="H385" s="28">
        <v>-1.2234516884853801</v>
      </c>
      <c r="I385" s="28">
        <v>33.132778531058797</v>
      </c>
    </row>
    <row r="386" spans="1:9" s="26" customFormat="1" ht="12.75" x14ac:dyDescent="0.2">
      <c r="A386" s="27"/>
      <c r="B386" s="34" t="s">
        <v>1934</v>
      </c>
      <c r="C386" s="28">
        <f t="shared" ref="C386:I386" si="7">MEDIAN(C382:C385)</f>
        <v>-1.3092177353679899</v>
      </c>
      <c r="D386" s="28">
        <f t="shared" si="7"/>
        <v>4.6744610950409999</v>
      </c>
      <c r="E386" s="28">
        <f t="shared" si="7"/>
        <v>6.2305954549906897</v>
      </c>
      <c r="F386" s="28">
        <f t="shared" si="7"/>
        <v>14.6715500963235</v>
      </c>
      <c r="G386" s="28">
        <f t="shared" si="7"/>
        <v>-3.7745363450993601</v>
      </c>
      <c r="H386" s="28">
        <f t="shared" si="7"/>
        <v>-1.08336107036593</v>
      </c>
      <c r="I386" s="28">
        <f t="shared" si="7"/>
        <v>33.132778531058797</v>
      </c>
    </row>
    <row r="387" spans="1:9" s="26" customFormat="1" ht="12.75" x14ac:dyDescent="0.2">
      <c r="A387" s="27"/>
      <c r="B387" s="34" t="s">
        <v>478</v>
      </c>
      <c r="C387" s="28">
        <v>-1.5037602571797899</v>
      </c>
      <c r="D387" s="28">
        <v>7.3851836141093399</v>
      </c>
      <c r="E387" s="28">
        <v>5.68998971176969</v>
      </c>
      <c r="F387" s="28">
        <v>14.4866316855066</v>
      </c>
      <c r="G387" s="28">
        <v>-1.6641459901555</v>
      </c>
      <c r="H387" s="28">
        <v>-5.7267136483263696</v>
      </c>
      <c r="I387" s="28">
        <v>12.396067159428799</v>
      </c>
    </row>
    <row r="388" spans="1:9" s="26" customFormat="1" ht="12.75" x14ac:dyDescent="0.2">
      <c r="A388" s="27"/>
      <c r="B388" s="34"/>
      <c r="C388" s="28"/>
      <c r="D388" s="28"/>
      <c r="E388" s="28"/>
      <c r="F388" s="28"/>
      <c r="G388" s="28"/>
      <c r="H388" s="28"/>
      <c r="I388" s="28"/>
    </row>
    <row r="389" spans="1:9" s="26" customFormat="1" ht="12.75" x14ac:dyDescent="0.2">
      <c r="A389" s="27"/>
      <c r="B389" s="34"/>
      <c r="C389" s="28"/>
      <c r="D389" s="28"/>
      <c r="E389" s="28"/>
      <c r="F389" s="28"/>
      <c r="G389" s="28"/>
      <c r="H389" s="28"/>
      <c r="I389" s="28"/>
    </row>
    <row r="390" spans="1:9" s="26" customFormat="1" ht="12.75" x14ac:dyDescent="0.2">
      <c r="A390" s="27"/>
      <c r="B390" s="34"/>
      <c r="C390" s="28"/>
      <c r="D390" s="28"/>
      <c r="E390" s="28"/>
      <c r="F390" s="28"/>
      <c r="G390" s="28"/>
      <c r="H390" s="28"/>
      <c r="I390" s="28"/>
    </row>
    <row r="391" spans="1:9" s="26" customFormat="1" ht="12.75" x14ac:dyDescent="0.2">
      <c r="A391" s="27"/>
      <c r="B391" s="34"/>
      <c r="C391" s="28"/>
      <c r="D391" s="28"/>
      <c r="E391" s="28"/>
      <c r="F391" s="28"/>
      <c r="G391" s="28"/>
      <c r="H391" s="28"/>
      <c r="I391" s="28"/>
    </row>
    <row r="392" spans="1:9" s="26" customFormat="1" ht="12.75" x14ac:dyDescent="0.2">
      <c r="A392" s="27"/>
      <c r="B392" s="34"/>
      <c r="C392" s="28"/>
      <c r="D392" s="28"/>
      <c r="E392" s="28"/>
      <c r="F392" s="28"/>
      <c r="G392" s="28"/>
      <c r="H392" s="28"/>
      <c r="I392" s="28"/>
    </row>
    <row r="393" spans="1:9" s="26" customFormat="1" ht="12.75" x14ac:dyDescent="0.2">
      <c r="A393" s="27"/>
      <c r="B393" s="34"/>
      <c r="C393" s="28"/>
      <c r="D393" s="28"/>
      <c r="E393" s="28"/>
      <c r="F393" s="28"/>
      <c r="G393" s="28"/>
      <c r="H393" s="28"/>
      <c r="I393" s="28"/>
    </row>
    <row r="394" spans="1:9" s="25" customFormat="1" ht="18" x14ac:dyDescent="0.25">
      <c r="B394" s="33" t="s">
        <v>479</v>
      </c>
    </row>
    <row r="395" spans="1:9" s="26" customFormat="1" ht="12.75" x14ac:dyDescent="0.2">
      <c r="A395" s="42" t="s">
        <v>0</v>
      </c>
      <c r="B395" s="36"/>
      <c r="C395" s="37" t="s">
        <v>1961</v>
      </c>
      <c r="D395" s="37" t="s">
        <v>1959</v>
      </c>
      <c r="E395" s="37" t="s">
        <v>1953</v>
      </c>
      <c r="F395" s="37" t="s">
        <v>1962</v>
      </c>
      <c r="G395" s="37" t="s">
        <v>1963</v>
      </c>
      <c r="H395" s="37" t="s">
        <v>1964</v>
      </c>
      <c r="I395" s="38" t="s">
        <v>1949</v>
      </c>
    </row>
    <row r="396" spans="1:9" s="30" customFormat="1" ht="11.25" customHeight="1" x14ac:dyDescent="0.2">
      <c r="B396" s="35" t="s">
        <v>1935</v>
      </c>
    </row>
    <row r="397" spans="1:9" s="26" customFormat="1" ht="12.75" x14ac:dyDescent="0.2">
      <c r="B397" s="34" t="s">
        <v>480</v>
      </c>
    </row>
    <row r="398" spans="1:9" s="26" customFormat="1" ht="12.75" x14ac:dyDescent="0.2">
      <c r="A398" s="27" t="s">
        <v>482</v>
      </c>
      <c r="B398" s="34" t="s">
        <v>481</v>
      </c>
      <c r="C398" s="28">
        <v>-0.64370353720090501</v>
      </c>
      <c r="D398" s="28">
        <v>-1.55346213548474</v>
      </c>
      <c r="E398" s="28">
        <v>-4.7820052539495901</v>
      </c>
      <c r="F398" s="28">
        <v>11.5455162210875</v>
      </c>
    </row>
    <row r="399" spans="1:9" s="26" customFormat="1" ht="12.75" x14ac:dyDescent="0.2">
      <c r="B399" s="34" t="s">
        <v>483</v>
      </c>
    </row>
    <row r="400" spans="1:9" s="26" customFormat="1" ht="12.75" x14ac:dyDescent="0.2">
      <c r="A400" s="27" t="s">
        <v>485</v>
      </c>
      <c r="B400" s="34" t="s">
        <v>484</v>
      </c>
      <c r="C400" s="28">
        <v>-3.4234670665949101</v>
      </c>
      <c r="D400" s="28">
        <v>0.68295992310525999</v>
      </c>
      <c r="E400" s="28">
        <v>9.4545576088731398</v>
      </c>
      <c r="F400" s="28">
        <v>23.389179516353899</v>
      </c>
      <c r="G400" s="28">
        <v>67.101186193973703</v>
      </c>
      <c r="H400" s="28">
        <v>89.140495140018899</v>
      </c>
      <c r="I400" s="28">
        <v>88.626709179640997</v>
      </c>
    </row>
    <row r="401" spans="1:9" s="26" customFormat="1" ht="12.75" x14ac:dyDescent="0.2">
      <c r="B401" s="34" t="s">
        <v>486</v>
      </c>
    </row>
    <row r="402" spans="1:9" s="26" customFormat="1" ht="12.75" x14ac:dyDescent="0.2">
      <c r="A402" s="27" t="s">
        <v>488</v>
      </c>
      <c r="B402" s="34" t="s">
        <v>487</v>
      </c>
      <c r="C402" s="28">
        <v>-1.88683742837642</v>
      </c>
      <c r="D402" s="28">
        <v>-1.0689802838353699</v>
      </c>
      <c r="E402" s="28">
        <v>-2.62279321135038</v>
      </c>
      <c r="F402" s="28">
        <v>17.166004950699701</v>
      </c>
      <c r="G402" s="28">
        <v>84.985066374865895</v>
      </c>
      <c r="H402" s="28">
        <v>125.512834957587</v>
      </c>
      <c r="I402" s="28">
        <v>155.28383391914801</v>
      </c>
    </row>
    <row r="403" spans="1:9" s="26" customFormat="1" ht="12.75" x14ac:dyDescent="0.2">
      <c r="A403" s="27" t="s">
        <v>490</v>
      </c>
      <c r="B403" s="34" t="s">
        <v>489</v>
      </c>
      <c r="C403" s="28">
        <v>-1.73239183704005</v>
      </c>
      <c r="D403" s="28">
        <v>-1.1903408652109499</v>
      </c>
      <c r="E403" s="28">
        <v>-1.43490454888373</v>
      </c>
      <c r="F403" s="28">
        <v>16.197437965790201</v>
      </c>
      <c r="G403" s="28">
        <v>87.076950252184005</v>
      </c>
      <c r="H403" s="28">
        <v>113.250297141742</v>
      </c>
    </row>
    <row r="404" spans="1:9" s="26" customFormat="1" ht="12.75" x14ac:dyDescent="0.2">
      <c r="B404" s="34" t="s">
        <v>491</v>
      </c>
    </row>
    <row r="405" spans="1:9" s="26" customFormat="1" ht="12.75" x14ac:dyDescent="0.2">
      <c r="A405" s="27" t="s">
        <v>493</v>
      </c>
      <c r="B405" s="34" t="s">
        <v>492</v>
      </c>
      <c r="C405" s="28">
        <v>4.03405185517315E-2</v>
      </c>
      <c r="D405" s="28">
        <v>0.27121414174070102</v>
      </c>
      <c r="E405" s="28">
        <v>6.5872508758724404</v>
      </c>
      <c r="F405" s="28">
        <v>29.918281029039601</v>
      </c>
      <c r="G405" s="28">
        <v>107.1287415286</v>
      </c>
      <c r="H405" s="28">
        <v>150.40755927904101</v>
      </c>
    </row>
    <row r="406" spans="1:9" s="26" customFormat="1" ht="12.75" x14ac:dyDescent="0.2">
      <c r="A406" s="27" t="s">
        <v>495</v>
      </c>
      <c r="B406" s="34" t="s">
        <v>494</v>
      </c>
      <c r="C406" s="28">
        <v>-1.4876185266737101</v>
      </c>
      <c r="D406" s="28">
        <v>-0.20683327190503401</v>
      </c>
      <c r="E406" s="28">
        <v>1.1338056500504099</v>
      </c>
      <c r="F406" s="28">
        <v>18.528467310922998</v>
      </c>
      <c r="G406" s="28">
        <v>96.561592033634597</v>
      </c>
      <c r="H406" s="28">
        <v>139.06008467332799</v>
      </c>
      <c r="I406" s="28">
        <v>148.41494857685399</v>
      </c>
    </row>
    <row r="407" spans="1:9" s="26" customFormat="1" ht="12.75" x14ac:dyDescent="0.2">
      <c r="A407" s="27" t="s">
        <v>497</v>
      </c>
      <c r="B407" s="34" t="s">
        <v>496</v>
      </c>
    </row>
    <row r="408" spans="1:9" s="26" customFormat="1" ht="12.75" x14ac:dyDescent="0.2">
      <c r="A408" s="27" t="s">
        <v>499</v>
      </c>
      <c r="B408" s="34" t="s">
        <v>498</v>
      </c>
      <c r="C408" s="28">
        <v>-1.24013133439773</v>
      </c>
      <c r="D408" s="28">
        <v>-0.54165284926591395</v>
      </c>
      <c r="E408" s="28">
        <v>1.33540268587705</v>
      </c>
      <c r="F408" s="28">
        <v>14.663928624701001</v>
      </c>
      <c r="G408" s="28">
        <v>93.620585932889597</v>
      </c>
      <c r="H408" s="28">
        <v>131.883207957276</v>
      </c>
      <c r="I408" s="28">
        <v>153.80541692017999</v>
      </c>
    </row>
    <row r="409" spans="1:9" s="26" customFormat="1" ht="12.75" x14ac:dyDescent="0.2">
      <c r="A409" s="27" t="s">
        <v>501</v>
      </c>
      <c r="B409" s="34" t="s">
        <v>500</v>
      </c>
      <c r="C409" s="28">
        <v>-2.0593616885958301</v>
      </c>
      <c r="D409" s="28">
        <v>-0.71795575897002495</v>
      </c>
    </row>
    <row r="410" spans="1:9" s="26" customFormat="1" ht="12.75" x14ac:dyDescent="0.2">
      <c r="A410" s="27" t="s">
        <v>503</v>
      </c>
      <c r="B410" s="34" t="s">
        <v>502</v>
      </c>
      <c r="C410" s="28">
        <v>-1.5870346103445601</v>
      </c>
      <c r="D410" s="28">
        <v>-0.71327886935155804</v>
      </c>
      <c r="E410" s="28">
        <v>-0.52984364120485805</v>
      </c>
      <c r="F410" s="28">
        <v>17.322469164867101</v>
      </c>
      <c r="G410" s="28">
        <v>90.965880596902906</v>
      </c>
      <c r="H410" s="28">
        <v>114.381175352703</v>
      </c>
      <c r="I410" s="28">
        <v>130.539159588199</v>
      </c>
    </row>
    <row r="411" spans="1:9" s="26" customFormat="1" ht="12.75" x14ac:dyDescent="0.2">
      <c r="A411" s="27" t="s">
        <v>505</v>
      </c>
      <c r="B411" s="34" t="s">
        <v>504</v>
      </c>
      <c r="C411" s="28">
        <v>-1.61374892024187</v>
      </c>
      <c r="D411" s="28">
        <v>-0.75162931522795196</v>
      </c>
      <c r="E411" s="28">
        <v>-0.58569489497690996</v>
      </c>
      <c r="F411" s="28">
        <v>17.253228481555599</v>
      </c>
      <c r="G411" s="28">
        <v>91.604925233644906</v>
      </c>
      <c r="H411" s="28">
        <v>114.35775931157001</v>
      </c>
      <c r="I411" s="28">
        <v>138.14804498086599</v>
      </c>
    </row>
    <row r="412" spans="1:9" s="26" customFormat="1" ht="12.75" x14ac:dyDescent="0.2">
      <c r="A412" s="27" t="s">
        <v>507</v>
      </c>
      <c r="B412" s="34" t="s">
        <v>506</v>
      </c>
      <c r="C412" s="28">
        <v>-2.27627351996329</v>
      </c>
      <c r="D412" s="28">
        <v>-1.8800110588885901</v>
      </c>
      <c r="E412" s="28">
        <v>-3.8128290005848999</v>
      </c>
    </row>
    <row r="413" spans="1:9" s="26" customFormat="1" ht="12.75" x14ac:dyDescent="0.2">
      <c r="B413" s="34" t="s">
        <v>508</v>
      </c>
    </row>
    <row r="414" spans="1:9" s="26" customFormat="1" ht="12.75" x14ac:dyDescent="0.2">
      <c r="A414" s="27" t="s">
        <v>510</v>
      </c>
      <c r="B414" s="34" t="s">
        <v>509</v>
      </c>
      <c r="C414" s="28">
        <v>-1.78292331647692</v>
      </c>
      <c r="D414" s="28">
        <v>-1.5154089424711701</v>
      </c>
      <c r="E414" s="28">
        <v>-1.34462406256852</v>
      </c>
      <c r="F414" s="28">
        <v>16.563930792948501</v>
      </c>
      <c r="G414" s="28">
        <v>67.381793953166095</v>
      </c>
      <c r="H414" s="28">
        <v>100.85744801942801</v>
      </c>
      <c r="I414" s="28">
        <v>121.502625245803</v>
      </c>
    </row>
    <row r="415" spans="1:9" s="26" customFormat="1" ht="12.75" x14ac:dyDescent="0.2">
      <c r="A415" s="27" t="s">
        <v>512</v>
      </c>
      <c r="B415" s="34" t="s">
        <v>511</v>
      </c>
      <c r="C415" s="28">
        <v>-1.43320713899403</v>
      </c>
      <c r="D415" s="28">
        <v>-0.33112580888345799</v>
      </c>
      <c r="E415" s="28">
        <v>-1.0062536571423899</v>
      </c>
      <c r="F415" s="28">
        <v>24.270733142948</v>
      </c>
      <c r="G415" s="28">
        <v>104.280657221284</v>
      </c>
      <c r="H415" s="28">
        <v>141.70156380274099</v>
      </c>
    </row>
    <row r="416" spans="1:9" s="30" customFormat="1" ht="12.75" x14ac:dyDescent="0.2">
      <c r="B416" s="35" t="s">
        <v>1936</v>
      </c>
    </row>
    <row r="417" spans="1:9" s="26" customFormat="1" ht="12.75" x14ac:dyDescent="0.2">
      <c r="A417" s="27" t="s">
        <v>514</v>
      </c>
      <c r="B417" s="34" t="s">
        <v>513</v>
      </c>
      <c r="C417" s="28">
        <v>-2.63980434239738</v>
      </c>
      <c r="D417" s="28">
        <v>-3.0878961016359301</v>
      </c>
      <c r="E417" s="28">
        <v>-6.4168743180095298</v>
      </c>
      <c r="F417" s="28">
        <v>14.6049750589872</v>
      </c>
      <c r="G417" s="28">
        <v>77.624882610796703</v>
      </c>
      <c r="H417" s="28">
        <v>133.843357165209</v>
      </c>
    </row>
    <row r="418" spans="1:9" s="26" customFormat="1" ht="12.75" x14ac:dyDescent="0.2">
      <c r="A418" s="27"/>
      <c r="B418" s="34" t="s">
        <v>1934</v>
      </c>
      <c r="C418" s="28">
        <f t="shared" ref="C418:I418" si="8">MEDIAN(C398:C417)</f>
        <v>-1.67307037864096</v>
      </c>
      <c r="D418" s="28">
        <f t="shared" si="8"/>
        <v>-0.73479253709898851</v>
      </c>
      <c r="E418" s="28">
        <f t="shared" si="8"/>
        <v>-1.0062536571423899</v>
      </c>
      <c r="F418" s="28">
        <f t="shared" si="8"/>
        <v>17.209616716127648</v>
      </c>
      <c r="G418" s="28">
        <f t="shared" si="8"/>
        <v>90.965880596902906</v>
      </c>
      <c r="H418" s="28">
        <f t="shared" si="8"/>
        <v>125.512834957587</v>
      </c>
      <c r="I418" s="28">
        <f t="shared" si="8"/>
        <v>138.14804498086599</v>
      </c>
    </row>
    <row r="419" spans="1:9" s="26" customFormat="1" ht="12.75" x14ac:dyDescent="0.2">
      <c r="A419" s="27"/>
      <c r="B419" s="34" t="s">
        <v>515</v>
      </c>
      <c r="C419" s="28">
        <v>-1.6242127920808</v>
      </c>
      <c r="D419" s="28">
        <v>0.197200805614482</v>
      </c>
      <c r="E419" s="28">
        <v>1.5600189846361201</v>
      </c>
      <c r="F419" s="28">
        <v>22.964150405899399</v>
      </c>
      <c r="G419" s="28">
        <v>105.497552406157</v>
      </c>
      <c r="H419" s="28">
        <v>155.715616220984</v>
      </c>
      <c r="I419" s="28">
        <v>195.894837972082</v>
      </c>
    </row>
    <row r="420" spans="1:9" s="26" customFormat="1" ht="12.75" x14ac:dyDescent="0.2">
      <c r="A420" s="27"/>
      <c r="B420" s="34" t="s">
        <v>516</v>
      </c>
      <c r="C420" s="28">
        <v>-1.5802259989573999</v>
      </c>
      <c r="D420" s="28">
        <v>0.25860359952579898</v>
      </c>
      <c r="E420" s="28">
        <v>2.1981351361044998</v>
      </c>
      <c r="F420" s="28">
        <v>25.974594754759899</v>
      </c>
      <c r="G420" s="28">
        <v>112.81783144804901</v>
      </c>
      <c r="H420" s="28">
        <v>168.16437812662301</v>
      </c>
      <c r="I420" s="28">
        <v>214.78694519375901</v>
      </c>
    </row>
    <row r="421" spans="1:9" s="26" customFormat="1" ht="12.75" x14ac:dyDescent="0.2">
      <c r="A421" s="27"/>
      <c r="B421" s="34"/>
      <c r="C421" s="28"/>
      <c r="D421" s="28"/>
      <c r="E421" s="28"/>
      <c r="F421" s="28"/>
      <c r="G421" s="28"/>
      <c r="H421" s="28"/>
      <c r="I421" s="28"/>
    </row>
    <row r="422" spans="1:9" s="26" customFormat="1" ht="12.75" x14ac:dyDescent="0.2">
      <c r="A422" s="27"/>
      <c r="B422" s="34"/>
      <c r="C422" s="28"/>
      <c r="D422" s="28"/>
      <c r="E422" s="28"/>
      <c r="F422" s="28"/>
      <c r="G422" s="28"/>
      <c r="H422" s="28"/>
      <c r="I422" s="28"/>
    </row>
    <row r="423" spans="1:9" s="26" customFormat="1" ht="12.75" x14ac:dyDescent="0.2">
      <c r="A423" s="27"/>
      <c r="B423" s="34"/>
      <c r="C423" s="28"/>
      <c r="D423" s="28"/>
      <c r="E423" s="28"/>
      <c r="F423" s="28"/>
      <c r="G423" s="28"/>
      <c r="H423" s="28"/>
      <c r="I423" s="28"/>
    </row>
    <row r="424" spans="1:9" s="26" customFormat="1" ht="12.75" x14ac:dyDescent="0.2">
      <c r="A424" s="27"/>
      <c r="B424" s="34"/>
      <c r="C424" s="28"/>
      <c r="D424" s="28"/>
      <c r="E424" s="28"/>
      <c r="F424" s="28"/>
      <c r="G424" s="28"/>
      <c r="H424" s="28"/>
      <c r="I424" s="28"/>
    </row>
    <row r="425" spans="1:9" s="25" customFormat="1" ht="18" x14ac:dyDescent="0.25">
      <c r="B425" s="33" t="s">
        <v>517</v>
      </c>
    </row>
    <row r="426" spans="1:9" s="26" customFormat="1" ht="12.75" x14ac:dyDescent="0.2">
      <c r="A426" s="42" t="s">
        <v>0</v>
      </c>
      <c r="B426" s="36"/>
      <c r="C426" s="37" t="s">
        <v>1961</v>
      </c>
      <c r="D426" s="37" t="s">
        <v>1959</v>
      </c>
      <c r="E426" s="37" t="s">
        <v>1953</v>
      </c>
      <c r="F426" s="37" t="s">
        <v>1962</v>
      </c>
      <c r="G426" s="37" t="s">
        <v>1963</v>
      </c>
      <c r="H426" s="37" t="s">
        <v>1964</v>
      </c>
      <c r="I426" s="38" t="s">
        <v>1949</v>
      </c>
    </row>
    <row r="427" spans="1:9" s="30" customFormat="1" ht="12.75" x14ac:dyDescent="0.2">
      <c r="B427" s="35" t="s">
        <v>1935</v>
      </c>
    </row>
    <row r="428" spans="1:9" s="26" customFormat="1" ht="12.75" x14ac:dyDescent="0.2">
      <c r="B428" s="34" t="s">
        <v>518</v>
      </c>
    </row>
    <row r="429" spans="1:9" s="26" customFormat="1" ht="12.75" x14ac:dyDescent="0.2">
      <c r="A429" s="27" t="s">
        <v>520</v>
      </c>
      <c r="B429" s="34" t="s">
        <v>519</v>
      </c>
      <c r="C429" s="28">
        <v>-0.47093776922519898</v>
      </c>
      <c r="D429" s="28">
        <v>1.59402661675405</v>
      </c>
      <c r="E429" s="28">
        <v>7.4222447348057603</v>
      </c>
      <c r="F429" s="28">
        <v>16.2771969776398</v>
      </c>
      <c r="G429" s="28">
        <v>62.8532683369259</v>
      </c>
      <c r="H429" s="28">
        <v>71.623008031877703</v>
      </c>
      <c r="I429" s="28">
        <v>95.820443785840396</v>
      </c>
    </row>
    <row r="430" spans="1:9" s="26" customFormat="1" ht="12.75" x14ac:dyDescent="0.2">
      <c r="A430" s="27" t="s">
        <v>522</v>
      </c>
      <c r="B430" s="34" t="s">
        <v>521</v>
      </c>
    </row>
    <row r="431" spans="1:9" s="26" customFormat="1" ht="12.75" x14ac:dyDescent="0.2">
      <c r="A431" s="27" t="s">
        <v>524</v>
      </c>
      <c r="B431" s="34" t="s">
        <v>523</v>
      </c>
      <c r="C431" s="28">
        <v>-2.2228181447250801</v>
      </c>
      <c r="D431" s="28">
        <v>-0.53514480404363696</v>
      </c>
      <c r="E431" s="28">
        <v>6.6415966938025797</v>
      </c>
      <c r="F431" s="28">
        <v>42.766486163781302</v>
      </c>
      <c r="G431" s="28">
        <v>95.978929426789705</v>
      </c>
      <c r="H431" s="28">
        <v>122.30082147772001</v>
      </c>
      <c r="I431" s="28">
        <v>210.63923717876401</v>
      </c>
    </row>
    <row r="432" spans="1:9" s="26" customFormat="1" ht="12.75" x14ac:dyDescent="0.2">
      <c r="A432" s="27" t="s">
        <v>526</v>
      </c>
      <c r="B432" s="34" t="s">
        <v>525</v>
      </c>
      <c r="C432" s="28">
        <v>-1.95227545757506</v>
      </c>
      <c r="D432" s="28">
        <v>-0.93962038749402199</v>
      </c>
      <c r="E432" s="28">
        <v>7.2714051202635996</v>
      </c>
      <c r="F432" s="28">
        <v>14.7551590349905</v>
      </c>
      <c r="G432" s="28">
        <v>41.408947628580002</v>
      </c>
      <c r="H432" s="28">
        <v>47.966057960151197</v>
      </c>
      <c r="I432" s="28">
        <v>62.2312886407626</v>
      </c>
    </row>
    <row r="433" spans="1:9" s="26" customFormat="1" ht="12.75" x14ac:dyDescent="0.2">
      <c r="B433" s="34" t="s">
        <v>527</v>
      </c>
    </row>
    <row r="434" spans="1:9" s="26" customFormat="1" ht="12.75" x14ac:dyDescent="0.2">
      <c r="A434" s="27" t="s">
        <v>529</v>
      </c>
      <c r="B434" s="34" t="s">
        <v>528</v>
      </c>
      <c r="C434" s="28">
        <v>-1.7802702695568799</v>
      </c>
      <c r="D434" s="28">
        <v>0.44023889685651602</v>
      </c>
      <c r="E434" s="28">
        <v>9.1687437827634</v>
      </c>
      <c r="F434" s="28">
        <v>18.117198406874198</v>
      </c>
      <c r="G434" s="28">
        <v>56.231606546805999</v>
      </c>
      <c r="H434" s="28">
        <v>74.219030772587402</v>
      </c>
    </row>
    <row r="435" spans="1:9" s="26" customFormat="1" ht="12.75" x14ac:dyDescent="0.2">
      <c r="A435" s="27" t="s">
        <v>531</v>
      </c>
      <c r="B435" s="34" t="s">
        <v>530</v>
      </c>
      <c r="C435" s="28">
        <v>-1.9229049280028701</v>
      </c>
      <c r="D435" s="28">
        <v>-2.4173327562382898</v>
      </c>
      <c r="E435" s="28">
        <v>1.3757775395735099</v>
      </c>
      <c r="F435" s="28">
        <v>15.30824389905</v>
      </c>
      <c r="G435" s="28">
        <v>54.107227247696699</v>
      </c>
      <c r="H435" s="28">
        <v>63.916892145484603</v>
      </c>
      <c r="I435" s="28">
        <v>86.265702021048497</v>
      </c>
    </row>
    <row r="436" spans="1:9" s="26" customFormat="1" ht="12.75" x14ac:dyDescent="0.2">
      <c r="A436" s="27"/>
      <c r="B436" s="34" t="s">
        <v>1934</v>
      </c>
      <c r="C436" s="28">
        <f t="shared" ref="C436:I436" si="9">MEDIAN(C429:C435)</f>
        <v>-1.9229049280028701</v>
      </c>
      <c r="D436" s="28">
        <f t="shared" si="9"/>
        <v>-0.53514480404363696</v>
      </c>
      <c r="E436" s="28">
        <f t="shared" si="9"/>
        <v>7.2714051202635996</v>
      </c>
      <c r="F436" s="28">
        <f t="shared" si="9"/>
        <v>16.2771969776398</v>
      </c>
      <c r="G436" s="28">
        <f t="shared" si="9"/>
        <v>56.231606546805999</v>
      </c>
      <c r="H436" s="28">
        <f t="shared" si="9"/>
        <v>71.623008031877703</v>
      </c>
      <c r="I436" s="28">
        <f t="shared" si="9"/>
        <v>91.043072903444454</v>
      </c>
    </row>
    <row r="437" spans="1:9" s="26" customFormat="1" ht="12.75" x14ac:dyDescent="0.2">
      <c r="A437" s="27"/>
      <c r="B437" s="34" t="s">
        <v>532</v>
      </c>
      <c r="C437" s="28">
        <v>-0.75586886241956797</v>
      </c>
      <c r="D437" s="28">
        <v>0.74384568940862295</v>
      </c>
      <c r="E437" s="28">
        <v>26.684460008396599</v>
      </c>
      <c r="F437" s="28">
        <v>25.881176149949599</v>
      </c>
      <c r="G437" s="28">
        <v>75.432619580260607</v>
      </c>
      <c r="H437" s="28">
        <v>93.324060936247506</v>
      </c>
      <c r="I437" s="28">
        <v>109.825047733159</v>
      </c>
    </row>
    <row r="438" spans="1:9" s="26" customFormat="1" ht="12.75" x14ac:dyDescent="0.2">
      <c r="A438" s="27"/>
      <c r="B438" s="34" t="s">
        <v>533</v>
      </c>
      <c r="C438" s="28">
        <v>-0.62153815197689999</v>
      </c>
      <c r="D438" s="28">
        <v>0.59995584095211796</v>
      </c>
      <c r="E438" s="28">
        <v>7.1531957450359203</v>
      </c>
      <c r="F438" s="28">
        <v>5.8510741002958504</v>
      </c>
      <c r="G438" s="28">
        <v>47.471922656217998</v>
      </c>
      <c r="H438" s="28">
        <v>62.5259845117073</v>
      </c>
      <c r="I438" s="28">
        <v>67.425047114675493</v>
      </c>
    </row>
    <row r="439" spans="1:9" s="26" customFormat="1" ht="12.75" x14ac:dyDescent="0.2">
      <c r="A439" s="27"/>
      <c r="B439" s="34"/>
      <c r="C439" s="28"/>
      <c r="D439" s="28"/>
      <c r="E439" s="28"/>
      <c r="F439" s="28"/>
      <c r="G439" s="28"/>
      <c r="H439" s="28"/>
      <c r="I439" s="28"/>
    </row>
    <row r="440" spans="1:9" s="26" customFormat="1" ht="12.75" x14ac:dyDescent="0.2">
      <c r="A440" s="27"/>
      <c r="B440" s="34"/>
      <c r="C440" s="28"/>
      <c r="D440" s="28"/>
      <c r="E440" s="28"/>
      <c r="F440" s="28"/>
      <c r="G440" s="28"/>
      <c r="H440" s="28"/>
      <c r="I440" s="28"/>
    </row>
    <row r="441" spans="1:9" s="26" customFormat="1" ht="12.75" x14ac:dyDescent="0.2">
      <c r="A441" s="27"/>
      <c r="B441" s="34"/>
      <c r="C441" s="28"/>
      <c r="D441" s="28"/>
      <c r="E441" s="28"/>
      <c r="F441" s="28"/>
      <c r="G441" s="28"/>
      <c r="H441" s="28"/>
      <c r="I441" s="28"/>
    </row>
    <row r="442" spans="1:9" s="26" customFormat="1" ht="12.75" x14ac:dyDescent="0.2">
      <c r="A442" s="27"/>
      <c r="B442" s="34"/>
      <c r="C442" s="28"/>
      <c r="D442" s="28"/>
      <c r="E442" s="28"/>
      <c r="F442" s="28"/>
      <c r="G442" s="28"/>
      <c r="H442" s="28"/>
      <c r="I442" s="28"/>
    </row>
    <row r="443" spans="1:9" s="25" customFormat="1" ht="18" x14ac:dyDescent="0.25">
      <c r="B443" s="33" t="s">
        <v>534</v>
      </c>
    </row>
    <row r="444" spans="1:9" s="26" customFormat="1" ht="12.75" x14ac:dyDescent="0.2">
      <c r="A444" s="42" t="s">
        <v>0</v>
      </c>
      <c r="B444" s="36"/>
      <c r="C444" s="37" t="s">
        <v>1961</v>
      </c>
      <c r="D444" s="37" t="s">
        <v>1959</v>
      </c>
      <c r="E444" s="37" t="s">
        <v>1953</v>
      </c>
      <c r="F444" s="37" t="s">
        <v>1962</v>
      </c>
      <c r="G444" s="37" t="s">
        <v>1963</v>
      </c>
      <c r="H444" s="37" t="s">
        <v>1964</v>
      </c>
      <c r="I444" s="38" t="s">
        <v>1949</v>
      </c>
    </row>
    <row r="445" spans="1:9" s="30" customFormat="1" ht="12" customHeight="1" x14ac:dyDescent="0.2">
      <c r="B445" s="35" t="s">
        <v>1935</v>
      </c>
    </row>
    <row r="446" spans="1:9" s="26" customFormat="1" ht="12.75" x14ac:dyDescent="0.2">
      <c r="B446" s="34" t="s">
        <v>535</v>
      </c>
    </row>
    <row r="447" spans="1:9" s="26" customFormat="1" ht="12.75" x14ac:dyDescent="0.2">
      <c r="A447" s="27" t="s">
        <v>537</v>
      </c>
      <c r="B447" s="34" t="s">
        <v>536</v>
      </c>
      <c r="C447" s="28">
        <v>-4.7186011062129003</v>
      </c>
      <c r="D447" s="28">
        <v>-1.23885343831005</v>
      </c>
      <c r="E447" s="28">
        <v>9.1557986513716898</v>
      </c>
      <c r="F447" s="28">
        <v>16.703927424268599</v>
      </c>
      <c r="G447" s="28">
        <v>30.300883204943101</v>
      </c>
      <c r="H447" s="28">
        <v>19.852293726794901</v>
      </c>
      <c r="I447" s="28">
        <v>5.09701095594433</v>
      </c>
    </row>
    <row r="448" spans="1:9" s="26" customFormat="1" ht="12.75" x14ac:dyDescent="0.2">
      <c r="A448" s="27" t="s">
        <v>539</v>
      </c>
      <c r="B448" s="34" t="s">
        <v>538</v>
      </c>
      <c r="C448" s="28">
        <v>-1.4435042634909001</v>
      </c>
      <c r="D448" s="28">
        <v>4.5491451656430897</v>
      </c>
      <c r="E448" s="28">
        <v>9.3950435744289091</v>
      </c>
      <c r="F448" s="28">
        <v>25.802710146904399</v>
      </c>
      <c r="G448" s="28">
        <v>13.7014434656069</v>
      </c>
      <c r="H448" s="28">
        <v>9.6659330133936692</v>
      </c>
      <c r="I448" s="28">
        <v>5.5457512400596203</v>
      </c>
    </row>
    <row r="449" spans="1:9" s="26" customFormat="1" ht="12.75" x14ac:dyDescent="0.2">
      <c r="A449" s="27" t="s">
        <v>541</v>
      </c>
      <c r="B449" s="34" t="s">
        <v>540</v>
      </c>
      <c r="C449" s="28">
        <v>0.10417159903404501</v>
      </c>
      <c r="D449" s="28">
        <v>5.7896317053642896</v>
      </c>
      <c r="E449" s="28">
        <v>13.933874053515099</v>
      </c>
      <c r="F449" s="28">
        <v>27.520583888771601</v>
      </c>
      <c r="G449" s="28">
        <v>-0.64868534590429905</v>
      </c>
      <c r="H449" s="28">
        <v>-13.3792578602503</v>
      </c>
      <c r="I449" s="28">
        <v>-16.9902658129316</v>
      </c>
    </row>
    <row r="450" spans="1:9" s="26" customFormat="1" ht="12.75" x14ac:dyDescent="0.2">
      <c r="A450" s="27"/>
      <c r="B450" s="34" t="s">
        <v>1934</v>
      </c>
      <c r="C450" s="28">
        <f t="shared" ref="C450:I450" si="10">MEDIAN(C447:C449)</f>
        <v>-1.4435042634909001</v>
      </c>
      <c r="D450" s="28">
        <f t="shared" si="10"/>
        <v>4.5491451656430897</v>
      </c>
      <c r="E450" s="28">
        <f t="shared" si="10"/>
        <v>9.3950435744289091</v>
      </c>
      <c r="F450" s="28">
        <f t="shared" si="10"/>
        <v>25.802710146904399</v>
      </c>
      <c r="G450" s="28">
        <f t="shared" si="10"/>
        <v>13.7014434656069</v>
      </c>
      <c r="H450" s="28">
        <f t="shared" si="10"/>
        <v>9.6659330133936692</v>
      </c>
      <c r="I450" s="28">
        <f t="shared" si="10"/>
        <v>5.09701095594433</v>
      </c>
    </row>
    <row r="451" spans="1:9" s="26" customFormat="1" ht="12.75" x14ac:dyDescent="0.2">
      <c r="A451" s="27"/>
      <c r="B451" s="34" t="s">
        <v>542</v>
      </c>
      <c r="C451" s="28">
        <v>-0.38688462470145901</v>
      </c>
      <c r="D451" s="28">
        <v>6.6714213722362699</v>
      </c>
      <c r="E451" s="28">
        <v>12.653521234044399</v>
      </c>
      <c r="F451" s="28">
        <v>35.362154503410103</v>
      </c>
      <c r="G451" s="28">
        <v>13.6636628904566</v>
      </c>
      <c r="H451" s="28">
        <v>0.40635526635720898</v>
      </c>
      <c r="I451" s="28">
        <v>-12.3659317088375</v>
      </c>
    </row>
    <row r="452" spans="1:9" s="26" customFormat="1" ht="12.75" x14ac:dyDescent="0.2">
      <c r="A452" s="27"/>
      <c r="B452" s="34" t="s">
        <v>543</v>
      </c>
      <c r="C452" s="28">
        <v>-0.81821905682907903</v>
      </c>
      <c r="D452" s="28">
        <v>5.48756192405697</v>
      </c>
      <c r="E452" s="28">
        <v>10.405011091072099</v>
      </c>
      <c r="F452" s="28">
        <v>32.716866846844198</v>
      </c>
      <c r="G452" s="28">
        <v>15.1755648120395</v>
      </c>
      <c r="H452" s="28">
        <v>4.2160813286886301</v>
      </c>
      <c r="I452" s="28">
        <v>-1.2475772013119499</v>
      </c>
    </row>
    <row r="453" spans="1:9" s="26" customFormat="1" ht="12.75" x14ac:dyDescent="0.2">
      <c r="A453" s="27"/>
      <c r="B453" s="34"/>
      <c r="C453" s="28"/>
      <c r="D453" s="28"/>
      <c r="E453" s="28"/>
      <c r="F453" s="28"/>
      <c r="G453" s="28"/>
      <c r="H453" s="28"/>
      <c r="I453" s="28"/>
    </row>
    <row r="454" spans="1:9" s="26" customFormat="1" ht="12.75" x14ac:dyDescent="0.2">
      <c r="A454" s="27"/>
      <c r="B454" s="34"/>
      <c r="C454" s="28"/>
      <c r="D454" s="28"/>
      <c r="E454" s="28"/>
      <c r="F454" s="28"/>
      <c r="G454" s="28"/>
      <c r="H454" s="28"/>
      <c r="I454" s="28"/>
    </row>
    <row r="455" spans="1:9" s="26" customFormat="1" ht="12.75" x14ac:dyDescent="0.2">
      <c r="A455" s="27"/>
      <c r="B455" s="34"/>
      <c r="C455" s="28"/>
      <c r="D455" s="28"/>
      <c r="E455" s="28"/>
      <c r="F455" s="28"/>
      <c r="G455" s="28"/>
      <c r="H455" s="28"/>
      <c r="I455" s="28"/>
    </row>
    <row r="456" spans="1:9" s="26" customFormat="1" ht="12.75" x14ac:dyDescent="0.2">
      <c r="A456" s="27"/>
      <c r="B456" s="34"/>
      <c r="C456" s="28"/>
      <c r="D456" s="28"/>
      <c r="E456" s="28"/>
      <c r="F456" s="28"/>
      <c r="G456" s="28"/>
      <c r="H456" s="28"/>
      <c r="I456" s="28"/>
    </row>
    <row r="457" spans="1:9" s="26" customFormat="1" ht="12.75" x14ac:dyDescent="0.2">
      <c r="A457" s="27"/>
      <c r="B457" s="34"/>
      <c r="C457" s="28"/>
      <c r="D457" s="28"/>
      <c r="E457" s="28"/>
      <c r="F457" s="28"/>
      <c r="G457" s="28"/>
      <c r="H457" s="28"/>
      <c r="I457" s="28"/>
    </row>
    <row r="458" spans="1:9" s="26" customFormat="1" ht="12.75" x14ac:dyDescent="0.2">
      <c r="A458" s="27"/>
      <c r="B458" s="34"/>
      <c r="C458" s="28"/>
      <c r="D458" s="28"/>
      <c r="E458" s="28"/>
      <c r="F458" s="28"/>
      <c r="G458" s="28"/>
      <c r="H458" s="28"/>
      <c r="I458" s="28"/>
    </row>
    <row r="459" spans="1:9" s="25" customFormat="1" ht="18" x14ac:dyDescent="0.25">
      <c r="B459" s="33" t="s">
        <v>544</v>
      </c>
    </row>
    <row r="460" spans="1:9" s="26" customFormat="1" ht="12.75" x14ac:dyDescent="0.2">
      <c r="A460" s="42" t="s">
        <v>0</v>
      </c>
      <c r="B460" s="36"/>
      <c r="C460" s="37" t="s">
        <v>1961</v>
      </c>
      <c r="D460" s="37" t="s">
        <v>1959</v>
      </c>
      <c r="E460" s="37" t="s">
        <v>1953</v>
      </c>
      <c r="F460" s="37" t="s">
        <v>1962</v>
      </c>
      <c r="G460" s="37" t="s">
        <v>1963</v>
      </c>
      <c r="H460" s="37" t="s">
        <v>1964</v>
      </c>
      <c r="I460" s="38" t="s">
        <v>1949</v>
      </c>
    </row>
    <row r="461" spans="1:9" s="30" customFormat="1" ht="12.75" x14ac:dyDescent="0.2">
      <c r="B461" s="35" t="s">
        <v>1935</v>
      </c>
    </row>
    <row r="462" spans="1:9" s="26" customFormat="1" ht="12.75" x14ac:dyDescent="0.2">
      <c r="B462" s="34" t="s">
        <v>545</v>
      </c>
    </row>
    <row r="463" spans="1:9" s="26" customFormat="1" ht="12.75" x14ac:dyDescent="0.2">
      <c r="A463" s="27" t="s">
        <v>547</v>
      </c>
      <c r="B463" s="34" t="s">
        <v>546</v>
      </c>
      <c r="C463" s="28">
        <v>-2.2641791952811601</v>
      </c>
      <c r="D463" s="28">
        <v>0.67978206366056404</v>
      </c>
      <c r="E463" s="28">
        <v>21.645325879183801</v>
      </c>
      <c r="F463" s="28">
        <v>23.599240495152099</v>
      </c>
      <c r="G463" s="28">
        <v>83.905406223633705</v>
      </c>
      <c r="H463" s="28">
        <v>116.14830495008999</v>
      </c>
      <c r="I463" s="28">
        <v>159.20647788185099</v>
      </c>
    </row>
    <row r="464" spans="1:9" s="26" customFormat="1" ht="12.75" x14ac:dyDescent="0.2">
      <c r="B464" s="34" t="s">
        <v>548</v>
      </c>
    </row>
    <row r="465" spans="1:9" s="26" customFormat="1" ht="12.75" x14ac:dyDescent="0.2">
      <c r="A465" s="27" t="s">
        <v>550</v>
      </c>
      <c r="B465" s="34" t="s">
        <v>549</v>
      </c>
      <c r="C465" s="28">
        <v>-5.5069370330843199</v>
      </c>
      <c r="D465" s="28">
        <v>-3.0796176019849701</v>
      </c>
      <c r="E465" s="28">
        <v>7.4775430929837396</v>
      </c>
      <c r="F465" s="28">
        <v>8.4960379053998896</v>
      </c>
      <c r="G465" s="28">
        <v>53.128355290025802</v>
      </c>
      <c r="H465" s="28">
        <v>55.6504501513664</v>
      </c>
      <c r="I465" s="28">
        <v>48.367074529222897</v>
      </c>
    </row>
    <row r="466" spans="1:9" s="26" customFormat="1" ht="12.75" x14ac:dyDescent="0.2">
      <c r="A466" s="27"/>
      <c r="B466" s="34" t="s">
        <v>551</v>
      </c>
      <c r="C466" s="28">
        <v>-5.2013408272805899</v>
      </c>
      <c r="D466" s="28">
        <v>-3.2458321814575299</v>
      </c>
      <c r="E466" s="28">
        <v>5.5276037934102797</v>
      </c>
      <c r="F466" s="28">
        <v>7.5343271786240997</v>
      </c>
      <c r="G466" s="28">
        <v>57.528466010416601</v>
      </c>
      <c r="H466" s="28">
        <v>67.396342142040297</v>
      </c>
      <c r="I466" s="28">
        <v>67.215855520928798</v>
      </c>
    </row>
    <row r="467" spans="1:9" s="26" customFormat="1" ht="12.75" x14ac:dyDescent="0.2">
      <c r="A467" s="27"/>
      <c r="B467" s="34"/>
      <c r="C467" s="28"/>
      <c r="D467" s="28"/>
      <c r="E467" s="28"/>
      <c r="F467" s="28"/>
      <c r="G467" s="28"/>
      <c r="H467" s="28"/>
      <c r="I467" s="28"/>
    </row>
    <row r="468" spans="1:9" s="26" customFormat="1" ht="12.75" x14ac:dyDescent="0.2">
      <c r="A468" s="27"/>
      <c r="B468" s="34"/>
      <c r="C468" s="28"/>
      <c r="D468" s="28"/>
      <c r="E468" s="28"/>
      <c r="F468" s="28"/>
      <c r="G468" s="28"/>
      <c r="H468" s="28"/>
      <c r="I468" s="28"/>
    </row>
    <row r="469" spans="1:9" s="26" customFormat="1" ht="12.75" x14ac:dyDescent="0.2">
      <c r="A469" s="27"/>
      <c r="B469" s="34"/>
      <c r="C469" s="28"/>
      <c r="D469" s="28"/>
      <c r="E469" s="28"/>
      <c r="F469" s="28"/>
      <c r="G469" s="28"/>
      <c r="H469" s="28"/>
      <c r="I469" s="28"/>
    </row>
    <row r="470" spans="1:9" s="26" customFormat="1" ht="12.75" x14ac:dyDescent="0.2">
      <c r="A470" s="27"/>
      <c r="B470" s="34"/>
      <c r="C470" s="28"/>
      <c r="D470" s="28"/>
      <c r="E470" s="28"/>
      <c r="F470" s="28"/>
      <c r="G470" s="28"/>
      <c r="H470" s="28"/>
      <c r="I470" s="28"/>
    </row>
    <row r="471" spans="1:9" s="25" customFormat="1" ht="18" x14ac:dyDescent="0.25">
      <c r="B471" s="33" t="s">
        <v>552</v>
      </c>
    </row>
    <row r="472" spans="1:9" s="26" customFormat="1" ht="12.75" x14ac:dyDescent="0.2">
      <c r="A472" s="42" t="s">
        <v>0</v>
      </c>
      <c r="B472" s="36"/>
      <c r="C472" s="37" t="s">
        <v>1961</v>
      </c>
      <c r="D472" s="37" t="s">
        <v>1959</v>
      </c>
      <c r="E472" s="37" t="s">
        <v>1953</v>
      </c>
      <c r="F472" s="37" t="s">
        <v>1962</v>
      </c>
      <c r="G472" s="37" t="s">
        <v>1963</v>
      </c>
      <c r="H472" s="37" t="s">
        <v>1964</v>
      </c>
      <c r="I472" s="38" t="s">
        <v>1949</v>
      </c>
    </row>
    <row r="473" spans="1:9" s="30" customFormat="1" ht="12.75" x14ac:dyDescent="0.2">
      <c r="B473" s="35" t="s">
        <v>1935</v>
      </c>
    </row>
    <row r="474" spans="1:9" s="26" customFormat="1" ht="12.75" x14ac:dyDescent="0.2">
      <c r="A474" s="27" t="s">
        <v>554</v>
      </c>
      <c r="B474" s="34" t="s">
        <v>553</v>
      </c>
      <c r="C474" s="28">
        <v>-1.18684518608106</v>
      </c>
      <c r="D474" s="28">
        <v>-1.23235711521095</v>
      </c>
      <c r="E474" s="28">
        <v>0.852814842284918</v>
      </c>
      <c r="F474" s="28">
        <v>5.8335441576772604</v>
      </c>
      <c r="G474" s="28">
        <v>21.130725164418099</v>
      </c>
      <c r="H474" s="28">
        <v>31.824571868213301</v>
      </c>
      <c r="I474" s="28">
        <v>36.548213390695999</v>
      </c>
    </row>
    <row r="475" spans="1:9" s="26" customFormat="1" ht="12.75" x14ac:dyDescent="0.2">
      <c r="A475" s="27" t="s">
        <v>556</v>
      </c>
      <c r="B475" s="34" t="s">
        <v>555</v>
      </c>
      <c r="C475" s="28">
        <v>-0.74406041942643597</v>
      </c>
      <c r="D475" s="28">
        <v>-0.75228712174525503</v>
      </c>
      <c r="E475" s="28">
        <v>0.18960009535257699</v>
      </c>
      <c r="F475" s="28">
        <v>3.8541975201567</v>
      </c>
      <c r="G475" s="28">
        <v>13.374641818454601</v>
      </c>
      <c r="H475" s="28">
        <v>22.989684218543299</v>
      </c>
    </row>
    <row r="476" spans="1:9" s="26" customFormat="1" ht="12.75" x14ac:dyDescent="0.2">
      <c r="A476" s="27" t="s">
        <v>558</v>
      </c>
      <c r="B476" s="34" t="s">
        <v>557</v>
      </c>
      <c r="C476" s="28">
        <v>-1.4921095594506599</v>
      </c>
      <c r="D476" s="28">
        <v>-1.3579798232972</v>
      </c>
      <c r="E476" s="28">
        <v>1.14604877566112</v>
      </c>
      <c r="F476" s="28">
        <v>7.8530150280384099</v>
      </c>
      <c r="G476" s="28">
        <v>30.9880929597857</v>
      </c>
      <c r="H476" s="28">
        <v>45.440294134874797</v>
      </c>
    </row>
    <row r="477" spans="1:9" s="26" customFormat="1" ht="12.75" x14ac:dyDescent="0.2">
      <c r="A477" s="27" t="s">
        <v>560</v>
      </c>
      <c r="B477" s="34" t="s">
        <v>559</v>
      </c>
      <c r="C477" s="28">
        <v>-1.73355061174124</v>
      </c>
      <c r="D477" s="28">
        <v>-1.45083247429811</v>
      </c>
      <c r="E477" s="28">
        <v>1.3874117233777199</v>
      </c>
      <c r="F477" s="28">
        <v>9.0170751197160008</v>
      </c>
      <c r="G477" s="28">
        <v>37.1791509803504</v>
      </c>
      <c r="H477" s="28">
        <v>50.929655746471397</v>
      </c>
    </row>
    <row r="478" spans="1:9" s="26" customFormat="1" ht="12.75" x14ac:dyDescent="0.2">
      <c r="A478" s="27" t="s">
        <v>562</v>
      </c>
      <c r="B478" s="34" t="s">
        <v>561</v>
      </c>
      <c r="C478" s="28">
        <v>-0.67833489540594905</v>
      </c>
      <c r="D478" s="28">
        <v>-0.80630886205524199</v>
      </c>
      <c r="E478" s="28">
        <v>1.6594221001320399</v>
      </c>
    </row>
    <row r="479" spans="1:9" s="26" customFormat="1" ht="12.75" x14ac:dyDescent="0.2">
      <c r="A479" s="27" t="s">
        <v>564</v>
      </c>
      <c r="B479" s="34" t="s">
        <v>563</v>
      </c>
      <c r="C479" s="28">
        <v>-0.74593305738785798</v>
      </c>
      <c r="D479" s="28">
        <v>-0.624775453125479</v>
      </c>
      <c r="E479" s="28">
        <v>3.6958064034547098</v>
      </c>
    </row>
    <row r="480" spans="1:9" s="26" customFormat="1" ht="12.75" x14ac:dyDescent="0.2">
      <c r="A480" s="27" t="s">
        <v>566</v>
      </c>
      <c r="B480" s="34" t="s">
        <v>565</v>
      </c>
      <c r="C480" s="28">
        <v>-0.86131323479284405</v>
      </c>
      <c r="D480" s="28">
        <v>-0.24706554789126101</v>
      </c>
      <c r="E480" s="28">
        <v>5.7808750757512897</v>
      </c>
    </row>
    <row r="481" spans="1:9" s="26" customFormat="1" ht="12.75" x14ac:dyDescent="0.2">
      <c r="A481" s="27" t="s">
        <v>568</v>
      </c>
      <c r="B481" s="34" t="s">
        <v>567</v>
      </c>
      <c r="C481" s="28">
        <v>-0.96162129368444205</v>
      </c>
      <c r="D481" s="28">
        <v>-6.3959339284812594E-2</v>
      </c>
      <c r="E481" s="28">
        <v>8.3999791842346401</v>
      </c>
    </row>
    <row r="482" spans="1:9" s="26" customFormat="1" ht="12.75" x14ac:dyDescent="0.2">
      <c r="A482" s="27" t="s">
        <v>570</v>
      </c>
      <c r="B482" s="34" t="s">
        <v>569</v>
      </c>
      <c r="C482" s="28">
        <v>-2.0888678784921302</v>
      </c>
      <c r="D482" s="28">
        <v>-0.78553574342465105</v>
      </c>
      <c r="E482" s="28">
        <v>2.53877443700474</v>
      </c>
      <c r="F482" s="28">
        <v>9.0680913229598605</v>
      </c>
      <c r="G482" s="28">
        <v>52.871914285714297</v>
      </c>
    </row>
    <row r="483" spans="1:9" s="26" customFormat="1" ht="12.75" x14ac:dyDescent="0.2">
      <c r="A483" s="27" t="s">
        <v>572</v>
      </c>
      <c r="B483" s="34" t="s">
        <v>571</v>
      </c>
      <c r="C483" s="28">
        <v>-1.78465513444594</v>
      </c>
      <c r="D483" s="28">
        <v>-1.4097849584622399</v>
      </c>
      <c r="E483" s="28">
        <v>0.695511692725724</v>
      </c>
      <c r="F483" s="28">
        <v>8.7782151130678692</v>
      </c>
      <c r="G483" s="28">
        <v>45.219523785239403</v>
      </c>
      <c r="H483" s="28">
        <v>64.461923706223502</v>
      </c>
      <c r="I483" s="28">
        <v>75.280686279388206</v>
      </c>
    </row>
    <row r="484" spans="1:9" s="26" customFormat="1" ht="12.75" x14ac:dyDescent="0.2">
      <c r="B484" s="34" t="s">
        <v>573</v>
      </c>
    </row>
    <row r="485" spans="1:9" s="26" customFormat="1" ht="12.75" x14ac:dyDescent="0.2">
      <c r="A485" s="27" t="s">
        <v>575</v>
      </c>
      <c r="B485" s="34" t="s">
        <v>574</v>
      </c>
      <c r="C485" s="28">
        <v>-0.54801466573055801</v>
      </c>
      <c r="D485" s="28">
        <v>-0.99351541016706402</v>
      </c>
      <c r="E485" s="28">
        <v>-8.2476194111024199</v>
      </c>
      <c r="F485" s="28">
        <v>-4.8163788442003002</v>
      </c>
      <c r="G485" s="28">
        <v>2.9038485410130201</v>
      </c>
      <c r="H485" s="28">
        <v>14.597877954027799</v>
      </c>
      <c r="I485" s="28">
        <v>57.020337013797999</v>
      </c>
    </row>
    <row r="486" spans="1:9" s="26" customFormat="1" ht="12.75" x14ac:dyDescent="0.2">
      <c r="A486" s="27" t="s">
        <v>577</v>
      </c>
      <c r="B486" s="34" t="s">
        <v>576</v>
      </c>
      <c r="C486" s="28">
        <v>-1.23453699280457</v>
      </c>
      <c r="D486" s="28">
        <v>-0.87119218453410396</v>
      </c>
      <c r="E486" s="28">
        <v>5.2763795537046603</v>
      </c>
      <c r="F486" s="28">
        <v>14.339641855582901</v>
      </c>
    </row>
    <row r="487" spans="1:9" s="26" customFormat="1" ht="12.75" x14ac:dyDescent="0.2">
      <c r="A487" s="27" t="s">
        <v>579</v>
      </c>
      <c r="B487" s="34" t="s">
        <v>578</v>
      </c>
      <c r="C487" s="28">
        <v>-1.03877106801826</v>
      </c>
      <c r="D487" s="28">
        <v>-1.2843971136172501</v>
      </c>
      <c r="E487" s="28">
        <v>0.39889712485887802</v>
      </c>
      <c r="F487" s="28">
        <v>9.1890325875239807</v>
      </c>
      <c r="G487" s="28">
        <v>34.012534416903797</v>
      </c>
      <c r="H487" s="28">
        <v>54.369376965049</v>
      </c>
      <c r="I487" s="28">
        <v>83.149922843391906</v>
      </c>
    </row>
    <row r="488" spans="1:9" s="26" customFormat="1" ht="12.75" x14ac:dyDescent="0.2">
      <c r="A488" s="27" t="s">
        <v>581</v>
      </c>
      <c r="B488" s="34" t="s">
        <v>580</v>
      </c>
      <c r="C488" s="28">
        <v>-2.9062935778507</v>
      </c>
      <c r="D488" s="28">
        <v>-3.92985062067604</v>
      </c>
      <c r="E488" s="28">
        <v>-3.10228166215613</v>
      </c>
      <c r="F488" s="28">
        <v>6.63193639287518</v>
      </c>
      <c r="G488" s="28">
        <v>51.753676144909399</v>
      </c>
      <c r="H488" s="28">
        <v>74.603132102374104</v>
      </c>
      <c r="I488" s="28">
        <v>103.702322011691</v>
      </c>
    </row>
    <row r="489" spans="1:9" s="26" customFormat="1" ht="12.75" x14ac:dyDescent="0.2">
      <c r="A489" s="27" t="s">
        <v>583</v>
      </c>
      <c r="B489" s="34" t="s">
        <v>582</v>
      </c>
      <c r="C489" s="28">
        <v>-0.34997520381972902</v>
      </c>
      <c r="D489" s="28">
        <v>7.7134465812985401E-2</v>
      </c>
      <c r="E489" s="28">
        <v>1.2707896342856699</v>
      </c>
      <c r="F489" s="28">
        <v>5.7926586672374603</v>
      </c>
      <c r="G489" s="28">
        <v>19.599825216180601</v>
      </c>
      <c r="H489" s="28">
        <v>29.897603177811899</v>
      </c>
      <c r="I489" s="28">
        <v>52.187608309092603</v>
      </c>
    </row>
    <row r="490" spans="1:9" s="26" customFormat="1" ht="12.75" x14ac:dyDescent="0.2">
      <c r="A490" s="27" t="s">
        <v>585</v>
      </c>
      <c r="B490" s="34" t="s">
        <v>584</v>
      </c>
      <c r="C490" s="28">
        <v>-0.63373197006972504</v>
      </c>
      <c r="D490" s="28">
        <v>-0.102190319742042</v>
      </c>
      <c r="E490" s="28">
        <v>2.10226039120495</v>
      </c>
      <c r="F490" s="28">
        <v>9.0633145276009</v>
      </c>
      <c r="G490" s="28">
        <v>35.309190423342201</v>
      </c>
      <c r="H490" s="28">
        <v>50.770908244783001</v>
      </c>
      <c r="I490" s="28">
        <v>74.742902129873002</v>
      </c>
    </row>
    <row r="491" spans="1:9" s="26" customFormat="1" ht="12.75" x14ac:dyDescent="0.2">
      <c r="A491" s="27" t="s">
        <v>587</v>
      </c>
      <c r="B491" s="34" t="s">
        <v>586</v>
      </c>
      <c r="C491" s="28">
        <v>-0.63480462872876897</v>
      </c>
      <c r="D491" s="28">
        <v>-2.5877817013548899E-2</v>
      </c>
      <c r="E491" s="28">
        <v>2.8230561998678501</v>
      </c>
      <c r="F491" s="28">
        <v>12.662796157025999</v>
      </c>
      <c r="G491" s="28">
        <v>47.317384002898599</v>
      </c>
      <c r="H491" s="28">
        <v>65.401310691901202</v>
      </c>
      <c r="I491" s="28">
        <v>86.300539290989406</v>
      </c>
    </row>
    <row r="492" spans="1:9" s="26" customFormat="1" ht="12.75" x14ac:dyDescent="0.2">
      <c r="A492" s="27" t="s">
        <v>589</v>
      </c>
      <c r="B492" s="34" t="s">
        <v>588</v>
      </c>
      <c r="C492" s="28">
        <v>-1.0079322101996699</v>
      </c>
      <c r="D492" s="28">
        <v>5.1592265363042997E-2</v>
      </c>
      <c r="E492" s="28">
        <v>3.2873926120370198</v>
      </c>
      <c r="F492" s="28">
        <v>15.112707002433799</v>
      </c>
      <c r="G492" s="28">
        <v>55.3723314460998</v>
      </c>
      <c r="H492" s="28">
        <v>70.978936618006998</v>
      </c>
      <c r="I492" s="28">
        <v>66.431957377582705</v>
      </c>
    </row>
    <row r="493" spans="1:9" s="26" customFormat="1" ht="12.75" x14ac:dyDescent="0.2">
      <c r="A493" s="27" t="s">
        <v>591</v>
      </c>
      <c r="B493" s="34" t="s">
        <v>590</v>
      </c>
      <c r="C493" s="28">
        <v>-2.2348841807530002</v>
      </c>
      <c r="D493" s="28">
        <v>-1.2486911935374101</v>
      </c>
      <c r="E493" s="28">
        <v>-0.30639260096510501</v>
      </c>
      <c r="F493" s="28">
        <v>6.6880572061473798</v>
      </c>
      <c r="G493" s="28">
        <v>30.691886835551401</v>
      </c>
      <c r="H493" s="28">
        <v>54.545500887091997</v>
      </c>
      <c r="I493" s="28">
        <v>73.166189103182901</v>
      </c>
    </row>
    <row r="494" spans="1:9" s="26" customFormat="1" ht="12.75" x14ac:dyDescent="0.2">
      <c r="A494" s="27" t="s">
        <v>593</v>
      </c>
      <c r="B494" s="34" t="s">
        <v>592</v>
      </c>
      <c r="C494" s="28">
        <v>-1.1765073279327301</v>
      </c>
      <c r="D494" s="28">
        <v>-0.88354652608418704</v>
      </c>
      <c r="E494" s="28">
        <v>0.78353327019206298</v>
      </c>
      <c r="F494" s="28">
        <v>11.0159569294894</v>
      </c>
      <c r="G494" s="28">
        <v>46.183196121478197</v>
      </c>
    </row>
    <row r="495" spans="1:9" s="26" customFormat="1" ht="12.75" x14ac:dyDescent="0.2">
      <c r="A495" s="27" t="s">
        <v>595</v>
      </c>
      <c r="B495" s="34" t="s">
        <v>594</v>
      </c>
      <c r="C495" s="28">
        <v>-1.03571428571428</v>
      </c>
      <c r="D495" s="28">
        <v>-0.920711540180568</v>
      </c>
      <c r="E495" s="28">
        <v>0.73914145943778697</v>
      </c>
      <c r="F495" s="28">
        <v>8.1586346970243007</v>
      </c>
    </row>
    <row r="496" spans="1:9" s="26" customFormat="1" ht="12.75" x14ac:dyDescent="0.2">
      <c r="A496" s="27" t="s">
        <v>597</v>
      </c>
      <c r="B496" s="34" t="s">
        <v>596</v>
      </c>
      <c r="C496" s="28">
        <v>-0.67648229208117105</v>
      </c>
      <c r="D496" s="28">
        <v>-0.80476900149031505</v>
      </c>
    </row>
    <row r="497" spans="1:9" s="26" customFormat="1" ht="12.75" x14ac:dyDescent="0.2">
      <c r="A497" s="27" t="s">
        <v>599</v>
      </c>
      <c r="B497" s="34" t="s">
        <v>598</v>
      </c>
      <c r="C497" s="28">
        <v>-1.4110913755673999</v>
      </c>
      <c r="D497" s="28">
        <v>-0.77465488131890103</v>
      </c>
    </row>
    <row r="498" spans="1:9" s="26" customFormat="1" ht="12.75" x14ac:dyDescent="0.2">
      <c r="A498" s="27" t="s">
        <v>601</v>
      </c>
      <c r="B498" s="34" t="s">
        <v>600</v>
      </c>
      <c r="C498" s="28">
        <v>-1.6374084861843601</v>
      </c>
      <c r="D498" s="28">
        <v>-0.72302558398219996</v>
      </c>
      <c r="E498" s="28">
        <v>2.6435187009476002</v>
      </c>
      <c r="F498" s="28">
        <v>11.7901637836442</v>
      </c>
      <c r="G498" s="28">
        <v>54.306162551955097</v>
      </c>
    </row>
    <row r="499" spans="1:9" s="26" customFormat="1" ht="12.75" x14ac:dyDescent="0.2">
      <c r="A499" s="27" t="s">
        <v>603</v>
      </c>
      <c r="B499" s="34" t="s">
        <v>602</v>
      </c>
      <c r="C499" s="28">
        <v>-2.1268656716417902</v>
      </c>
      <c r="D499" s="28">
        <v>-0.74732759436192597</v>
      </c>
      <c r="E499" s="28">
        <v>2.7782638872490701</v>
      </c>
    </row>
    <row r="500" spans="1:9" s="26" customFormat="1" ht="12.75" x14ac:dyDescent="0.2">
      <c r="B500" s="34" t="s">
        <v>604</v>
      </c>
    </row>
    <row r="501" spans="1:9" s="26" customFormat="1" ht="12.75" x14ac:dyDescent="0.2">
      <c r="A501" s="27" t="s">
        <v>606</v>
      </c>
      <c r="B501" s="34" t="s">
        <v>605</v>
      </c>
      <c r="C501" s="28">
        <v>-0.83353058067783203</v>
      </c>
      <c r="D501" s="28">
        <v>-0.91105163175942105</v>
      </c>
      <c r="E501" s="28">
        <v>1.45785360640839</v>
      </c>
      <c r="F501" s="28">
        <v>2.8415135996049701</v>
      </c>
      <c r="G501" s="28">
        <v>11.345442184228601</v>
      </c>
      <c r="H501" s="28">
        <v>20.097319675735498</v>
      </c>
      <c r="I501" s="28">
        <v>39.112441039551399</v>
      </c>
    </row>
    <row r="502" spans="1:9" s="26" customFormat="1" ht="12.75" x14ac:dyDescent="0.2">
      <c r="B502" s="34" t="s">
        <v>607</v>
      </c>
    </row>
    <row r="503" spans="1:9" s="26" customFormat="1" ht="12.75" x14ac:dyDescent="0.2">
      <c r="A503" s="27" t="s">
        <v>609</v>
      </c>
      <c r="B503" s="34" t="s">
        <v>608</v>
      </c>
      <c r="C503" s="28">
        <v>-1.1851355215286501</v>
      </c>
      <c r="D503" s="28">
        <v>-0.78884553847524896</v>
      </c>
      <c r="E503" s="28">
        <v>4.1381567667825303</v>
      </c>
      <c r="F503" s="28">
        <v>6.6138318950041803</v>
      </c>
      <c r="G503" s="28">
        <v>21.749878898224399</v>
      </c>
      <c r="H503" s="28">
        <v>33.234923666453099</v>
      </c>
      <c r="I503" s="28">
        <v>55.918210264428801</v>
      </c>
    </row>
    <row r="504" spans="1:9" s="26" customFormat="1" ht="12.75" x14ac:dyDescent="0.2">
      <c r="B504" s="34" t="s">
        <v>610</v>
      </c>
    </row>
    <row r="505" spans="1:9" s="26" customFormat="1" ht="12.75" x14ac:dyDescent="0.2">
      <c r="A505" s="27" t="s">
        <v>612</v>
      </c>
      <c r="B505" s="34" t="s">
        <v>611</v>
      </c>
      <c r="C505" s="28">
        <v>-1.0216793301099201</v>
      </c>
      <c r="D505" s="28">
        <v>-0.569899587381266</v>
      </c>
      <c r="E505" s="28">
        <v>7.1482778501840203</v>
      </c>
      <c r="F505" s="28">
        <v>13.4017584111128</v>
      </c>
      <c r="G505" s="28">
        <v>40.284956851133202</v>
      </c>
      <c r="H505" s="28">
        <v>51.829214509914799</v>
      </c>
      <c r="I505" s="28">
        <v>72.471195904590601</v>
      </c>
    </row>
    <row r="506" spans="1:9" s="26" customFormat="1" ht="12.75" x14ac:dyDescent="0.2">
      <c r="B506" s="34" t="s">
        <v>613</v>
      </c>
    </row>
    <row r="507" spans="1:9" s="26" customFormat="1" ht="12.75" x14ac:dyDescent="0.2">
      <c r="A507" s="27" t="s">
        <v>615</v>
      </c>
      <c r="B507" s="34" t="s">
        <v>614</v>
      </c>
      <c r="C507" s="28">
        <v>-1.7058566490050699</v>
      </c>
      <c r="D507" s="28">
        <v>-1.17272645955248</v>
      </c>
      <c r="E507" s="28">
        <v>1.96344723105027</v>
      </c>
    </row>
    <row r="508" spans="1:9" s="26" customFormat="1" ht="12.75" x14ac:dyDescent="0.2">
      <c r="B508" s="34" t="s">
        <v>616</v>
      </c>
    </row>
    <row r="509" spans="1:9" s="26" customFormat="1" ht="12.75" x14ac:dyDescent="0.2">
      <c r="A509" s="27" t="s">
        <v>618</v>
      </c>
      <c r="B509" s="34" t="s">
        <v>617</v>
      </c>
      <c r="C509" s="28">
        <v>-0.91446867773311502</v>
      </c>
      <c r="D509" s="28">
        <v>-0.90622529860705703</v>
      </c>
      <c r="E509" s="28">
        <v>0.71516063409054398</v>
      </c>
    </row>
    <row r="510" spans="1:9" s="26" customFormat="1" ht="12.75" x14ac:dyDescent="0.2">
      <c r="B510" s="34" t="s">
        <v>619</v>
      </c>
    </row>
    <row r="511" spans="1:9" s="26" customFormat="1" ht="12.75" x14ac:dyDescent="0.2">
      <c r="A511" s="27" t="s">
        <v>621</v>
      </c>
      <c r="B511" s="34" t="s">
        <v>620</v>
      </c>
      <c r="C511" s="28">
        <v>-1.2916519317227499</v>
      </c>
      <c r="D511" s="28">
        <v>-1.0111707014328699</v>
      </c>
      <c r="E511" s="28">
        <v>1.3505337668430399</v>
      </c>
    </row>
    <row r="512" spans="1:9" s="26" customFormat="1" ht="12.75" x14ac:dyDescent="0.2">
      <c r="B512" s="34" t="s">
        <v>622</v>
      </c>
    </row>
    <row r="513" spans="1:7" s="26" customFormat="1" ht="12.75" x14ac:dyDescent="0.2">
      <c r="A513" s="27" t="s">
        <v>624</v>
      </c>
      <c r="B513" s="34" t="s">
        <v>623</v>
      </c>
      <c r="C513" s="28">
        <v>-0.73018464185656695</v>
      </c>
      <c r="D513" s="28">
        <v>-0.839866300088012</v>
      </c>
    </row>
    <row r="514" spans="1:7" s="26" customFormat="1" ht="12.75" x14ac:dyDescent="0.2">
      <c r="A514" s="27" t="s">
        <v>626</v>
      </c>
      <c r="B514" s="34" t="s">
        <v>625</v>
      </c>
      <c r="C514" s="28">
        <v>-3.1909824614812399</v>
      </c>
      <c r="D514" s="28">
        <v>-2.94401079372247</v>
      </c>
      <c r="E514" s="28">
        <v>-2.6852158048074699</v>
      </c>
      <c r="F514" s="28">
        <v>-0.243498783601306</v>
      </c>
      <c r="G514" s="28">
        <v>31.021432983403798</v>
      </c>
    </row>
    <row r="515" spans="1:7" s="26" customFormat="1" ht="12.75" x14ac:dyDescent="0.2">
      <c r="B515" s="34" t="s">
        <v>627</v>
      </c>
    </row>
    <row r="516" spans="1:7" s="26" customFormat="1" ht="12.75" x14ac:dyDescent="0.2">
      <c r="A516" s="27" t="s">
        <v>629</v>
      </c>
      <c r="B516" s="34" t="s">
        <v>628</v>
      </c>
      <c r="C516" s="28">
        <v>-1.91020262429706</v>
      </c>
      <c r="D516" s="28">
        <v>-1.0891089108910801</v>
      </c>
      <c r="E516" s="28">
        <v>1.62767039674466</v>
      </c>
    </row>
    <row r="517" spans="1:7" s="26" customFormat="1" ht="12.75" x14ac:dyDescent="0.2">
      <c r="B517" s="34" t="s">
        <v>630</v>
      </c>
    </row>
    <row r="518" spans="1:7" s="26" customFormat="1" ht="12.75" x14ac:dyDescent="0.2">
      <c r="A518" s="27" t="s">
        <v>632</v>
      </c>
      <c r="B518" s="34" t="s">
        <v>631</v>
      </c>
      <c r="C518" s="28">
        <v>-1.84682237914176</v>
      </c>
      <c r="D518" s="28">
        <v>-0.79793049283925599</v>
      </c>
      <c r="E518" s="28">
        <v>1.84549993074163</v>
      </c>
    </row>
    <row r="519" spans="1:7" s="26" customFormat="1" ht="12.75" x14ac:dyDescent="0.2">
      <c r="B519" s="34" t="s">
        <v>633</v>
      </c>
    </row>
    <row r="520" spans="1:7" s="26" customFormat="1" ht="12.75" x14ac:dyDescent="0.2">
      <c r="A520" s="27" t="s">
        <v>635</v>
      </c>
      <c r="B520" s="34" t="s">
        <v>634</v>
      </c>
      <c r="C520" s="28">
        <v>-1.2044791568645901</v>
      </c>
      <c r="D520" s="28">
        <v>-1.07415433901819</v>
      </c>
      <c r="E520" s="28">
        <v>0.63260807054538204</v>
      </c>
    </row>
    <row r="521" spans="1:7" s="26" customFormat="1" ht="12.75" x14ac:dyDescent="0.2">
      <c r="B521" s="34" t="s">
        <v>636</v>
      </c>
    </row>
    <row r="522" spans="1:7" s="26" customFormat="1" ht="12.75" x14ac:dyDescent="0.2">
      <c r="A522" s="27" t="s">
        <v>638</v>
      </c>
      <c r="B522" s="34" t="s">
        <v>637</v>
      </c>
      <c r="C522" s="28">
        <v>-1.17064813933567</v>
      </c>
      <c r="D522" s="28">
        <v>-0.943601775391118</v>
      </c>
      <c r="E522" s="28">
        <v>0.71889651647677799</v>
      </c>
    </row>
    <row r="523" spans="1:7" s="26" customFormat="1" ht="12.75" x14ac:dyDescent="0.2">
      <c r="B523" s="34" t="s">
        <v>639</v>
      </c>
    </row>
    <row r="524" spans="1:7" s="26" customFormat="1" ht="12.75" x14ac:dyDescent="0.2">
      <c r="A524" s="27" t="s">
        <v>641</v>
      </c>
      <c r="B524" s="34" t="s">
        <v>640</v>
      </c>
      <c r="C524" s="28">
        <v>-0.75581395348837299</v>
      </c>
      <c r="D524" s="28">
        <v>-0.928612884503766</v>
      </c>
      <c r="E524" s="28">
        <v>8.7950747581357805E-2</v>
      </c>
    </row>
    <row r="525" spans="1:7" s="26" customFormat="1" ht="12.75" x14ac:dyDescent="0.2">
      <c r="B525" s="34" t="s">
        <v>642</v>
      </c>
    </row>
    <row r="526" spans="1:7" s="26" customFormat="1" ht="12.75" x14ac:dyDescent="0.2">
      <c r="A526" s="27" t="s">
        <v>644</v>
      </c>
      <c r="B526" s="34" t="s">
        <v>643</v>
      </c>
      <c r="C526" s="28">
        <v>-0.71191730056563696</v>
      </c>
      <c r="D526" s="28">
        <v>-0.87729417063357695</v>
      </c>
      <c r="E526" s="28">
        <v>0.10133664938265501</v>
      </c>
    </row>
    <row r="527" spans="1:7" s="26" customFormat="1" ht="12.75" x14ac:dyDescent="0.2">
      <c r="B527" s="34" t="s">
        <v>645</v>
      </c>
    </row>
    <row r="528" spans="1:7" s="26" customFormat="1" ht="12.75" x14ac:dyDescent="0.2">
      <c r="A528" s="27" t="s">
        <v>647</v>
      </c>
      <c r="B528" s="34" t="s">
        <v>646</v>
      </c>
      <c r="C528" s="28">
        <v>-1.55706173291812</v>
      </c>
      <c r="D528" s="28">
        <v>-1.02219357215213</v>
      </c>
      <c r="E528" s="28">
        <v>1.07203310137296</v>
      </c>
    </row>
    <row r="529" spans="1:8" s="26" customFormat="1" ht="12.75" x14ac:dyDescent="0.2">
      <c r="B529" s="34" t="s">
        <v>648</v>
      </c>
    </row>
    <row r="530" spans="1:8" s="26" customFormat="1" ht="12.75" x14ac:dyDescent="0.2">
      <c r="A530" s="27" t="s">
        <v>650</v>
      </c>
      <c r="B530" s="34" t="s">
        <v>649</v>
      </c>
      <c r="C530" s="28">
        <v>-1.5261492648427299</v>
      </c>
      <c r="D530" s="28">
        <v>-0.87639057039908597</v>
      </c>
      <c r="E530" s="28">
        <v>1.24868540044708</v>
      </c>
    </row>
    <row r="531" spans="1:8" s="26" customFormat="1" ht="12.75" x14ac:dyDescent="0.2">
      <c r="A531" s="27" t="s">
        <v>652</v>
      </c>
      <c r="B531" s="34" t="s">
        <v>651</v>
      </c>
      <c r="C531" s="28">
        <v>-1.23296908989237</v>
      </c>
      <c r="D531" s="28">
        <v>0.43337010097565298</v>
      </c>
      <c r="E531" s="28">
        <v>2.4741448386393201</v>
      </c>
      <c r="F531" s="28">
        <v>12.9317060684557</v>
      </c>
      <c r="G531" s="28">
        <v>50.0692463431512</v>
      </c>
    </row>
    <row r="532" spans="1:8" s="30" customFormat="1" ht="12.75" x14ac:dyDescent="0.2">
      <c r="B532" s="35" t="s">
        <v>1936</v>
      </c>
    </row>
    <row r="533" spans="1:8" s="26" customFormat="1" ht="12.75" x14ac:dyDescent="0.2">
      <c r="A533" s="27" t="s">
        <v>654</v>
      </c>
      <c r="B533" s="34" t="s">
        <v>653</v>
      </c>
      <c r="C533" s="28">
        <v>-1.5947580961958401</v>
      </c>
      <c r="D533" s="28">
        <v>-1.33821668573962</v>
      </c>
      <c r="E533" s="28">
        <v>0.64236442562284202</v>
      </c>
      <c r="F533" s="28">
        <v>8.3725688623334698</v>
      </c>
      <c r="G533" s="28">
        <v>36.6109805194465</v>
      </c>
      <c r="H533" s="28">
        <v>56.082405902063698</v>
      </c>
    </row>
    <row r="534" spans="1:8" s="26" customFormat="1" ht="12.75" x14ac:dyDescent="0.2">
      <c r="A534" s="27" t="s">
        <v>656</v>
      </c>
      <c r="B534" s="34" t="s">
        <v>655</v>
      </c>
      <c r="C534" s="28">
        <v>-1.4028998810564399</v>
      </c>
      <c r="D534" s="28">
        <v>-1.2237349327226801</v>
      </c>
    </row>
    <row r="535" spans="1:8" s="26" customFormat="1" ht="12.75" x14ac:dyDescent="0.2">
      <c r="A535" s="27" t="s">
        <v>658</v>
      </c>
      <c r="B535" s="34" t="s">
        <v>657</v>
      </c>
      <c r="C535" s="28">
        <v>-1.9976286189794801</v>
      </c>
      <c r="D535" s="28">
        <v>-1.35769028788483</v>
      </c>
    </row>
    <row r="536" spans="1:8" s="26" customFormat="1" ht="12.75" x14ac:dyDescent="0.2">
      <c r="A536" s="27" t="s">
        <v>660</v>
      </c>
      <c r="B536" s="34" t="s">
        <v>659</v>
      </c>
      <c r="C536" s="28">
        <v>-1.72040252761375</v>
      </c>
      <c r="D536" s="28">
        <v>-1.1356019807070901</v>
      </c>
    </row>
    <row r="537" spans="1:8" s="26" customFormat="1" ht="12.75" x14ac:dyDescent="0.2">
      <c r="A537" s="27" t="s">
        <v>662</v>
      </c>
      <c r="B537" s="34" t="s">
        <v>661</v>
      </c>
      <c r="C537" s="28">
        <v>-1.11110458120355</v>
      </c>
      <c r="D537" s="28">
        <v>-1.12882683976961</v>
      </c>
      <c r="E537" s="28">
        <v>0.64470546014609598</v>
      </c>
      <c r="F537" s="28">
        <v>5.6351490163796898</v>
      </c>
      <c r="G537" s="28">
        <v>19.288222736782799</v>
      </c>
      <c r="H537" s="28">
        <v>34.2855626557823</v>
      </c>
    </row>
    <row r="538" spans="1:8" s="26" customFormat="1" ht="12.75" x14ac:dyDescent="0.2">
      <c r="A538" s="27" t="s">
        <v>664</v>
      </c>
      <c r="B538" s="34" t="s">
        <v>663</v>
      </c>
      <c r="C538" s="28">
        <v>-1.11070944620888</v>
      </c>
      <c r="D538" s="28">
        <v>-1.0961814429546199</v>
      </c>
    </row>
    <row r="539" spans="1:8" s="26" customFormat="1" ht="12.75" x14ac:dyDescent="0.2">
      <c r="A539" s="27" t="s">
        <v>666</v>
      </c>
      <c r="B539" s="34" t="s">
        <v>665</v>
      </c>
      <c r="C539" s="28">
        <v>-2.37036224562776</v>
      </c>
      <c r="D539" s="28">
        <v>-1.3438167916252599</v>
      </c>
      <c r="E539" s="28">
        <v>0.60961505632078805</v>
      </c>
      <c r="F539" s="28">
        <v>10.2545930049177</v>
      </c>
      <c r="G539" s="28">
        <v>50.2310722588009</v>
      </c>
      <c r="H539" s="28">
        <v>72.549511786940997</v>
      </c>
    </row>
    <row r="540" spans="1:8" s="26" customFormat="1" ht="12.75" x14ac:dyDescent="0.2">
      <c r="A540" s="27" t="s">
        <v>668</v>
      </c>
      <c r="B540" s="34" t="s">
        <v>667</v>
      </c>
      <c r="C540" s="28">
        <v>-2.0044438141162</v>
      </c>
      <c r="D540" s="28">
        <v>-1.1508321279267499</v>
      </c>
    </row>
    <row r="541" spans="1:8" s="26" customFormat="1" ht="12.75" x14ac:dyDescent="0.2">
      <c r="B541" s="34" t="s">
        <v>669</v>
      </c>
    </row>
    <row r="542" spans="1:8" s="26" customFormat="1" ht="12.75" x14ac:dyDescent="0.2">
      <c r="A542" s="27" t="s">
        <v>671</v>
      </c>
      <c r="B542" s="34" t="s">
        <v>670</v>
      </c>
      <c r="C542" s="28">
        <v>-1.2422360248447299</v>
      </c>
      <c r="D542" s="28">
        <v>-0.86744375169423305</v>
      </c>
      <c r="E542" s="28">
        <v>1.3487297921478001</v>
      </c>
    </row>
    <row r="543" spans="1:8" s="26" customFormat="1" ht="12.75" x14ac:dyDescent="0.2">
      <c r="A543" s="27" t="s">
        <v>673</v>
      </c>
      <c r="B543" s="34" t="s">
        <v>672</v>
      </c>
      <c r="C543" s="28">
        <v>-1.25871592864258</v>
      </c>
      <c r="D543" s="28">
        <v>-0.90876045074518397</v>
      </c>
      <c r="E543" s="28">
        <v>1.0940107546819999</v>
      </c>
    </row>
    <row r="544" spans="1:8" s="26" customFormat="1" ht="12.75" x14ac:dyDescent="0.2">
      <c r="B544" s="34" t="s">
        <v>674</v>
      </c>
    </row>
    <row r="545" spans="1:9" s="26" customFormat="1" ht="12.75" x14ac:dyDescent="0.2">
      <c r="A545" s="27" t="s">
        <v>676</v>
      </c>
      <c r="B545" s="34" t="s">
        <v>675</v>
      </c>
      <c r="C545" s="28">
        <v>-1.2399370778199199</v>
      </c>
      <c r="D545" s="28">
        <v>-0.76848877648015801</v>
      </c>
      <c r="E545" s="28">
        <v>1.3941659906211501</v>
      </c>
    </row>
    <row r="546" spans="1:9" s="26" customFormat="1" ht="12.75" x14ac:dyDescent="0.2">
      <c r="A546" s="27" t="s">
        <v>678</v>
      </c>
      <c r="B546" s="34" t="s">
        <v>677</v>
      </c>
      <c r="C546" s="28">
        <v>-1.25832716506292</v>
      </c>
      <c r="D546" s="28">
        <v>-0.80270192753519798</v>
      </c>
      <c r="E546" s="28">
        <v>1.1370655965240399</v>
      </c>
    </row>
    <row r="547" spans="1:9" s="26" customFormat="1" ht="12.75" x14ac:dyDescent="0.2">
      <c r="B547" s="34" t="s">
        <v>679</v>
      </c>
    </row>
    <row r="548" spans="1:9" s="26" customFormat="1" ht="12.75" x14ac:dyDescent="0.2">
      <c r="A548" s="27" t="s">
        <v>681</v>
      </c>
      <c r="B548" s="34" t="s">
        <v>680</v>
      </c>
      <c r="C548" s="28">
        <v>-0.74429998115696805</v>
      </c>
      <c r="D548" s="28">
        <v>-0.80971659919028305</v>
      </c>
      <c r="E548" s="28">
        <v>0.58239450066832099</v>
      </c>
    </row>
    <row r="549" spans="1:9" s="26" customFormat="1" ht="12.75" x14ac:dyDescent="0.2">
      <c r="B549" s="34" t="s">
        <v>682</v>
      </c>
    </row>
    <row r="550" spans="1:9" s="26" customFormat="1" ht="12.75" x14ac:dyDescent="0.2">
      <c r="A550" s="27" t="s">
        <v>684</v>
      </c>
      <c r="B550" s="34" t="s">
        <v>683</v>
      </c>
      <c r="C550" s="28">
        <v>-0.74655436447167001</v>
      </c>
      <c r="D550" s="28">
        <v>-0.77691185648988603</v>
      </c>
      <c r="E550" s="28">
        <v>0.609686811668253</v>
      </c>
    </row>
    <row r="551" spans="1:9" s="26" customFormat="1" ht="12.75" x14ac:dyDescent="0.2">
      <c r="B551" s="34" t="s">
        <v>685</v>
      </c>
    </row>
    <row r="552" spans="1:9" s="26" customFormat="1" ht="12.75" x14ac:dyDescent="0.2">
      <c r="A552" s="27" t="s">
        <v>687</v>
      </c>
      <c r="B552" s="34" t="s">
        <v>686</v>
      </c>
      <c r="C552" s="28">
        <v>-1.644167532018</v>
      </c>
      <c r="D552" s="28">
        <v>-0.73362445414847499</v>
      </c>
      <c r="E552" s="28">
        <v>2.22142278981923</v>
      </c>
    </row>
    <row r="553" spans="1:9" s="26" customFormat="1" ht="12.75" x14ac:dyDescent="0.2">
      <c r="A553" s="27" t="s">
        <v>689</v>
      </c>
      <c r="B553" s="34" t="s">
        <v>688</v>
      </c>
      <c r="C553" s="28">
        <v>-1.66245974410305</v>
      </c>
      <c r="D553" s="28">
        <v>-0.77287897417881202</v>
      </c>
      <c r="E553" s="28">
        <v>1.9675090252707601</v>
      </c>
    </row>
    <row r="554" spans="1:9" s="26" customFormat="1" ht="12.75" x14ac:dyDescent="0.2">
      <c r="B554" s="34" t="s">
        <v>690</v>
      </c>
    </row>
    <row r="555" spans="1:9" s="26" customFormat="1" ht="12.75" x14ac:dyDescent="0.2">
      <c r="A555" s="27" t="s">
        <v>692</v>
      </c>
      <c r="B555" s="34" t="s">
        <v>691</v>
      </c>
      <c r="C555" s="28">
        <v>-1.6390489913544699</v>
      </c>
      <c r="D555" s="28">
        <v>-0.61611909727799696</v>
      </c>
      <c r="E555" s="28">
        <v>2.2838693526270801</v>
      </c>
    </row>
    <row r="556" spans="1:9" s="26" customFormat="1" ht="12.75" x14ac:dyDescent="0.2">
      <c r="A556" s="27" t="s">
        <v>694</v>
      </c>
      <c r="B556" s="34" t="s">
        <v>693</v>
      </c>
      <c r="C556" s="28">
        <v>-1.66320166320165</v>
      </c>
      <c r="D556" s="28">
        <v>-0.66220442049370998</v>
      </c>
      <c r="E556" s="28">
        <v>2.02358847084112</v>
      </c>
    </row>
    <row r="557" spans="1:9" s="26" customFormat="1" ht="12.75" x14ac:dyDescent="0.2">
      <c r="A557" s="27"/>
      <c r="B557" s="34" t="s">
        <v>1934</v>
      </c>
      <c r="C557" s="28">
        <f t="shared" ref="C557:I557" si="11">MEDIAN(C474:C556)</f>
        <v>-1.237237035312245</v>
      </c>
      <c r="D557" s="28">
        <f t="shared" si="11"/>
        <v>-0.87684237051633152</v>
      </c>
      <c r="E557" s="28">
        <f t="shared" si="11"/>
        <v>1.3097597132167351</v>
      </c>
      <c r="F557" s="28">
        <f t="shared" si="11"/>
        <v>8.5753919877006695</v>
      </c>
      <c r="G557" s="28">
        <f t="shared" si="11"/>
        <v>35.960085471394351</v>
      </c>
      <c r="H557" s="28">
        <f t="shared" si="11"/>
        <v>50.929655746471397</v>
      </c>
      <c r="I557" s="28">
        <f t="shared" si="11"/>
        <v>72.471195904590601</v>
      </c>
    </row>
    <row r="558" spans="1:9" s="26" customFormat="1" ht="12.75" x14ac:dyDescent="0.2">
      <c r="A558" s="27"/>
      <c r="B558" s="34"/>
      <c r="C558" s="28"/>
      <c r="D558" s="28"/>
      <c r="E558" s="28"/>
    </row>
    <row r="559" spans="1:9" s="26" customFormat="1" ht="12.75" x14ac:dyDescent="0.2">
      <c r="A559" s="27"/>
      <c r="B559" s="34"/>
      <c r="C559" s="28"/>
      <c r="D559" s="28"/>
      <c r="E559" s="28"/>
    </row>
    <row r="560" spans="1:9" s="26" customFormat="1" ht="13.5" customHeight="1" x14ac:dyDescent="0.2">
      <c r="A560" s="27"/>
      <c r="B560" s="34"/>
      <c r="C560" s="28"/>
      <c r="D560" s="28"/>
      <c r="E560" s="28"/>
    </row>
    <row r="561" spans="1:9" s="25" customFormat="1" ht="18" x14ac:dyDescent="0.25">
      <c r="B561" s="33" t="s">
        <v>695</v>
      </c>
    </row>
    <row r="562" spans="1:9" s="26" customFormat="1" ht="12.75" x14ac:dyDescent="0.2">
      <c r="A562" s="42" t="s">
        <v>0</v>
      </c>
      <c r="B562" s="36"/>
      <c r="C562" s="37" t="s">
        <v>1961</v>
      </c>
      <c r="D562" s="37" t="s">
        <v>1959</v>
      </c>
      <c r="E562" s="37" t="s">
        <v>1953</v>
      </c>
      <c r="F562" s="37" t="s">
        <v>1962</v>
      </c>
      <c r="G562" s="37" t="s">
        <v>1963</v>
      </c>
      <c r="H562" s="37" t="s">
        <v>1964</v>
      </c>
      <c r="I562" s="38" t="s">
        <v>1949</v>
      </c>
    </row>
    <row r="563" spans="1:9" s="30" customFormat="1" ht="12.75" x14ac:dyDescent="0.2">
      <c r="B563" s="35" t="s">
        <v>1935</v>
      </c>
    </row>
    <row r="564" spans="1:9" s="26" customFormat="1" ht="12.75" x14ac:dyDescent="0.2">
      <c r="A564" s="27" t="s">
        <v>697</v>
      </c>
      <c r="B564" s="34" t="s">
        <v>696</v>
      </c>
      <c r="C564" s="28">
        <v>-0.12694372184669001</v>
      </c>
      <c r="D564" s="28">
        <v>0.55841559376798</v>
      </c>
    </row>
    <row r="565" spans="1:9" s="26" customFormat="1" ht="12.75" x14ac:dyDescent="0.2">
      <c r="A565" s="27" t="s">
        <v>699</v>
      </c>
      <c r="B565" s="34" t="s">
        <v>698</v>
      </c>
      <c r="C565" s="28">
        <v>-3.3061195078502901</v>
      </c>
      <c r="D565" s="28">
        <v>-3.8766783865755698</v>
      </c>
    </row>
    <row r="566" spans="1:9" s="26" customFormat="1" ht="12.75" x14ac:dyDescent="0.2">
      <c r="A566" s="27" t="s">
        <v>701</v>
      </c>
      <c r="B566" s="34" t="s">
        <v>700</v>
      </c>
      <c r="C566" s="28">
        <v>2.0116772436535402</v>
      </c>
      <c r="D566" s="28">
        <v>1.4339368367643099</v>
      </c>
    </row>
    <row r="567" spans="1:9" s="26" customFormat="1" ht="12.75" x14ac:dyDescent="0.2">
      <c r="A567" s="27" t="s">
        <v>703</v>
      </c>
      <c r="B567" s="34" t="s">
        <v>702</v>
      </c>
      <c r="C567" s="28">
        <v>-2.7735337357260401</v>
      </c>
      <c r="D567" s="28">
        <v>-0.21436979239198201</v>
      </c>
    </row>
    <row r="568" spans="1:9" s="26" customFormat="1" ht="12.75" x14ac:dyDescent="0.2">
      <c r="A568" s="27" t="s">
        <v>705</v>
      </c>
      <c r="B568" s="34" t="s">
        <v>704</v>
      </c>
      <c r="C568" s="28">
        <v>-2.3143500221052902</v>
      </c>
      <c r="D568" s="28">
        <v>-1.7532814100071501</v>
      </c>
    </row>
    <row r="569" spans="1:9" s="26" customFormat="1" ht="12.75" x14ac:dyDescent="0.2">
      <c r="A569" s="27" t="s">
        <v>707</v>
      </c>
      <c r="B569" s="34" t="s">
        <v>706</v>
      </c>
      <c r="C569" s="28">
        <v>-2.1905721258020301</v>
      </c>
      <c r="D569" s="28">
        <v>-4.0957781544998797</v>
      </c>
    </row>
    <row r="570" spans="1:9" s="26" customFormat="1" ht="12.75" x14ac:dyDescent="0.2">
      <c r="A570" s="27"/>
      <c r="B570" s="34" t="s">
        <v>1934</v>
      </c>
      <c r="C570" s="28">
        <f>MEDIAN(C564:C569)</f>
        <v>-2.2524610739536604</v>
      </c>
      <c r="D570" s="28">
        <f>MEDIAN(D564:D569)</f>
        <v>-0.98382560119956608</v>
      </c>
    </row>
    <row r="571" spans="1:9" s="26" customFormat="1" ht="12.75" x14ac:dyDescent="0.2">
      <c r="A571" s="27"/>
      <c r="B571" s="34"/>
      <c r="C571" s="28"/>
      <c r="D571" s="28"/>
    </row>
    <row r="572" spans="1:9" s="26" customFormat="1" ht="12.75" x14ac:dyDescent="0.2">
      <c r="A572" s="27"/>
      <c r="B572" s="34"/>
      <c r="C572" s="28"/>
      <c r="D572" s="28"/>
    </row>
    <row r="573" spans="1:9" s="26" customFormat="1" ht="12.75" x14ac:dyDescent="0.2">
      <c r="A573" s="27"/>
      <c r="B573" s="34"/>
      <c r="C573" s="28"/>
      <c r="D573" s="28"/>
    </row>
    <row r="574" spans="1:9" s="25" customFormat="1" ht="18" x14ac:dyDescent="0.25">
      <c r="B574" s="33" t="s">
        <v>708</v>
      </c>
    </row>
    <row r="575" spans="1:9" s="26" customFormat="1" ht="12.75" x14ac:dyDescent="0.2">
      <c r="A575" s="42" t="s">
        <v>0</v>
      </c>
      <c r="B575" s="36"/>
      <c r="C575" s="37" t="s">
        <v>1961</v>
      </c>
      <c r="D575" s="37" t="s">
        <v>1959</v>
      </c>
      <c r="E575" s="37" t="s">
        <v>1953</v>
      </c>
      <c r="F575" s="37" t="s">
        <v>1962</v>
      </c>
      <c r="G575" s="37" t="s">
        <v>1963</v>
      </c>
      <c r="H575" s="37" t="s">
        <v>1964</v>
      </c>
      <c r="I575" s="38" t="s">
        <v>1949</v>
      </c>
    </row>
    <row r="576" spans="1:9" s="30" customFormat="1" ht="12" customHeight="1" x14ac:dyDescent="0.2">
      <c r="B576" s="35" t="s">
        <v>1935</v>
      </c>
    </row>
    <row r="577" spans="1:9" s="26" customFormat="1" ht="12.75" x14ac:dyDescent="0.2">
      <c r="A577" s="27" t="s">
        <v>710</v>
      </c>
      <c r="B577" s="34" t="s">
        <v>709</v>
      </c>
      <c r="C577" s="28">
        <v>-0.81196773506272801</v>
      </c>
      <c r="D577" s="28">
        <v>-1.23284082777226</v>
      </c>
      <c r="E577" s="28">
        <v>0.21161677777124099</v>
      </c>
      <c r="F577" s="28">
        <v>1.5659458803923301</v>
      </c>
      <c r="G577" s="28">
        <v>15.299421627091601</v>
      </c>
    </row>
    <row r="578" spans="1:9" s="26" customFormat="1" ht="12.75" x14ac:dyDescent="0.2">
      <c r="A578" s="27" t="s">
        <v>712</v>
      </c>
      <c r="B578" s="34" t="s">
        <v>711</v>
      </c>
      <c r="C578" s="28">
        <v>-0.75314871321195997</v>
      </c>
      <c r="D578" s="28">
        <v>-1.17670519788566</v>
      </c>
      <c r="E578" s="28">
        <v>0.26267006321238101</v>
      </c>
    </row>
    <row r="579" spans="1:9" s="26" customFormat="1" ht="12.75" x14ac:dyDescent="0.2">
      <c r="A579" s="27" t="s">
        <v>714</v>
      </c>
      <c r="B579" s="34" t="s">
        <v>713</v>
      </c>
      <c r="C579" s="28">
        <v>-2.00996116597875</v>
      </c>
      <c r="D579" s="28">
        <v>-1.85282570670838</v>
      </c>
      <c r="E579" s="28">
        <v>-0.20404694470971599</v>
      </c>
      <c r="F579" s="28">
        <v>4.4614566906200102</v>
      </c>
      <c r="G579" s="28">
        <v>36.118790062984502</v>
      </c>
    </row>
    <row r="580" spans="1:9" s="26" customFormat="1" ht="12.75" x14ac:dyDescent="0.2">
      <c r="A580" s="27" t="s">
        <v>716</v>
      </c>
      <c r="B580" s="34" t="s">
        <v>715</v>
      </c>
      <c r="C580" s="28">
        <v>-1.70076667705567</v>
      </c>
      <c r="D580" s="28">
        <v>-1.5535046394568099</v>
      </c>
      <c r="E580" s="28">
        <v>-3.5592654457658503E-2</v>
      </c>
    </row>
    <row r="581" spans="1:9" s="26" customFormat="1" ht="12.75" x14ac:dyDescent="0.2">
      <c r="A581" s="27" t="s">
        <v>718</v>
      </c>
      <c r="B581" s="34" t="s">
        <v>717</v>
      </c>
      <c r="C581" s="28">
        <v>-2.64038811786603</v>
      </c>
      <c r="D581" s="28">
        <v>-2.2281591948791601</v>
      </c>
      <c r="E581" s="28">
        <v>-0.92838825316909601</v>
      </c>
      <c r="F581" s="28">
        <v>4.3542304918115802</v>
      </c>
      <c r="G581" s="28">
        <v>45.320491407786797</v>
      </c>
      <c r="H581" s="28">
        <v>58.293446784505399</v>
      </c>
      <c r="I581" s="28">
        <v>82.861855110242203</v>
      </c>
    </row>
    <row r="582" spans="1:9" s="26" customFormat="1" ht="12.75" x14ac:dyDescent="0.2">
      <c r="A582" s="27" t="s">
        <v>720</v>
      </c>
      <c r="B582" s="34" t="s">
        <v>719</v>
      </c>
      <c r="C582" s="28">
        <v>-1.0495452859432399</v>
      </c>
      <c r="D582" s="28">
        <v>-0.80061520894914295</v>
      </c>
      <c r="E582" s="28">
        <v>4.24826957697267E-2</v>
      </c>
      <c r="F582" s="28">
        <v>2.2235677126303401</v>
      </c>
      <c r="G582" s="28">
        <v>17.085320190057502</v>
      </c>
      <c r="H582" s="28">
        <v>26.748050053738702</v>
      </c>
      <c r="I582" s="28">
        <v>36.177837347410097</v>
      </c>
    </row>
    <row r="583" spans="1:9" s="26" customFormat="1" ht="12.75" x14ac:dyDescent="0.2">
      <c r="A583" s="27" t="s">
        <v>722</v>
      </c>
      <c r="B583" s="34" t="s">
        <v>721</v>
      </c>
      <c r="C583" s="28">
        <v>-1.6829752704407499</v>
      </c>
      <c r="D583" s="28">
        <v>-1.2436633318290999</v>
      </c>
      <c r="E583" s="28">
        <v>-0.35813206920330998</v>
      </c>
      <c r="F583" s="28">
        <v>2.8116564841865301</v>
      </c>
      <c r="G583" s="28">
        <v>23.021654690231099</v>
      </c>
    </row>
    <row r="584" spans="1:9" s="26" customFormat="1" ht="12.75" x14ac:dyDescent="0.2">
      <c r="A584" s="27" t="s">
        <v>724</v>
      </c>
      <c r="B584" s="34" t="s">
        <v>723</v>
      </c>
      <c r="C584" s="28">
        <v>-2.2243559872900498</v>
      </c>
      <c r="D584" s="28">
        <v>-1.22810233077452</v>
      </c>
      <c r="E584" s="28">
        <v>-0.376633808091762</v>
      </c>
      <c r="F584" s="28">
        <v>4.3655229023516302</v>
      </c>
      <c r="G584" s="28">
        <v>30.523720745735801</v>
      </c>
      <c r="H584" s="28">
        <v>40.837735730182096</v>
      </c>
      <c r="I584" s="28">
        <v>54.622491680560998</v>
      </c>
    </row>
    <row r="585" spans="1:9" s="26" customFormat="1" ht="12.75" x14ac:dyDescent="0.2">
      <c r="A585" s="27" t="s">
        <v>726</v>
      </c>
      <c r="B585" s="34" t="s">
        <v>725</v>
      </c>
      <c r="C585" s="28">
        <v>-2.7123272030786398</v>
      </c>
      <c r="D585" s="28">
        <v>-1.76744361477852</v>
      </c>
      <c r="E585" s="28">
        <v>-1.73188157714663</v>
      </c>
      <c r="F585" s="28">
        <v>3.6204763152572301</v>
      </c>
      <c r="G585" s="28">
        <v>15.130132367632401</v>
      </c>
      <c r="H585" s="28">
        <v>23.950366458458699</v>
      </c>
      <c r="I585" s="28">
        <v>52.764639994167503</v>
      </c>
    </row>
    <row r="586" spans="1:9" s="26" customFormat="1" ht="12.75" x14ac:dyDescent="0.2">
      <c r="A586" s="27" t="s">
        <v>728</v>
      </c>
      <c r="B586" s="34" t="s">
        <v>727</v>
      </c>
      <c r="C586" s="28">
        <v>-1.0164720059325201</v>
      </c>
      <c r="D586" s="28">
        <v>-1.0286782854598799</v>
      </c>
      <c r="E586" s="28">
        <v>2.4687280342958799</v>
      </c>
      <c r="F586" s="28">
        <v>9.2413606138107394</v>
      </c>
      <c r="G586" s="28">
        <v>29.772656012639001</v>
      </c>
      <c r="H586" s="28">
        <v>45.160991255411901</v>
      </c>
      <c r="I586" s="28">
        <v>60.728456730506203</v>
      </c>
    </row>
    <row r="587" spans="1:9" s="26" customFormat="1" ht="12.75" x14ac:dyDescent="0.2">
      <c r="A587" s="27" t="s">
        <v>730</v>
      </c>
      <c r="B587" s="34" t="s">
        <v>729</v>
      </c>
      <c r="C587" s="28">
        <v>-1.30412852270688</v>
      </c>
      <c r="D587" s="28">
        <v>-0.69745790338209301</v>
      </c>
      <c r="E587" s="28">
        <v>3.3267643169501602</v>
      </c>
      <c r="F587" s="28">
        <v>11.897166115492199</v>
      </c>
      <c r="G587" s="28">
        <v>45.3147538817311</v>
      </c>
      <c r="H587" s="28">
        <v>60.041384590789001</v>
      </c>
      <c r="I587" s="28">
        <v>75.349345096539693</v>
      </c>
    </row>
    <row r="588" spans="1:9" s="26" customFormat="1" ht="12.75" x14ac:dyDescent="0.2">
      <c r="A588" s="27" t="s">
        <v>732</v>
      </c>
      <c r="B588" s="34" t="s">
        <v>731</v>
      </c>
      <c r="C588" s="28">
        <v>-1.4924390995991399</v>
      </c>
      <c r="D588" s="28">
        <v>-0.48220614106929399</v>
      </c>
      <c r="E588" s="28">
        <v>3.8374140097484699</v>
      </c>
      <c r="F588" s="28">
        <v>13.011185793122999</v>
      </c>
      <c r="G588" s="28">
        <v>53.056736297432003</v>
      </c>
    </row>
    <row r="589" spans="1:9" s="30" customFormat="1" ht="12.75" x14ac:dyDescent="0.2">
      <c r="B589" s="35" t="s">
        <v>733</v>
      </c>
    </row>
    <row r="590" spans="1:9" s="26" customFormat="1" ht="12.75" x14ac:dyDescent="0.2">
      <c r="A590" s="27" t="s">
        <v>735</v>
      </c>
      <c r="B590" s="34" t="s">
        <v>734</v>
      </c>
      <c r="C590" s="28">
        <v>-1.18202787229293</v>
      </c>
      <c r="D590" s="28">
        <v>-0.61784073371033799</v>
      </c>
    </row>
    <row r="591" spans="1:9" s="26" customFormat="1" ht="12.75" x14ac:dyDescent="0.2">
      <c r="A591" s="27" t="s">
        <v>737</v>
      </c>
      <c r="B591" s="34" t="s">
        <v>736</v>
      </c>
      <c r="C591" s="28">
        <v>-1.4774468018717799</v>
      </c>
      <c r="D591" s="28">
        <v>-0.54266404439745697</v>
      </c>
    </row>
    <row r="592" spans="1:9" s="26" customFormat="1" ht="12.75" x14ac:dyDescent="0.2">
      <c r="A592" s="27" t="s">
        <v>739</v>
      </c>
      <c r="B592" s="34" t="s">
        <v>738</v>
      </c>
      <c r="C592" s="28">
        <v>-0.99940857565303798</v>
      </c>
      <c r="D592" s="28">
        <v>-0.78660586926715403</v>
      </c>
    </row>
    <row r="593" spans="1:9" s="26" customFormat="1" ht="12.75" x14ac:dyDescent="0.2">
      <c r="A593" s="27" t="s">
        <v>741</v>
      </c>
      <c r="B593" s="34" t="s">
        <v>740</v>
      </c>
      <c r="C593" s="28">
        <v>-1.9909005671537401</v>
      </c>
      <c r="D593" s="28">
        <v>-0.77082158602467599</v>
      </c>
    </row>
    <row r="594" spans="1:9" s="26" customFormat="1" ht="12.75" x14ac:dyDescent="0.2">
      <c r="A594" s="27"/>
      <c r="B594" s="34" t="s">
        <v>1934</v>
      </c>
      <c r="C594" s="28">
        <f t="shared" ref="C594:I594" si="12">MEDIAN(C577:C593)</f>
        <v>-1.4849429507354599</v>
      </c>
      <c r="D594" s="28">
        <f t="shared" si="12"/>
        <v>-1.10269174167277</v>
      </c>
      <c r="E594" s="28">
        <f t="shared" si="12"/>
        <v>3.4450206560341021E-3</v>
      </c>
      <c r="F594" s="28">
        <f t="shared" si="12"/>
        <v>4.3598766970816047</v>
      </c>
      <c r="G594" s="28">
        <f t="shared" si="12"/>
        <v>30.148188379187403</v>
      </c>
      <c r="H594" s="28">
        <f t="shared" si="12"/>
        <v>42.999363492797002</v>
      </c>
      <c r="I594" s="28">
        <f t="shared" si="12"/>
        <v>57.675474205533604</v>
      </c>
    </row>
    <row r="595" spans="1:9" s="26" customFormat="1" ht="12.75" x14ac:dyDescent="0.2">
      <c r="A595" s="27"/>
      <c r="B595" s="34"/>
      <c r="C595" s="28"/>
      <c r="D595" s="28"/>
    </row>
    <row r="596" spans="1:9" s="26" customFormat="1" ht="12.75" x14ac:dyDescent="0.2">
      <c r="A596" s="27"/>
      <c r="B596" s="34"/>
      <c r="C596" s="28"/>
      <c r="D596" s="28"/>
    </row>
    <row r="597" spans="1:9" s="26" customFormat="1" ht="12.75" x14ac:dyDescent="0.2">
      <c r="A597" s="27"/>
      <c r="B597" s="34"/>
      <c r="C597" s="28"/>
      <c r="D597" s="28"/>
    </row>
    <row r="598" spans="1:9" s="26" customFormat="1" ht="14.25" customHeight="1" x14ac:dyDescent="0.2">
      <c r="A598" s="27"/>
      <c r="B598" s="34"/>
      <c r="C598" s="28"/>
      <c r="D598" s="28"/>
    </row>
    <row r="599" spans="1:9" s="25" customFormat="1" ht="13.5" customHeight="1" x14ac:dyDescent="0.25">
      <c r="B599" s="33" t="s">
        <v>742</v>
      </c>
    </row>
    <row r="600" spans="1:9" s="26" customFormat="1" ht="13.5" customHeight="1" x14ac:dyDescent="0.2">
      <c r="A600" s="42" t="s">
        <v>0</v>
      </c>
      <c r="B600" s="36"/>
      <c r="C600" s="37" t="s">
        <v>1961</v>
      </c>
      <c r="D600" s="37" t="s">
        <v>1959</v>
      </c>
      <c r="E600" s="37" t="s">
        <v>1953</v>
      </c>
      <c r="F600" s="37" t="s">
        <v>1962</v>
      </c>
      <c r="G600" s="37" t="s">
        <v>1963</v>
      </c>
      <c r="H600" s="37" t="s">
        <v>1964</v>
      </c>
      <c r="I600" s="38" t="s">
        <v>1949</v>
      </c>
    </row>
    <row r="601" spans="1:9" s="30" customFormat="1" ht="12.75" x14ac:dyDescent="0.2">
      <c r="B601" s="35" t="s">
        <v>1935</v>
      </c>
    </row>
    <row r="602" spans="1:9" s="26" customFormat="1" ht="13.5" customHeight="1" x14ac:dyDescent="0.2">
      <c r="A602" s="27" t="s">
        <v>744</v>
      </c>
      <c r="B602" s="34" t="s">
        <v>743</v>
      </c>
      <c r="C602" s="28">
        <v>0.27422043454267397</v>
      </c>
      <c r="D602" s="28">
        <v>0.19173142982434199</v>
      </c>
      <c r="E602" s="28">
        <v>1.0057421861568601</v>
      </c>
      <c r="F602" s="28">
        <v>3.18140382862352</v>
      </c>
      <c r="G602" s="28">
        <v>8.2261908625754696</v>
      </c>
      <c r="H602" s="28">
        <v>17.954642515320899</v>
      </c>
    </row>
    <row r="603" spans="1:9" s="26" customFormat="1" ht="13.5" customHeight="1" x14ac:dyDescent="0.2">
      <c r="A603" s="27"/>
      <c r="B603" s="34"/>
      <c r="C603" s="28"/>
      <c r="D603" s="28"/>
      <c r="E603" s="28"/>
      <c r="F603" s="28"/>
      <c r="G603" s="28"/>
      <c r="H603" s="28"/>
    </row>
    <row r="604" spans="1:9" s="26" customFormat="1" ht="13.5" customHeight="1" x14ac:dyDescent="0.2">
      <c r="A604" s="27"/>
      <c r="B604" s="34"/>
      <c r="C604" s="28"/>
      <c r="D604" s="28"/>
      <c r="E604" s="28"/>
      <c r="F604" s="28"/>
      <c r="G604" s="28"/>
      <c r="H604" s="28"/>
    </row>
    <row r="605" spans="1:9" s="26" customFormat="1" ht="13.5" customHeight="1" x14ac:dyDescent="0.2">
      <c r="A605" s="27"/>
      <c r="B605" s="34"/>
      <c r="C605" s="28"/>
      <c r="D605" s="28"/>
      <c r="E605" s="28"/>
      <c r="F605" s="28"/>
      <c r="G605" s="28"/>
      <c r="H605" s="28"/>
    </row>
    <row r="606" spans="1:9" s="26" customFormat="1" ht="13.5" customHeight="1" x14ac:dyDescent="0.2">
      <c r="A606" s="27"/>
      <c r="B606" s="34"/>
      <c r="C606" s="28"/>
      <c r="D606" s="28"/>
      <c r="E606" s="28"/>
      <c r="F606" s="28"/>
      <c r="G606" s="28"/>
      <c r="H606" s="28"/>
    </row>
    <row r="607" spans="1:9" s="26" customFormat="1" ht="13.5" customHeight="1" x14ac:dyDescent="0.2">
      <c r="A607" s="27"/>
      <c r="B607" s="34"/>
      <c r="C607" s="28"/>
      <c r="D607" s="28"/>
      <c r="E607" s="28"/>
      <c r="F607" s="28"/>
      <c r="G607" s="28"/>
      <c r="H607" s="28"/>
    </row>
    <row r="608" spans="1:9" s="25" customFormat="1" ht="18" x14ac:dyDescent="0.25">
      <c r="B608" s="33" t="s">
        <v>745</v>
      </c>
    </row>
    <row r="609" spans="1:9" s="26" customFormat="1" ht="12.75" x14ac:dyDescent="0.2">
      <c r="A609" s="42" t="s">
        <v>0</v>
      </c>
      <c r="B609" s="36"/>
      <c r="C609" s="37" t="s">
        <v>1961</v>
      </c>
      <c r="D609" s="37" t="s">
        <v>1959</v>
      </c>
      <c r="E609" s="37" t="s">
        <v>1953</v>
      </c>
      <c r="F609" s="37" t="s">
        <v>1962</v>
      </c>
      <c r="G609" s="37" t="s">
        <v>1963</v>
      </c>
      <c r="H609" s="37" t="s">
        <v>1964</v>
      </c>
      <c r="I609" s="38" t="s">
        <v>1949</v>
      </c>
    </row>
    <row r="610" spans="1:9" s="30" customFormat="1" ht="12.75" x14ac:dyDescent="0.2">
      <c r="B610" s="35" t="s">
        <v>1935</v>
      </c>
    </row>
    <row r="611" spans="1:9" s="26" customFormat="1" ht="12.75" x14ac:dyDescent="0.2">
      <c r="B611" s="34" t="s">
        <v>746</v>
      </c>
    </row>
    <row r="612" spans="1:9" s="26" customFormat="1" ht="12.75" x14ac:dyDescent="0.2">
      <c r="A612" s="27" t="s">
        <v>748</v>
      </c>
      <c r="B612" s="34" t="s">
        <v>747</v>
      </c>
      <c r="C612" s="28">
        <v>-1.2995257837073499</v>
      </c>
      <c r="D612" s="28">
        <v>0.48234019990786497</v>
      </c>
    </row>
    <row r="613" spans="1:9" s="26" customFormat="1" ht="25.5" x14ac:dyDescent="0.2">
      <c r="B613" s="34" t="s">
        <v>749</v>
      </c>
    </row>
    <row r="614" spans="1:9" s="26" customFormat="1" ht="12.75" x14ac:dyDescent="0.2">
      <c r="A614" s="27" t="s">
        <v>751</v>
      </c>
      <c r="B614" s="34" t="s">
        <v>750</v>
      </c>
      <c r="C614" s="28">
        <v>-0.42548613013028902</v>
      </c>
      <c r="D614" s="28">
        <v>0.53334603849094298</v>
      </c>
    </row>
    <row r="615" spans="1:9" s="26" customFormat="1" ht="12.75" x14ac:dyDescent="0.2">
      <c r="A615" s="27" t="s">
        <v>753</v>
      </c>
      <c r="B615" s="34" t="s">
        <v>752</v>
      </c>
      <c r="C615" s="28">
        <v>-0.44962224846732601</v>
      </c>
      <c r="D615" s="28">
        <v>-15.523505338849001</v>
      </c>
      <c r="E615" s="28">
        <v>-18.714816903410998</v>
      </c>
      <c r="F615" s="28">
        <v>-43.905606457402897</v>
      </c>
      <c r="G615" s="28">
        <v>-43.354631387396502</v>
      </c>
      <c r="H615" s="28">
        <v>-47.102654540444703</v>
      </c>
      <c r="I615" s="28">
        <v>-53.512310922341399</v>
      </c>
    </row>
    <row r="616" spans="1:9" s="26" customFormat="1" ht="12.75" x14ac:dyDescent="0.2">
      <c r="A616" s="27" t="s">
        <v>755</v>
      </c>
      <c r="B616" s="34" t="s">
        <v>754</v>
      </c>
      <c r="C616" s="28">
        <v>-1.35931816969536</v>
      </c>
      <c r="D616" s="28">
        <v>-1.52582418206669</v>
      </c>
      <c r="E616" s="28">
        <v>-9.7481409525446594E-2</v>
      </c>
    </row>
    <row r="617" spans="1:9" s="26" customFormat="1" ht="12.75" x14ac:dyDescent="0.2">
      <c r="A617" s="27" t="s">
        <v>757</v>
      </c>
      <c r="B617" s="34" t="s">
        <v>756</v>
      </c>
      <c r="C617" s="28">
        <v>-1.1944187803825199</v>
      </c>
      <c r="D617" s="28">
        <v>-1.3523928555398801</v>
      </c>
      <c r="E617" s="28">
        <v>0.22560178348682899</v>
      </c>
    </row>
    <row r="618" spans="1:9" s="26" customFormat="1" ht="12.75" x14ac:dyDescent="0.2">
      <c r="A618" s="27" t="s">
        <v>759</v>
      </c>
      <c r="B618" s="34" t="s">
        <v>758</v>
      </c>
      <c r="C618" s="28">
        <v>-2.26539224003192</v>
      </c>
      <c r="D618" s="28">
        <v>-1.85641001174859</v>
      </c>
      <c r="E618" s="28">
        <v>-0.64568200976923695</v>
      </c>
    </row>
    <row r="619" spans="1:9" s="30" customFormat="1" ht="12.75" x14ac:dyDescent="0.2">
      <c r="B619" s="35" t="s">
        <v>1960</v>
      </c>
    </row>
    <row r="620" spans="1:9" s="26" customFormat="1" ht="12.75" x14ac:dyDescent="0.2">
      <c r="A620" s="27" t="s">
        <v>761</v>
      </c>
      <c r="B620" s="34" t="s">
        <v>760</v>
      </c>
      <c r="C620" s="28">
        <v>-0.64198802523806398</v>
      </c>
      <c r="D620" s="28">
        <v>-0.68583002228127798</v>
      </c>
    </row>
    <row r="621" spans="1:9" s="26" customFormat="1" ht="12.75" x14ac:dyDescent="0.2">
      <c r="A621" s="27"/>
      <c r="B621" s="34" t="s">
        <v>1934</v>
      </c>
      <c r="C621" s="28">
        <f>MEDIAN(C612:C620)</f>
        <v>-1.1944187803825199</v>
      </c>
      <c r="D621" s="28">
        <f>MEDIAN(D612:D620)</f>
        <v>-1.3523928555398801</v>
      </c>
      <c r="E621" s="28">
        <f>MEDIAN(E612:E620)</f>
        <v>-0.37158170964734177</v>
      </c>
      <c r="F621" s="28"/>
      <c r="G621" s="28"/>
      <c r="H621" s="28"/>
      <c r="I621" s="28"/>
    </row>
    <row r="622" spans="1:9" s="26" customFormat="1" ht="12.75" x14ac:dyDescent="0.2">
      <c r="A622" s="27"/>
      <c r="B622" s="34"/>
      <c r="C622" s="28"/>
      <c r="D622" s="28"/>
    </row>
    <row r="623" spans="1:9" s="26" customFormat="1" ht="12.75" x14ac:dyDescent="0.2">
      <c r="A623" s="27"/>
      <c r="B623" s="34"/>
      <c r="C623" s="28"/>
      <c r="D623" s="28"/>
    </row>
    <row r="624" spans="1:9" s="26" customFormat="1" ht="12.75" x14ac:dyDescent="0.2">
      <c r="A624" s="27"/>
      <c r="B624" s="34"/>
      <c r="C624" s="28"/>
      <c r="D624" s="28"/>
    </row>
    <row r="625" spans="1:9" s="26" customFormat="1" ht="12.75" x14ac:dyDescent="0.2">
      <c r="A625" s="27"/>
      <c r="B625" s="34"/>
      <c r="C625" s="28"/>
      <c r="D625" s="28"/>
    </row>
    <row r="626" spans="1:9" s="26" customFormat="1" ht="12.75" x14ac:dyDescent="0.2">
      <c r="A626" s="27"/>
      <c r="B626" s="34"/>
      <c r="C626" s="28"/>
      <c r="D626" s="28"/>
    </row>
    <row r="627" spans="1:9" s="26" customFormat="1" ht="18" x14ac:dyDescent="0.25">
      <c r="B627" s="33" t="s">
        <v>762</v>
      </c>
    </row>
    <row r="628" spans="1:9" s="26" customFormat="1" ht="12.75" x14ac:dyDescent="0.2">
      <c r="A628" s="42" t="s">
        <v>0</v>
      </c>
      <c r="B628" s="36"/>
      <c r="C628" s="37" t="s">
        <v>1961</v>
      </c>
      <c r="D628" s="37" t="s">
        <v>1959</v>
      </c>
      <c r="E628" s="37" t="s">
        <v>1953</v>
      </c>
      <c r="F628" s="37" t="s">
        <v>1962</v>
      </c>
      <c r="G628" s="37" t="s">
        <v>1963</v>
      </c>
      <c r="H628" s="37" t="s">
        <v>1964</v>
      </c>
      <c r="I628" s="38" t="s">
        <v>1949</v>
      </c>
    </row>
    <row r="629" spans="1:9" s="30" customFormat="1" ht="12.75" x14ac:dyDescent="0.2">
      <c r="B629" s="35" t="s">
        <v>1935</v>
      </c>
    </row>
    <row r="630" spans="1:9" s="26" customFormat="1" ht="13.5" customHeight="1" x14ac:dyDescent="0.2">
      <c r="A630" s="27" t="s">
        <v>764</v>
      </c>
      <c r="B630" s="34" t="s">
        <v>763</v>
      </c>
      <c r="C630" s="28">
        <v>-0.01</v>
      </c>
      <c r="D630" s="28">
        <v>-0.03</v>
      </c>
      <c r="E630" s="28">
        <v>1.85</v>
      </c>
      <c r="F630" s="28">
        <v>-8.5</v>
      </c>
      <c r="G630" s="28">
        <v>-4.49</v>
      </c>
      <c r="H630" s="28">
        <v>12.82</v>
      </c>
      <c r="I630" s="28">
        <v>31.3</v>
      </c>
    </row>
    <row r="631" spans="1:9" s="26" customFormat="1" ht="13.5" customHeight="1" x14ac:dyDescent="0.2">
      <c r="A631" s="27"/>
      <c r="B631" s="34"/>
      <c r="C631" s="28"/>
      <c r="D631" s="28"/>
      <c r="E631" s="28"/>
      <c r="F631" s="28"/>
      <c r="G631" s="28"/>
      <c r="H631" s="28"/>
      <c r="I631" s="28"/>
    </row>
    <row r="632" spans="1:9" s="26" customFormat="1" ht="13.5" customHeight="1" x14ac:dyDescent="0.2">
      <c r="A632" s="27"/>
      <c r="B632" s="34"/>
      <c r="C632" s="28"/>
      <c r="D632" s="28"/>
      <c r="E632" s="28"/>
      <c r="F632" s="28"/>
      <c r="G632" s="28"/>
      <c r="H632" s="28"/>
      <c r="I632" s="28"/>
    </row>
    <row r="633" spans="1:9" s="26" customFormat="1" ht="13.5" customHeight="1" x14ac:dyDescent="0.2">
      <c r="A633" s="27"/>
      <c r="B633" s="34"/>
      <c r="C633" s="28"/>
      <c r="D633" s="28"/>
      <c r="E633" s="28"/>
      <c r="F633" s="28"/>
      <c r="G633" s="28"/>
      <c r="H633" s="28"/>
      <c r="I633" s="28"/>
    </row>
    <row r="634" spans="1:9" s="26" customFormat="1" ht="13.5" customHeight="1" x14ac:dyDescent="0.2">
      <c r="A634" s="27"/>
      <c r="B634" s="34"/>
      <c r="C634" s="28"/>
      <c r="D634" s="28"/>
      <c r="E634" s="28"/>
      <c r="F634" s="28"/>
      <c r="G634" s="28"/>
      <c r="H634" s="28"/>
      <c r="I634" s="28"/>
    </row>
    <row r="635" spans="1:9" s="26" customFormat="1" ht="13.5" customHeight="1" x14ac:dyDescent="0.2">
      <c r="A635" s="27"/>
      <c r="B635" s="34"/>
      <c r="C635" s="28"/>
      <c r="D635" s="28"/>
      <c r="E635" s="28"/>
      <c r="F635" s="28"/>
      <c r="G635" s="28"/>
      <c r="H635" s="28"/>
      <c r="I635" s="28"/>
    </row>
    <row r="636" spans="1:9" s="25" customFormat="1" ht="18" x14ac:dyDescent="0.25">
      <c r="B636" s="33" t="s">
        <v>765</v>
      </c>
    </row>
    <row r="637" spans="1:9" s="26" customFormat="1" ht="12.75" x14ac:dyDescent="0.2">
      <c r="A637" s="42" t="s">
        <v>0</v>
      </c>
      <c r="B637" s="36"/>
      <c r="C637" s="37" t="s">
        <v>1961</v>
      </c>
      <c r="D637" s="37" t="s">
        <v>1959</v>
      </c>
      <c r="E637" s="37" t="s">
        <v>1953</v>
      </c>
      <c r="F637" s="37" t="s">
        <v>1962</v>
      </c>
      <c r="G637" s="37" t="s">
        <v>1963</v>
      </c>
      <c r="H637" s="37" t="s">
        <v>1964</v>
      </c>
      <c r="I637" s="38" t="s">
        <v>1949</v>
      </c>
    </row>
    <row r="638" spans="1:9" s="30" customFormat="1" ht="12.75" x14ac:dyDescent="0.2">
      <c r="B638" s="35" t="s">
        <v>1935</v>
      </c>
    </row>
    <row r="639" spans="1:9" s="26" customFormat="1" ht="12.75" x14ac:dyDescent="0.2">
      <c r="B639" s="34" t="s">
        <v>766</v>
      </c>
    </row>
    <row r="640" spans="1:9" s="26" customFormat="1" ht="12.75" x14ac:dyDescent="0.2">
      <c r="A640" s="27" t="s">
        <v>768</v>
      </c>
      <c r="B640" s="34" t="s">
        <v>767</v>
      </c>
      <c r="C640" s="28">
        <v>-1.4104765476082199</v>
      </c>
      <c r="D640" s="28">
        <v>-1.76186744122553</v>
      </c>
      <c r="E640" s="28">
        <v>1.85861182748655</v>
      </c>
      <c r="F640" s="28">
        <v>11.049006304357</v>
      </c>
      <c r="G640" s="28">
        <v>13.377703915090301</v>
      </c>
      <c r="H640" s="28">
        <v>35.7044785007255</v>
      </c>
      <c r="I640" s="28">
        <v>56.5762336716002</v>
      </c>
    </row>
    <row r="641" spans="1:9" s="26" customFormat="1" ht="12.75" x14ac:dyDescent="0.2">
      <c r="B641" s="34" t="s">
        <v>769</v>
      </c>
    </row>
    <row r="642" spans="1:9" s="26" customFormat="1" ht="12.75" x14ac:dyDescent="0.2">
      <c r="A642" s="27" t="s">
        <v>771</v>
      </c>
      <c r="B642" s="34" t="s">
        <v>770</v>
      </c>
      <c r="C642" s="28">
        <v>-1.4218292449165499</v>
      </c>
      <c r="D642" s="28">
        <v>-1.7870121669118399</v>
      </c>
      <c r="E642" s="28">
        <v>1.8979406449632401</v>
      </c>
      <c r="F642" s="28">
        <v>11.325782025085701</v>
      </c>
      <c r="G642" s="28">
        <v>13.4692985889484</v>
      </c>
      <c r="H642" s="28">
        <v>35.710206610402402</v>
      </c>
      <c r="I642" s="28">
        <v>51.642919732678799</v>
      </c>
    </row>
    <row r="643" spans="1:9" s="26" customFormat="1" ht="12.75" x14ac:dyDescent="0.2">
      <c r="B643" s="34" t="s">
        <v>772</v>
      </c>
    </row>
    <row r="644" spans="1:9" s="26" customFormat="1" ht="12.75" x14ac:dyDescent="0.2">
      <c r="A644" s="27" t="s">
        <v>774</v>
      </c>
      <c r="B644" s="34" t="s">
        <v>773</v>
      </c>
      <c r="C644" s="28">
        <v>1.07323396271734</v>
      </c>
      <c r="D644" s="28">
        <v>1.59936397534856</v>
      </c>
      <c r="E644" s="28">
        <v>-1.5983938346069</v>
      </c>
      <c r="F644" s="28">
        <v>-7.5800030042780797E-3</v>
      </c>
      <c r="G644" s="28">
        <v>-3.9719951112467302</v>
      </c>
      <c r="H644" s="28">
        <v>10.982961738676501</v>
      </c>
      <c r="I644" s="28">
        <v>27.191734376062101</v>
      </c>
    </row>
    <row r="645" spans="1:9" s="26" customFormat="1" ht="12.75" x14ac:dyDescent="0.2">
      <c r="A645" s="27" t="s">
        <v>776</v>
      </c>
      <c r="B645" s="34" t="s">
        <v>775</v>
      </c>
      <c r="C645" s="28">
        <v>-0.11928911874284601</v>
      </c>
      <c r="D645" s="28">
        <v>-0.36212553165195199</v>
      </c>
      <c r="E645" s="28">
        <v>-0.67299310457026595</v>
      </c>
      <c r="F645" s="28">
        <v>4.6367975941052402</v>
      </c>
    </row>
    <row r="646" spans="1:9" s="26" customFormat="1" ht="12.75" x14ac:dyDescent="0.2">
      <c r="B646" s="34" t="s">
        <v>777</v>
      </c>
    </row>
    <row r="647" spans="1:9" s="26" customFormat="1" ht="25.5" x14ac:dyDescent="0.2">
      <c r="A647" s="27" t="s">
        <v>779</v>
      </c>
      <c r="B647" s="34" t="s">
        <v>778</v>
      </c>
      <c r="C647" s="28">
        <v>1.10365974866157</v>
      </c>
      <c r="D647" s="28">
        <v>1.8233107913944799</v>
      </c>
      <c r="E647" s="28">
        <v>-0.20634370778425701</v>
      </c>
      <c r="F647" s="28">
        <v>1.8915325784711901</v>
      </c>
    </row>
    <row r="648" spans="1:9" s="26" customFormat="1" ht="12.75" x14ac:dyDescent="0.2">
      <c r="B648" s="34" t="s">
        <v>780</v>
      </c>
    </row>
    <row r="649" spans="1:9" s="26" customFormat="1" ht="25.5" x14ac:dyDescent="0.2">
      <c r="A649" s="27" t="s">
        <v>782</v>
      </c>
      <c r="B649" s="34" t="s">
        <v>781</v>
      </c>
      <c r="C649" s="28">
        <v>-1.5914571154854</v>
      </c>
      <c r="D649" s="28">
        <v>-1.63334750655537</v>
      </c>
      <c r="E649" s="28">
        <v>4.4491774198148804</v>
      </c>
      <c r="F649" s="28">
        <v>17.711532251087402</v>
      </c>
      <c r="G649" s="28">
        <v>23.041879899138799</v>
      </c>
    </row>
    <row r="650" spans="1:9" s="26" customFormat="1" ht="12.75" x14ac:dyDescent="0.2">
      <c r="B650" s="34" t="s">
        <v>783</v>
      </c>
    </row>
    <row r="651" spans="1:9" s="26" customFormat="1" ht="12.75" x14ac:dyDescent="0.2">
      <c r="A651" s="27" t="s">
        <v>785</v>
      </c>
      <c r="B651" s="34" t="s">
        <v>784</v>
      </c>
      <c r="C651" s="28">
        <v>-1.94065614349083</v>
      </c>
      <c r="D651" s="28">
        <v>-1.98528845420005</v>
      </c>
      <c r="E651" s="28">
        <v>3.81797897243188</v>
      </c>
      <c r="F651" s="28">
        <v>16.772397654993298</v>
      </c>
      <c r="G651" s="28">
        <v>20.667651889579101</v>
      </c>
      <c r="H651" s="28">
        <v>53.806354466046699</v>
      </c>
      <c r="I651" s="28">
        <v>93.031373958664503</v>
      </c>
    </row>
    <row r="652" spans="1:9" s="26" customFormat="1" ht="12.75" x14ac:dyDescent="0.2">
      <c r="B652" s="34" t="s">
        <v>786</v>
      </c>
    </row>
    <row r="653" spans="1:9" s="26" customFormat="1" ht="25.5" x14ac:dyDescent="0.2">
      <c r="A653" s="27" t="s">
        <v>788</v>
      </c>
      <c r="B653" s="34" t="s">
        <v>787</v>
      </c>
      <c r="C653" s="28">
        <v>1.1792899876079701</v>
      </c>
      <c r="D653" s="28">
        <v>1.9481722269089401</v>
      </c>
      <c r="E653" s="28">
        <v>-0.228799852726532</v>
      </c>
      <c r="F653" s="28">
        <v>1.1420072820340901</v>
      </c>
      <c r="G653" s="28">
        <v>-5.5188819066569996</v>
      </c>
      <c r="H653" s="28">
        <v>10.279012796852101</v>
      </c>
      <c r="I653" s="28">
        <v>41.570649051857004</v>
      </c>
    </row>
    <row r="654" spans="1:9" s="26" customFormat="1" ht="12.75" x14ac:dyDescent="0.2">
      <c r="B654" s="34" t="s">
        <v>789</v>
      </c>
    </row>
    <row r="655" spans="1:9" s="26" customFormat="1" ht="12.75" x14ac:dyDescent="0.2">
      <c r="A655" s="27" t="s">
        <v>791</v>
      </c>
      <c r="B655" s="34" t="s">
        <v>790</v>
      </c>
      <c r="C655" s="28">
        <v>1.2846807954502399</v>
      </c>
      <c r="D655" s="28">
        <v>1.5181478406193001</v>
      </c>
      <c r="E655" s="28">
        <v>-0.80410828107661403</v>
      </c>
      <c r="F655" s="28">
        <v>6.0674626081524297</v>
      </c>
      <c r="G655" s="28">
        <v>1.0219075702412901</v>
      </c>
      <c r="H655" s="28">
        <v>21.171206018247499</v>
      </c>
      <c r="I655" s="28">
        <v>45.844568979356403</v>
      </c>
    </row>
    <row r="656" spans="1:9" s="26" customFormat="1" ht="12.75" x14ac:dyDescent="0.2">
      <c r="A656" s="27" t="s">
        <v>793</v>
      </c>
      <c r="B656" s="34" t="s">
        <v>792</v>
      </c>
      <c r="C656" s="28">
        <v>-0.48674583990188602</v>
      </c>
      <c r="D656" s="28">
        <v>-1.0903256738546701</v>
      </c>
      <c r="E656" s="28">
        <v>1.5144920878096499</v>
      </c>
      <c r="F656" s="28">
        <v>5.7589655546376601</v>
      </c>
      <c r="G656" s="28">
        <v>-1.16937575053303</v>
      </c>
      <c r="H656" s="28">
        <v>13.1754176924637</v>
      </c>
    </row>
    <row r="657" spans="1:9" s="26" customFormat="1" ht="12.75" x14ac:dyDescent="0.2">
      <c r="A657" s="27" t="s">
        <v>795</v>
      </c>
      <c r="B657" s="34" t="s">
        <v>794</v>
      </c>
      <c r="C657" s="28">
        <v>-2.01733096494074</v>
      </c>
      <c r="D657" s="28">
        <v>-2.3912466304799702</v>
      </c>
      <c r="E657" s="28">
        <v>2.2880257467298</v>
      </c>
      <c r="F657" s="28">
        <v>9.8355685267708406</v>
      </c>
      <c r="G657" s="28">
        <v>12.2960942047731</v>
      </c>
      <c r="H657" s="28">
        <v>37.298164894728103</v>
      </c>
      <c r="I657" s="28">
        <v>62.853881790028296</v>
      </c>
    </row>
    <row r="658" spans="1:9" s="26" customFormat="1" ht="12.75" x14ac:dyDescent="0.2">
      <c r="A658" s="27" t="s">
        <v>797</v>
      </c>
      <c r="B658" s="34" t="s">
        <v>796</v>
      </c>
      <c r="C658" s="28">
        <v>1.1405873934430799</v>
      </c>
      <c r="D658" s="28">
        <v>1.6335602575094099</v>
      </c>
      <c r="E658" s="28">
        <v>-1.4422195360239001</v>
      </c>
      <c r="F658" s="28">
        <v>-0.25673316929622197</v>
      </c>
      <c r="G658" s="28">
        <v>-1.52716903226585</v>
      </c>
      <c r="H658" s="28">
        <v>19.627601284402999</v>
      </c>
      <c r="I658" s="28">
        <v>53.119697062181601</v>
      </c>
    </row>
    <row r="659" spans="1:9" s="26" customFormat="1" ht="12.75" x14ac:dyDescent="0.2">
      <c r="A659" s="27" t="s">
        <v>799</v>
      </c>
      <c r="B659" s="34" t="s">
        <v>798</v>
      </c>
      <c r="C659" s="28">
        <v>-2.2289468542744699</v>
      </c>
      <c r="D659" s="28">
        <v>-2.1839498213010602</v>
      </c>
      <c r="E659" s="28">
        <v>3.2489552408467399</v>
      </c>
      <c r="F659" s="28">
        <v>15.208944471319301</v>
      </c>
      <c r="G659" s="28">
        <v>17.873781300103701</v>
      </c>
      <c r="H659" s="28">
        <v>45.368306327789298</v>
      </c>
      <c r="I659" s="28">
        <v>79.968577397220898</v>
      </c>
    </row>
    <row r="660" spans="1:9" s="26" customFormat="1" ht="12.75" x14ac:dyDescent="0.2">
      <c r="A660" s="27" t="s">
        <v>801</v>
      </c>
      <c r="B660" s="34" t="s">
        <v>800</v>
      </c>
      <c r="C660" s="28">
        <v>-1.2710901302558499E-2</v>
      </c>
      <c r="D660" s="28">
        <v>0.80720355023255097</v>
      </c>
      <c r="E660" s="28">
        <v>3.2246669635915199</v>
      </c>
      <c r="F660" s="28">
        <v>3.2735530474040702</v>
      </c>
      <c r="G660" s="28">
        <v>-0.54307826086956201</v>
      </c>
      <c r="H660" s="28">
        <v>18.153220169776301</v>
      </c>
    </row>
    <row r="661" spans="1:9" s="26" customFormat="1" ht="12.75" x14ac:dyDescent="0.2">
      <c r="A661" s="27" t="s">
        <v>803</v>
      </c>
      <c r="B661" s="34" t="s">
        <v>802</v>
      </c>
      <c r="C661" s="28">
        <v>-1.9939228834870901E-2</v>
      </c>
      <c r="D661" s="28">
        <v>0.80121297567049998</v>
      </c>
      <c r="E661" s="28">
        <v>3.34514971750087</v>
      </c>
      <c r="F661" s="28">
        <v>3.67529385821681</v>
      </c>
      <c r="G661" s="28">
        <v>0.15404519129504601</v>
      </c>
      <c r="H661" s="28">
        <v>19.181495493581799</v>
      </c>
    </row>
    <row r="662" spans="1:9" s="26" customFormat="1" ht="12.75" x14ac:dyDescent="0.2">
      <c r="B662" s="34" t="s">
        <v>804</v>
      </c>
    </row>
    <row r="663" spans="1:9" s="26" customFormat="1" ht="25.5" x14ac:dyDescent="0.2">
      <c r="A663" s="27" t="s">
        <v>806</v>
      </c>
      <c r="B663" s="34" t="s">
        <v>805</v>
      </c>
      <c r="C663" s="28">
        <v>-0.95794866760244501</v>
      </c>
      <c r="D663" s="28">
        <v>-1.21205397519236</v>
      </c>
      <c r="E663" s="28">
        <v>1.0660786699389999</v>
      </c>
      <c r="F663" s="28">
        <v>4.6284050531949301</v>
      </c>
    </row>
    <row r="664" spans="1:9" s="26" customFormat="1" ht="12.75" x14ac:dyDescent="0.2">
      <c r="B664" s="34" t="s">
        <v>807</v>
      </c>
    </row>
    <row r="665" spans="1:9" s="26" customFormat="1" ht="12.75" x14ac:dyDescent="0.2">
      <c r="A665" s="27" t="s">
        <v>809</v>
      </c>
      <c r="B665" s="34" t="s">
        <v>808</v>
      </c>
      <c r="C665" s="28">
        <v>-1.84296243587035</v>
      </c>
      <c r="D665" s="28">
        <v>-2.2506487378556601</v>
      </c>
      <c r="E665" s="28">
        <v>0.79956965213124997</v>
      </c>
      <c r="F665" s="28">
        <v>6.8818882662420497</v>
      </c>
      <c r="G665" s="28">
        <v>12.467940812345001</v>
      </c>
      <c r="H665" s="28">
        <v>31.8221547716252</v>
      </c>
      <c r="I665" s="28">
        <v>61.080664860067699</v>
      </c>
    </row>
    <row r="666" spans="1:9" s="26" customFormat="1" ht="12.75" x14ac:dyDescent="0.2">
      <c r="B666" s="34" t="s">
        <v>810</v>
      </c>
    </row>
    <row r="667" spans="1:9" s="26" customFormat="1" ht="12.75" x14ac:dyDescent="0.2">
      <c r="A667" s="27" t="s">
        <v>812</v>
      </c>
      <c r="B667" s="34" t="s">
        <v>811</v>
      </c>
      <c r="C667" s="28">
        <v>-2.2548667111818701</v>
      </c>
      <c r="D667" s="28">
        <v>-2.39524029337846</v>
      </c>
      <c r="E667" s="28">
        <v>2.5820710473828998</v>
      </c>
      <c r="F667" s="28">
        <v>9.6956421489509008</v>
      </c>
      <c r="G667" s="28">
        <v>10.8974358974359</v>
      </c>
      <c r="H667" s="28">
        <v>38.204031708638297</v>
      </c>
      <c r="I667" s="28">
        <v>69.721293199554097</v>
      </c>
    </row>
    <row r="668" spans="1:9" s="26" customFormat="1" ht="12.75" x14ac:dyDescent="0.2">
      <c r="B668" s="34" t="s">
        <v>813</v>
      </c>
    </row>
    <row r="669" spans="1:9" s="26" customFormat="1" ht="12.75" x14ac:dyDescent="0.2">
      <c r="A669" s="27" t="s">
        <v>815</v>
      </c>
      <c r="B669" s="34" t="s">
        <v>814</v>
      </c>
      <c r="C669" s="28">
        <v>-2.3247744621790298</v>
      </c>
      <c r="D669" s="28">
        <v>-2.4098840417243901</v>
      </c>
      <c r="E669" s="28">
        <v>2.5225051037282702</v>
      </c>
      <c r="F669" s="28">
        <v>9.7230401112096896</v>
      </c>
      <c r="G669" s="28">
        <v>11.4281607233477</v>
      </c>
      <c r="H669" s="28">
        <v>39.406493421040402</v>
      </c>
      <c r="I669" s="28">
        <v>68.596410429109298</v>
      </c>
    </row>
    <row r="670" spans="1:9" s="26" customFormat="1" ht="12.75" x14ac:dyDescent="0.2">
      <c r="A670" s="27" t="s">
        <v>817</v>
      </c>
      <c r="B670" s="34" t="s">
        <v>816</v>
      </c>
      <c r="C670" s="28">
        <v>-0.86627417998318001</v>
      </c>
      <c r="D670" s="28">
        <v>-0.84959623149393604</v>
      </c>
      <c r="E670" s="28">
        <v>2.0607844835050702</v>
      </c>
      <c r="F670" s="28">
        <v>3.2226990104212301</v>
      </c>
      <c r="G670" s="28">
        <v>4.6963512695376401</v>
      </c>
      <c r="H670" s="28">
        <v>14.894810374824999</v>
      </c>
    </row>
    <row r="671" spans="1:9" s="26" customFormat="1" ht="12.75" x14ac:dyDescent="0.2">
      <c r="B671" s="34" t="s">
        <v>818</v>
      </c>
    </row>
    <row r="672" spans="1:9" s="26" customFormat="1" ht="12.75" x14ac:dyDescent="0.2">
      <c r="A672" s="27" t="s">
        <v>820</v>
      </c>
      <c r="B672" s="34" t="s">
        <v>819</v>
      </c>
      <c r="C672" s="28">
        <v>1.30232558139535</v>
      </c>
      <c r="D672" s="28">
        <v>1.98109576440586</v>
      </c>
      <c r="E672" s="28">
        <v>-1.9283159480568799</v>
      </c>
      <c r="F672" s="28">
        <v>0.85910714537413702</v>
      </c>
      <c r="G672" s="28">
        <v>-2.62091594347276</v>
      </c>
      <c r="H672" s="28">
        <v>17.083320208583899</v>
      </c>
      <c r="I672" s="28">
        <v>52.9640551373341</v>
      </c>
    </row>
    <row r="673" spans="1:9" s="26" customFormat="1" ht="12.75" x14ac:dyDescent="0.2">
      <c r="B673" s="34" t="s">
        <v>821</v>
      </c>
    </row>
    <row r="674" spans="1:9" s="26" customFormat="1" ht="12.75" x14ac:dyDescent="0.2">
      <c r="A674" s="27" t="s">
        <v>823</v>
      </c>
      <c r="B674" s="34" t="s">
        <v>822</v>
      </c>
      <c r="C674" s="28">
        <v>0.16969696969697001</v>
      </c>
      <c r="D674" s="28">
        <v>0.52255850076221599</v>
      </c>
      <c r="E674" s="28">
        <v>8.3742765198108804E-2</v>
      </c>
      <c r="F674" s="28">
        <v>4.6945102965959</v>
      </c>
      <c r="G674" s="28">
        <v>2.4899149774903702</v>
      </c>
      <c r="H674" s="28">
        <v>25.643906630401801</v>
      </c>
      <c r="I674" s="28">
        <v>57.673868575095803</v>
      </c>
    </row>
    <row r="675" spans="1:9" s="26" customFormat="1" ht="12.75" x14ac:dyDescent="0.2">
      <c r="B675" s="34" t="s">
        <v>824</v>
      </c>
    </row>
    <row r="676" spans="1:9" s="26" customFormat="1" ht="12.75" x14ac:dyDescent="0.2">
      <c r="A676" s="27" t="s">
        <v>826</v>
      </c>
      <c r="B676" s="34" t="s">
        <v>825</v>
      </c>
      <c r="C676" s="28">
        <v>1.1454647047867399</v>
      </c>
      <c r="D676" s="28">
        <v>1.41936688766458</v>
      </c>
      <c r="E676" s="28">
        <v>-3.2686141788386198</v>
      </c>
      <c r="F676" s="28">
        <v>0.16600571797472299</v>
      </c>
      <c r="G676" s="28">
        <v>-3.13973035844037</v>
      </c>
      <c r="H676" s="28">
        <v>8.8080039328987692</v>
      </c>
      <c r="I676" s="28">
        <v>37.505659051918698</v>
      </c>
    </row>
    <row r="677" spans="1:9" s="26" customFormat="1" ht="12.75" x14ac:dyDescent="0.2">
      <c r="A677" s="27"/>
      <c r="B677" s="34" t="s">
        <v>1934</v>
      </c>
      <c r="C677" s="28">
        <f t="shared" ref="C677:I677" si="13">MEDIAN(C639:C676)</f>
        <v>-0.48674583990188602</v>
      </c>
      <c r="D677" s="28">
        <f t="shared" si="13"/>
        <v>-0.84959623149393604</v>
      </c>
      <c r="E677" s="28">
        <f t="shared" si="13"/>
        <v>1.5144920878096499</v>
      </c>
      <c r="F677" s="28">
        <f t="shared" si="13"/>
        <v>4.6945102965959</v>
      </c>
      <c r="G677" s="28">
        <f t="shared" si="13"/>
        <v>3.5931331235140052</v>
      </c>
      <c r="H677" s="28">
        <f t="shared" si="13"/>
        <v>21.171206018247499</v>
      </c>
      <c r="I677" s="28">
        <f t="shared" si="13"/>
        <v>56.5762336716002</v>
      </c>
    </row>
    <row r="678" spans="1:9" s="26" customFormat="1" ht="12.75" x14ac:dyDescent="0.2">
      <c r="A678" s="27"/>
      <c r="B678" s="34" t="s">
        <v>827</v>
      </c>
      <c r="C678" s="28">
        <v>0.152918010809003</v>
      </c>
      <c r="D678" s="28">
        <v>-3.54267960538261</v>
      </c>
      <c r="E678" s="28">
        <v>-8.9123435386461907</v>
      </c>
      <c r="F678" s="28">
        <v>8.5257065032345896</v>
      </c>
      <c r="G678" s="28">
        <v>33.364016736401702</v>
      </c>
      <c r="H678" s="28">
        <v>75.247415878601302</v>
      </c>
      <c r="I678" s="28">
        <v>144.732800982801</v>
      </c>
    </row>
    <row r="679" spans="1:9" s="26" customFormat="1" ht="12.75" x14ac:dyDescent="0.2">
      <c r="A679" s="27"/>
      <c r="B679" s="34" t="s">
        <v>828</v>
      </c>
      <c r="C679" s="28">
        <v>-2.23233771902476</v>
      </c>
      <c r="D679" s="28">
        <v>-2.4452463912394302</v>
      </c>
      <c r="E679" s="28">
        <v>2.1699465658803598</v>
      </c>
      <c r="F679" s="28">
        <v>12.4991031068379</v>
      </c>
      <c r="G679" s="28">
        <v>17.220325466643398</v>
      </c>
      <c r="H679" s="28">
        <v>44.515792060956102</v>
      </c>
      <c r="I679" s="28">
        <v>80.911538461538498</v>
      </c>
    </row>
    <row r="680" spans="1:9" s="26" customFormat="1" ht="12.75" x14ac:dyDescent="0.2">
      <c r="A680" s="27"/>
      <c r="B680" s="34" t="s">
        <v>829</v>
      </c>
      <c r="C680" s="28">
        <v>0.427449168207029</v>
      </c>
      <c r="D680" s="28">
        <v>1.34654619644419</v>
      </c>
      <c r="E680" s="28">
        <v>8.4151778754715796</v>
      </c>
      <c r="F680" s="28">
        <v>21.414853870596101</v>
      </c>
      <c r="G680" s="28">
        <v>33.222888958193401</v>
      </c>
      <c r="H680" s="28">
        <v>67.080299160802596</v>
      </c>
      <c r="I680" s="28">
        <v>123.450906604564</v>
      </c>
    </row>
    <row r="681" spans="1:9" s="26" customFormat="1" ht="12.75" x14ac:dyDescent="0.2">
      <c r="A681" s="27"/>
      <c r="B681" s="34"/>
      <c r="C681" s="28"/>
      <c r="D681" s="28"/>
      <c r="E681" s="28"/>
      <c r="F681" s="28"/>
      <c r="G681" s="28"/>
      <c r="H681" s="28"/>
      <c r="I681" s="28"/>
    </row>
    <row r="682" spans="1:9" s="26" customFormat="1" ht="12.75" x14ac:dyDescent="0.2">
      <c r="A682" s="27"/>
      <c r="B682" s="34"/>
      <c r="C682" s="28"/>
      <c r="D682" s="28"/>
      <c r="E682" s="28"/>
      <c r="F682" s="28"/>
      <c r="G682" s="28"/>
      <c r="H682" s="28"/>
      <c r="I682" s="28"/>
    </row>
    <row r="683" spans="1:9" s="26" customFormat="1" ht="12.75" x14ac:dyDescent="0.2">
      <c r="A683" s="27"/>
      <c r="B683" s="34"/>
      <c r="C683" s="28"/>
      <c r="D683" s="28"/>
      <c r="E683" s="28"/>
      <c r="F683" s="28"/>
      <c r="G683" s="28"/>
      <c r="H683" s="28"/>
      <c r="I683" s="28"/>
    </row>
    <row r="684" spans="1:9" s="26" customFormat="1" ht="12.75" x14ac:dyDescent="0.2">
      <c r="A684" s="27"/>
      <c r="B684" s="34"/>
      <c r="C684" s="28"/>
      <c r="D684" s="28"/>
      <c r="E684" s="28"/>
      <c r="F684" s="28"/>
      <c r="G684" s="28"/>
      <c r="H684" s="28"/>
      <c r="I684" s="28"/>
    </row>
    <row r="685" spans="1:9" s="25" customFormat="1" ht="18" x14ac:dyDescent="0.25">
      <c r="B685" s="33" t="s">
        <v>830</v>
      </c>
    </row>
    <row r="686" spans="1:9" s="26" customFormat="1" ht="12.75" x14ac:dyDescent="0.2">
      <c r="A686" s="42" t="s">
        <v>0</v>
      </c>
      <c r="B686" s="36"/>
      <c r="C686" s="37" t="s">
        <v>1961</v>
      </c>
      <c r="D686" s="37" t="s">
        <v>1959</v>
      </c>
      <c r="E686" s="37" t="s">
        <v>1953</v>
      </c>
      <c r="F686" s="37" t="s">
        <v>1962</v>
      </c>
      <c r="G686" s="37" t="s">
        <v>1963</v>
      </c>
      <c r="H686" s="37" t="s">
        <v>1964</v>
      </c>
      <c r="I686" s="38" t="s">
        <v>1949</v>
      </c>
    </row>
    <row r="687" spans="1:9" s="30" customFormat="1" ht="12.75" x14ac:dyDescent="0.2">
      <c r="B687" s="35" t="s">
        <v>1935</v>
      </c>
    </row>
    <row r="688" spans="1:9" s="26" customFormat="1" ht="12.75" x14ac:dyDescent="0.2">
      <c r="B688" s="34" t="s">
        <v>831</v>
      </c>
    </row>
    <row r="689" spans="1:9" s="26" customFormat="1" ht="12.75" x14ac:dyDescent="0.2">
      <c r="A689" s="27" t="s">
        <v>833</v>
      </c>
      <c r="B689" s="34" t="s">
        <v>832</v>
      </c>
      <c r="C689" s="28">
        <v>-0.25909437654565398</v>
      </c>
      <c r="D689" s="28">
        <v>-1.3064823906172001</v>
      </c>
      <c r="E689" s="28">
        <v>-1.7045948135959801</v>
      </c>
      <c r="F689" s="28">
        <v>-3.2511793499188602</v>
      </c>
      <c r="G689" s="28">
        <v>1.6999781190916201</v>
      </c>
      <c r="H689" s="28">
        <v>15.9723717767128</v>
      </c>
      <c r="I689" s="28">
        <v>25.039690747215499</v>
      </c>
    </row>
    <row r="690" spans="1:9" s="26" customFormat="1" ht="12.75" x14ac:dyDescent="0.2">
      <c r="B690" s="34" t="s">
        <v>834</v>
      </c>
    </row>
    <row r="691" spans="1:9" s="26" customFormat="1" ht="12.75" x14ac:dyDescent="0.2">
      <c r="A691" s="27" t="s">
        <v>836</v>
      </c>
      <c r="B691" s="34" t="s">
        <v>835</v>
      </c>
      <c r="C691" s="28">
        <v>-0.19529078528233301</v>
      </c>
      <c r="D691" s="28">
        <v>-0.42935244338018602</v>
      </c>
      <c r="E691" s="28">
        <v>0.91110403201330004</v>
      </c>
      <c r="F691" s="28">
        <v>2.1888284892013701</v>
      </c>
      <c r="G691" s="28">
        <v>13.895245813199599</v>
      </c>
      <c r="H691" s="28">
        <v>31.003429673892899</v>
      </c>
      <c r="I691" s="28">
        <v>40.357183423560102</v>
      </c>
    </row>
    <row r="692" spans="1:9" s="26" customFormat="1" ht="12.75" x14ac:dyDescent="0.2">
      <c r="B692" s="34" t="s">
        <v>837</v>
      </c>
    </row>
    <row r="693" spans="1:9" s="26" customFormat="1" ht="12.75" x14ac:dyDescent="0.2">
      <c r="A693" s="27" t="s">
        <v>839</v>
      </c>
      <c r="B693" s="34" t="s">
        <v>838</v>
      </c>
      <c r="C693" s="28">
        <v>-0.204449228388805</v>
      </c>
      <c r="D693" s="28">
        <v>-0.40102181389805902</v>
      </c>
      <c r="E693" s="28">
        <v>0.92226382224999803</v>
      </c>
      <c r="F693" s="28">
        <v>1.88392139214254</v>
      </c>
      <c r="G693" s="28">
        <v>13.2429828599851</v>
      </c>
      <c r="H693" s="28">
        <v>31.025693218569899</v>
      </c>
    </row>
    <row r="694" spans="1:9" s="26" customFormat="1" ht="12.75" x14ac:dyDescent="0.2">
      <c r="B694" s="34" t="s">
        <v>840</v>
      </c>
    </row>
    <row r="695" spans="1:9" s="26" customFormat="1" ht="12.75" x14ac:dyDescent="0.2">
      <c r="A695" s="27" t="s">
        <v>842</v>
      </c>
      <c r="B695" s="34" t="s">
        <v>841</v>
      </c>
      <c r="C695" s="28">
        <v>-0.18980431495723701</v>
      </c>
      <c r="D695" s="28">
        <v>-0.42586741364823</v>
      </c>
      <c r="E695" s="28">
        <v>0.87310615595785801</v>
      </c>
      <c r="F695" s="28">
        <v>2.1024627697784601</v>
      </c>
      <c r="G695" s="28">
        <v>13.490399119875599</v>
      </c>
      <c r="H695" s="28">
        <v>30.914616076972901</v>
      </c>
      <c r="I695" s="28">
        <v>38.757147681817301</v>
      </c>
    </row>
    <row r="696" spans="1:9" s="26" customFormat="1" ht="12.75" x14ac:dyDescent="0.2">
      <c r="B696" s="34" t="s">
        <v>843</v>
      </c>
    </row>
    <row r="697" spans="1:9" s="26" customFormat="1" ht="25.5" x14ac:dyDescent="0.2">
      <c r="A697" s="27" t="s">
        <v>845</v>
      </c>
      <c r="B697" s="34" t="s">
        <v>844</v>
      </c>
      <c r="C697" s="28">
        <v>-9.6465322024377506E-2</v>
      </c>
      <c r="D697" s="28">
        <v>-0.43866135182831101</v>
      </c>
      <c r="E697" s="28">
        <v>1.13018708806945</v>
      </c>
      <c r="F697" s="28">
        <v>3.5349904999703798</v>
      </c>
      <c r="G697" s="28">
        <v>18.299014678313402</v>
      </c>
      <c r="H697" s="28">
        <v>36.385964681112597</v>
      </c>
      <c r="I697" s="28">
        <v>54.526328312987303</v>
      </c>
    </row>
    <row r="698" spans="1:9" s="26" customFormat="1" ht="12.75" x14ac:dyDescent="0.2">
      <c r="B698" s="34" t="s">
        <v>846</v>
      </c>
    </row>
    <row r="699" spans="1:9" s="26" customFormat="1" ht="25.5" x14ac:dyDescent="0.2">
      <c r="A699" s="27" t="s">
        <v>848</v>
      </c>
      <c r="B699" s="34" t="s">
        <v>847</v>
      </c>
      <c r="C699" s="28">
        <v>-0.132162698641518</v>
      </c>
      <c r="D699" s="28">
        <v>-0.44364279266191903</v>
      </c>
      <c r="E699" s="28">
        <v>1.2911720949974099</v>
      </c>
      <c r="F699" s="28">
        <v>3.2453634484398002</v>
      </c>
      <c r="G699" s="28">
        <v>18.488456856517701</v>
      </c>
      <c r="H699" s="28">
        <v>35.793711529677999</v>
      </c>
      <c r="I699" s="28">
        <v>56.860966943549599</v>
      </c>
    </row>
    <row r="700" spans="1:9" s="26" customFormat="1" ht="25.5" x14ac:dyDescent="0.2">
      <c r="B700" s="34" t="s">
        <v>849</v>
      </c>
    </row>
    <row r="701" spans="1:9" s="26" customFormat="1" ht="25.5" x14ac:dyDescent="0.2">
      <c r="A701" s="27" t="s">
        <v>851</v>
      </c>
      <c r="B701" s="34" t="s">
        <v>850</v>
      </c>
      <c r="C701" s="28">
        <v>-7.4491931924185795E-2</v>
      </c>
      <c r="D701" s="28">
        <v>-0.40276346779193001</v>
      </c>
      <c r="E701" s="28">
        <v>1.2770621388460299</v>
      </c>
      <c r="F701" s="28">
        <v>2.9312268174404998</v>
      </c>
      <c r="G701" s="28">
        <v>16.702698750998799</v>
      </c>
      <c r="H701" s="28">
        <v>33.377788333440002</v>
      </c>
      <c r="I701" s="28">
        <v>52.317169384652303</v>
      </c>
    </row>
    <row r="702" spans="1:9" s="26" customFormat="1" ht="12.75" x14ac:dyDescent="0.2">
      <c r="B702" s="34" t="s">
        <v>852</v>
      </c>
    </row>
    <row r="703" spans="1:9" s="26" customFormat="1" ht="12.75" x14ac:dyDescent="0.2">
      <c r="A703" s="27" t="s">
        <v>854</v>
      </c>
      <c r="B703" s="34" t="s">
        <v>853</v>
      </c>
      <c r="C703" s="28">
        <v>0.16211319771874</v>
      </c>
      <c r="D703" s="28">
        <v>-0.17089612056397899</v>
      </c>
      <c r="E703" s="28">
        <v>4.4852748537020398E-2</v>
      </c>
      <c r="F703" s="28">
        <v>2.6354264270308798</v>
      </c>
      <c r="G703" s="28">
        <v>10.409352612698401</v>
      </c>
    </row>
    <row r="704" spans="1:9" s="26" customFormat="1" ht="12.75" x14ac:dyDescent="0.2">
      <c r="A704" s="27" t="s">
        <v>856</v>
      </c>
      <c r="B704" s="34" t="s">
        <v>855</v>
      </c>
      <c r="C704" s="28">
        <v>-0.29889199680866202</v>
      </c>
      <c r="D704" s="28">
        <v>-0.52530552990500001</v>
      </c>
      <c r="E704" s="28">
        <v>1.8991070197433699</v>
      </c>
      <c r="F704" s="28">
        <v>5.4494143053743196</v>
      </c>
      <c r="G704" s="28">
        <v>18.975266727227201</v>
      </c>
      <c r="H704" s="28">
        <v>33.903694359796503</v>
      </c>
    </row>
    <row r="705" spans="1:9" s="26" customFormat="1" ht="12.75" x14ac:dyDescent="0.2">
      <c r="A705" s="27" t="s">
        <v>858</v>
      </c>
      <c r="B705" s="34" t="s">
        <v>857</v>
      </c>
      <c r="C705" s="28">
        <v>-0.31252842834882799</v>
      </c>
      <c r="D705" s="28">
        <v>-0.82939961117152805</v>
      </c>
      <c r="E705" s="28">
        <v>-1.7094483312072699</v>
      </c>
      <c r="F705" s="28">
        <v>3.4493360548995802</v>
      </c>
      <c r="G705" s="28">
        <v>13.9064517232762</v>
      </c>
      <c r="H705" s="28">
        <v>31.867570408039601</v>
      </c>
      <c r="I705" s="28">
        <v>56.960623512241902</v>
      </c>
    </row>
    <row r="706" spans="1:9" s="26" customFormat="1" ht="12.75" x14ac:dyDescent="0.2">
      <c r="A706" s="27" t="s">
        <v>860</v>
      </c>
      <c r="B706" s="34" t="s">
        <v>859</v>
      </c>
      <c r="C706" s="28">
        <v>1.4694041867954799</v>
      </c>
      <c r="D706" s="28">
        <v>-1.0307254343771599</v>
      </c>
      <c r="E706" s="28">
        <v>-6.5876030760678397</v>
      </c>
      <c r="F706" s="28">
        <v>-5.9119856116299196</v>
      </c>
      <c r="G706" s="28">
        <v>14.8510506481179</v>
      </c>
      <c r="H706" s="28">
        <v>30.003523769847401</v>
      </c>
      <c r="I706" s="28">
        <v>53.415318341618097</v>
      </c>
    </row>
    <row r="707" spans="1:9" s="26" customFormat="1" ht="12.75" x14ac:dyDescent="0.2">
      <c r="A707" s="27" t="s">
        <v>862</v>
      </c>
      <c r="B707" s="34" t="s">
        <v>861</v>
      </c>
      <c r="C707" s="28">
        <v>-0.149587980230936</v>
      </c>
      <c r="D707" s="28">
        <v>-0.57588923765335898</v>
      </c>
      <c r="E707" s="28">
        <v>1.07470635117466</v>
      </c>
      <c r="F707" s="28">
        <v>2.13905728559368</v>
      </c>
      <c r="G707" s="28">
        <v>15.0816686046608</v>
      </c>
      <c r="H707" s="28">
        <v>32.598739386125501</v>
      </c>
      <c r="I707" s="28">
        <v>53.460838907478497</v>
      </c>
    </row>
    <row r="708" spans="1:9" s="26" customFormat="1" ht="12.75" x14ac:dyDescent="0.2">
      <c r="A708" s="27" t="s">
        <v>864</v>
      </c>
      <c r="B708" s="34" t="s">
        <v>863</v>
      </c>
      <c r="C708" s="28">
        <v>-0.175513484550812</v>
      </c>
      <c r="D708" s="28">
        <v>-0.67499574212354796</v>
      </c>
      <c r="E708" s="28">
        <v>1.5581170828430499</v>
      </c>
      <c r="F708" s="28">
        <v>4.3897959649140104</v>
      </c>
      <c r="G708" s="28">
        <v>18.022817054221701</v>
      </c>
    </row>
    <row r="709" spans="1:9" s="26" customFormat="1" ht="12.75" x14ac:dyDescent="0.2">
      <c r="B709" s="34" t="s">
        <v>865</v>
      </c>
    </row>
    <row r="710" spans="1:9" s="26" customFormat="1" ht="12.75" x14ac:dyDescent="0.2">
      <c r="A710" s="27" t="s">
        <v>867</v>
      </c>
      <c r="B710" s="34" t="s">
        <v>866</v>
      </c>
      <c r="C710" s="28">
        <v>-0.11643193202810199</v>
      </c>
      <c r="D710" s="28">
        <v>-0.34233671620598899</v>
      </c>
      <c r="E710" s="28">
        <v>1.36831395769433</v>
      </c>
      <c r="F710" s="28">
        <v>3.8965834666033601</v>
      </c>
      <c r="G710" s="28">
        <v>15.2104801752503</v>
      </c>
      <c r="H710" s="28">
        <v>30.846600577327301</v>
      </c>
    </row>
    <row r="711" spans="1:9" s="26" customFormat="1" ht="12.75" x14ac:dyDescent="0.2">
      <c r="B711" s="34" t="s">
        <v>868</v>
      </c>
    </row>
    <row r="712" spans="1:9" s="26" customFormat="1" ht="12.75" x14ac:dyDescent="0.2">
      <c r="A712" s="27" t="s">
        <v>870</v>
      </c>
      <c r="B712" s="34" t="s">
        <v>869</v>
      </c>
      <c r="C712" s="28">
        <v>-0.58606616828405</v>
      </c>
      <c r="D712" s="28">
        <v>0.58728063450988199</v>
      </c>
      <c r="E712" s="28">
        <v>-6.3839746774427901</v>
      </c>
      <c r="F712" s="28">
        <v>-7.9346848311623104</v>
      </c>
      <c r="G712" s="28">
        <v>-9.5076538672286901</v>
      </c>
      <c r="H712" s="28">
        <v>3.3957795697897999</v>
      </c>
      <c r="I712" s="28">
        <v>13.9800801795654</v>
      </c>
    </row>
    <row r="713" spans="1:9" s="26" customFormat="1" ht="12.75" x14ac:dyDescent="0.2">
      <c r="B713" s="34" t="s">
        <v>871</v>
      </c>
    </row>
    <row r="714" spans="1:9" s="26" customFormat="1" ht="12.75" x14ac:dyDescent="0.2">
      <c r="A714" s="27" t="s">
        <v>873</v>
      </c>
      <c r="B714" s="34" t="s">
        <v>872</v>
      </c>
      <c r="C714" s="28">
        <v>1.47168019051543E-2</v>
      </c>
      <c r="D714" s="28">
        <v>-4.4838193439575296</v>
      </c>
      <c r="E714" s="28">
        <v>-6.5908480343870304</v>
      </c>
      <c r="F714" s="28">
        <v>-9.3432146281137491</v>
      </c>
      <c r="G714" s="28">
        <v>18.5609626447132</v>
      </c>
      <c r="H714" s="28">
        <v>36.252555208946397</v>
      </c>
      <c r="I714" s="28">
        <v>69.103175199332199</v>
      </c>
    </row>
    <row r="715" spans="1:9" s="26" customFormat="1" ht="25.5" x14ac:dyDescent="0.2">
      <c r="B715" s="34" t="s">
        <v>874</v>
      </c>
    </row>
    <row r="716" spans="1:9" s="26" customFormat="1" ht="25.5" x14ac:dyDescent="0.2">
      <c r="A716" s="27" t="s">
        <v>876</v>
      </c>
      <c r="B716" s="34" t="s">
        <v>875</v>
      </c>
      <c r="C716" s="28">
        <v>-0.55409238583401599</v>
      </c>
      <c r="D716" s="28">
        <v>-0.65857585143848196</v>
      </c>
      <c r="E716" s="28">
        <v>6.4714164370297506E-2</v>
      </c>
      <c r="F716" s="28">
        <v>1.53718665804525</v>
      </c>
      <c r="G716" s="28">
        <v>14.2567426879964</v>
      </c>
    </row>
    <row r="717" spans="1:9" s="26" customFormat="1" ht="12.75" x14ac:dyDescent="0.2">
      <c r="A717" s="27" t="s">
        <v>878</v>
      </c>
      <c r="B717" s="34" t="s">
        <v>877</v>
      </c>
      <c r="C717" s="28">
        <v>-0.30337578703055001</v>
      </c>
      <c r="D717" s="28">
        <v>-0.63062446812955697</v>
      </c>
      <c r="E717" s="28">
        <v>-5.6639663722999396</v>
      </c>
      <c r="F717" s="28">
        <v>-7.1337347135775397</v>
      </c>
      <c r="G717" s="28">
        <v>-4.4096249708240798</v>
      </c>
      <c r="H717" s="28">
        <v>-8.7644674442708403E-2</v>
      </c>
    </row>
    <row r="718" spans="1:9" s="26" customFormat="1" ht="12.75" x14ac:dyDescent="0.2">
      <c r="B718" s="34" t="s">
        <v>879</v>
      </c>
    </row>
    <row r="719" spans="1:9" s="26" customFormat="1" ht="12.75" x14ac:dyDescent="0.2">
      <c r="A719" s="27" t="s">
        <v>881</v>
      </c>
      <c r="B719" s="34" t="s">
        <v>880</v>
      </c>
      <c r="C719" s="28">
        <v>1.4590347923681299</v>
      </c>
      <c r="D719" s="28">
        <v>-0.89214147796000598</v>
      </c>
      <c r="E719" s="28">
        <v>-8.3256484798659205</v>
      </c>
      <c r="F719" s="28">
        <v>-11.296884061665001</v>
      </c>
      <c r="G719" s="28">
        <v>-0.62308903133391202</v>
      </c>
      <c r="H719" s="28">
        <v>14.664889662062199</v>
      </c>
      <c r="I719" s="28">
        <v>43.880097990395498</v>
      </c>
    </row>
    <row r="720" spans="1:9" s="26" customFormat="1" ht="12.75" x14ac:dyDescent="0.2">
      <c r="A720" s="27" t="s">
        <v>883</v>
      </c>
      <c r="B720" s="34" t="s">
        <v>882</v>
      </c>
      <c r="C720" s="28">
        <v>-1.2322179923862899</v>
      </c>
      <c r="D720" s="28">
        <v>-1.84547968438288</v>
      </c>
      <c r="E720" s="28">
        <v>0.75134190954302005</v>
      </c>
      <c r="F720" s="28">
        <v>3.3162278784378301</v>
      </c>
      <c r="G720" s="28">
        <v>10.2937262118218</v>
      </c>
    </row>
    <row r="721" spans="1:9" s="26" customFormat="1" ht="12.75" x14ac:dyDescent="0.2">
      <c r="A721" s="27" t="s">
        <v>885</v>
      </c>
      <c r="B721" s="34" t="s">
        <v>884</v>
      </c>
      <c r="C721" s="28">
        <v>-0.36928688193380899</v>
      </c>
      <c r="D721" s="28">
        <v>0.12289223266558499</v>
      </c>
      <c r="E721" s="28">
        <v>1.9628415734069899</v>
      </c>
      <c r="F721" s="28">
        <v>4.5826498031078904</v>
      </c>
    </row>
    <row r="722" spans="1:9" s="30" customFormat="1" ht="12.75" x14ac:dyDescent="0.2">
      <c r="B722" s="35" t="s">
        <v>1936</v>
      </c>
    </row>
    <row r="723" spans="1:9" s="26" customFormat="1" ht="12.75" x14ac:dyDescent="0.2">
      <c r="B723" s="34" t="s">
        <v>886</v>
      </c>
    </row>
    <row r="724" spans="1:9" s="26" customFormat="1" ht="12.75" x14ac:dyDescent="0.2">
      <c r="A724" s="27" t="s">
        <v>888</v>
      </c>
      <c r="B724" s="34" t="s">
        <v>887</v>
      </c>
      <c r="C724" s="28">
        <v>4.62098742562152E-2</v>
      </c>
      <c r="D724" s="28">
        <v>-5.98713564955405</v>
      </c>
      <c r="E724" s="28">
        <v>-7.9242469234797204</v>
      </c>
      <c r="F724" s="28">
        <v>-9.7457550522847107</v>
      </c>
    </row>
    <row r="725" spans="1:9" s="26" customFormat="1" ht="12.75" x14ac:dyDescent="0.2">
      <c r="A725" s="27"/>
      <c r="B725" s="34" t="s">
        <v>1934</v>
      </c>
      <c r="C725" s="28">
        <f t="shared" ref="C725:I725" si="14">MEDIAN(C688:C724)</f>
        <v>-0.1826588997540245</v>
      </c>
      <c r="D725" s="28">
        <f t="shared" si="14"/>
        <v>-0.55059738377917955</v>
      </c>
      <c r="E725" s="28">
        <f t="shared" si="14"/>
        <v>0.81222403275043908</v>
      </c>
      <c r="F725" s="28">
        <f t="shared" si="14"/>
        <v>2.1639428873975248</v>
      </c>
      <c r="G725" s="28">
        <f t="shared" si="14"/>
        <v>14.081597205636299</v>
      </c>
      <c r="H725" s="28">
        <f t="shared" si="14"/>
        <v>31.014561446231397</v>
      </c>
      <c r="I725" s="28">
        <f t="shared" si="14"/>
        <v>52.866243863135196</v>
      </c>
    </row>
    <row r="726" spans="1:9" s="26" customFormat="1" ht="12.75" x14ac:dyDescent="0.2">
      <c r="A726" s="27"/>
      <c r="B726" s="34" t="s">
        <v>889</v>
      </c>
      <c r="C726" s="28">
        <v>0.34697464734434702</v>
      </c>
      <c r="D726" s="28">
        <v>-2.72215462336561</v>
      </c>
      <c r="E726" s="28">
        <v>-7.3517466358375296</v>
      </c>
      <c r="F726" s="28">
        <v>-0.26378714362857297</v>
      </c>
      <c r="G726" s="28">
        <v>20.8626950026642</v>
      </c>
      <c r="H726" s="28">
        <v>44.168010132063301</v>
      </c>
      <c r="I726" s="28">
        <v>82.174141317161897</v>
      </c>
    </row>
    <row r="727" spans="1:9" s="26" customFormat="1" ht="12.75" x14ac:dyDescent="0.2">
      <c r="A727" s="27"/>
      <c r="B727" s="34" t="s">
        <v>890</v>
      </c>
      <c r="C727" s="28">
        <v>0.15702618740543001</v>
      </c>
      <c r="D727" s="28">
        <v>-0.31779231805909902</v>
      </c>
      <c r="E727" s="28">
        <v>0.98202278656985897</v>
      </c>
      <c r="F727" s="28">
        <v>2.1411490942670199</v>
      </c>
      <c r="G727" s="28">
        <v>18.872870489816101</v>
      </c>
      <c r="H727" s="28">
        <v>36.867155452589799</v>
      </c>
      <c r="I727" s="28">
        <v>54.411157275692503</v>
      </c>
    </row>
    <row r="728" spans="1:9" s="26" customFormat="1" ht="12.75" x14ac:dyDescent="0.2">
      <c r="A728" s="27"/>
      <c r="B728" s="34" t="s">
        <v>891</v>
      </c>
      <c r="C728" s="28">
        <v>1.29955064042825</v>
      </c>
      <c r="D728" s="28">
        <v>-1.38821398425534</v>
      </c>
      <c r="E728" s="28">
        <v>-7.8595719256401404</v>
      </c>
      <c r="F728" s="28">
        <v>-1.4683320556136601</v>
      </c>
      <c r="G728" s="28">
        <v>14.344888504264199</v>
      </c>
      <c r="H728" s="28">
        <v>30.1194559298117</v>
      </c>
      <c r="I728" s="28">
        <v>63.435833466498202</v>
      </c>
    </row>
    <row r="729" spans="1:9" s="26" customFormat="1" ht="12.75" x14ac:dyDescent="0.2">
      <c r="A729" s="27"/>
      <c r="B729" s="34"/>
      <c r="C729" s="28"/>
      <c r="D729" s="28"/>
      <c r="E729" s="28"/>
      <c r="F729" s="28"/>
      <c r="G729" s="28"/>
      <c r="H729" s="28"/>
      <c r="I729" s="28"/>
    </row>
    <row r="730" spans="1:9" s="26" customFormat="1" ht="12.75" x14ac:dyDescent="0.2">
      <c r="A730" s="27"/>
      <c r="B730" s="34"/>
      <c r="C730" s="28"/>
      <c r="D730" s="28"/>
      <c r="E730" s="28"/>
      <c r="F730" s="28"/>
      <c r="G730" s="28"/>
      <c r="H730" s="28"/>
      <c r="I730" s="28"/>
    </row>
    <row r="731" spans="1:9" s="26" customFormat="1" ht="12.75" x14ac:dyDescent="0.2">
      <c r="A731" s="27"/>
      <c r="B731" s="34"/>
      <c r="C731" s="28"/>
      <c r="D731" s="28"/>
      <c r="E731" s="28"/>
      <c r="F731" s="28"/>
      <c r="G731" s="28"/>
      <c r="H731" s="28"/>
      <c r="I731" s="28"/>
    </row>
    <row r="732" spans="1:9" s="26" customFormat="1" ht="12.75" x14ac:dyDescent="0.2">
      <c r="A732" s="27"/>
      <c r="B732" s="34"/>
      <c r="C732" s="28"/>
      <c r="D732" s="28"/>
      <c r="E732" s="28"/>
      <c r="F732" s="28"/>
      <c r="G732" s="28"/>
      <c r="H732" s="28"/>
      <c r="I732" s="28"/>
    </row>
    <row r="733" spans="1:9" s="25" customFormat="1" ht="18" x14ac:dyDescent="0.25">
      <c r="B733" s="33" t="s">
        <v>892</v>
      </c>
    </row>
    <row r="734" spans="1:9" s="26" customFormat="1" ht="12.75" x14ac:dyDescent="0.2">
      <c r="A734" s="42" t="s">
        <v>0</v>
      </c>
      <c r="B734" s="36"/>
      <c r="C734" s="37" t="s">
        <v>1961</v>
      </c>
      <c r="D734" s="37" t="s">
        <v>1959</v>
      </c>
      <c r="E734" s="37" t="s">
        <v>1953</v>
      </c>
      <c r="F734" s="37" t="s">
        <v>1962</v>
      </c>
      <c r="G734" s="37" t="s">
        <v>1963</v>
      </c>
      <c r="H734" s="37" t="s">
        <v>1964</v>
      </c>
      <c r="I734" s="38" t="s">
        <v>1949</v>
      </c>
    </row>
    <row r="735" spans="1:9" s="30" customFormat="1" ht="12.75" x14ac:dyDescent="0.2">
      <c r="B735" s="35" t="s">
        <v>1935</v>
      </c>
    </row>
    <row r="736" spans="1:9" s="26" customFormat="1" ht="12.75" x14ac:dyDescent="0.2">
      <c r="B736" s="34" t="s">
        <v>893</v>
      </c>
    </row>
    <row r="737" spans="1:9" s="26" customFormat="1" ht="12.75" x14ac:dyDescent="0.2">
      <c r="A737" s="27" t="s">
        <v>895</v>
      </c>
      <c r="B737" s="34" t="s">
        <v>894</v>
      </c>
      <c r="C737" s="28">
        <v>-0.18465058110317001</v>
      </c>
      <c r="D737" s="28">
        <v>-0.33151309631515502</v>
      </c>
      <c r="E737" s="28">
        <v>0.404597900993377</v>
      </c>
      <c r="F737" s="28">
        <v>2.2885709810516599</v>
      </c>
      <c r="G737" s="28">
        <v>5.2295675576446401</v>
      </c>
      <c r="H737" s="28">
        <v>11.2901307679206</v>
      </c>
    </row>
    <row r="738" spans="1:9" s="26" customFormat="1" ht="12.75" x14ac:dyDescent="0.2">
      <c r="B738" s="34" t="s">
        <v>896</v>
      </c>
    </row>
    <row r="739" spans="1:9" s="26" customFormat="1" ht="12.75" x14ac:dyDescent="0.2">
      <c r="A739" s="27" t="s">
        <v>898</v>
      </c>
      <c r="B739" s="34" t="s">
        <v>897</v>
      </c>
      <c r="C739" s="28">
        <v>-0.19746281728242801</v>
      </c>
      <c r="D739" s="28">
        <v>-0.33597466295446299</v>
      </c>
      <c r="E739" s="28">
        <v>0.75533354815406695</v>
      </c>
      <c r="F739" s="28">
        <v>3.02709586264635</v>
      </c>
      <c r="G739" s="28">
        <v>7.3678292130196299</v>
      </c>
      <c r="H739" s="28">
        <v>13.9809933771706</v>
      </c>
      <c r="I739" s="28">
        <v>22.050992206310699</v>
      </c>
    </row>
    <row r="740" spans="1:9" s="26" customFormat="1" ht="12.75" x14ac:dyDescent="0.2">
      <c r="B740" s="34" t="s">
        <v>899</v>
      </c>
    </row>
    <row r="741" spans="1:9" s="26" customFormat="1" ht="12.75" x14ac:dyDescent="0.2">
      <c r="A741" s="27" t="s">
        <v>901</v>
      </c>
      <c r="B741" s="34" t="s">
        <v>900</v>
      </c>
      <c r="C741" s="28">
        <v>-0.23350689284520701</v>
      </c>
      <c r="D741" s="28">
        <v>-0.52261088939812905</v>
      </c>
      <c r="E741" s="28">
        <v>0.34856296436726703</v>
      </c>
      <c r="F741" s="28">
        <v>2.4873682316320398</v>
      </c>
      <c r="G741" s="28">
        <v>5.9533415394118299</v>
      </c>
      <c r="H741" s="28">
        <v>12.854572474976701</v>
      </c>
      <c r="I741" s="28">
        <v>27.649761048314499</v>
      </c>
    </row>
    <row r="742" spans="1:9" s="26" customFormat="1" ht="12.75" x14ac:dyDescent="0.2">
      <c r="B742" s="34" t="s">
        <v>902</v>
      </c>
    </row>
    <row r="743" spans="1:9" s="26" customFormat="1" ht="12.75" x14ac:dyDescent="0.2">
      <c r="A743" s="27" t="s">
        <v>904</v>
      </c>
      <c r="B743" s="34" t="s">
        <v>903</v>
      </c>
      <c r="C743" s="28">
        <v>-0.24446234012315601</v>
      </c>
      <c r="D743" s="28">
        <v>-0.20888514460159199</v>
      </c>
      <c r="E743" s="28">
        <v>0.734244722964431</v>
      </c>
      <c r="F743" s="28">
        <v>1.46187130447503</v>
      </c>
      <c r="G743" s="28">
        <v>4.7536121991976801</v>
      </c>
      <c r="H743" s="28">
        <v>14.2158192662302</v>
      </c>
      <c r="I743" s="28">
        <v>33.211343662609202</v>
      </c>
    </row>
    <row r="744" spans="1:9" s="26" customFormat="1" ht="12.75" x14ac:dyDescent="0.2">
      <c r="A744" s="27" t="s">
        <v>906</v>
      </c>
      <c r="B744" s="34" t="s">
        <v>905</v>
      </c>
      <c r="C744" s="28">
        <v>-0.34295650588149501</v>
      </c>
      <c r="D744" s="28">
        <v>-0.49000692640620203</v>
      </c>
      <c r="E744" s="28">
        <v>0.62110728558386696</v>
      </c>
      <c r="F744" s="28">
        <v>2.9254898047481102</v>
      </c>
      <c r="G744" s="28">
        <v>6.4808447395937598</v>
      </c>
      <c r="H744" s="28">
        <v>13.621838426862</v>
      </c>
      <c r="I744" s="28">
        <v>25.0192059307638</v>
      </c>
    </row>
    <row r="745" spans="1:9" s="26" customFormat="1" ht="12.75" x14ac:dyDescent="0.2">
      <c r="A745" s="27" t="s">
        <v>908</v>
      </c>
      <c r="B745" s="34" t="s">
        <v>907</v>
      </c>
      <c r="C745" s="28">
        <v>-8.7473916966430906E-2</v>
      </c>
      <c r="D745" s="28">
        <v>-0.21523929558923199</v>
      </c>
      <c r="E745" s="28">
        <v>0.96003126618211199</v>
      </c>
      <c r="F745" s="28">
        <v>3.2969741620444899</v>
      </c>
      <c r="G745" s="28">
        <v>8.1067913286652402</v>
      </c>
      <c r="H745" s="28">
        <v>17.933549616369199</v>
      </c>
    </row>
    <row r="746" spans="1:9" s="26" customFormat="1" ht="12.75" x14ac:dyDescent="0.2">
      <c r="A746" s="27" t="s">
        <v>910</v>
      </c>
      <c r="B746" s="34" t="s">
        <v>909</v>
      </c>
      <c r="C746" s="28">
        <v>-0.124611166076646</v>
      </c>
      <c r="D746" s="28">
        <v>-0.228832588213678</v>
      </c>
      <c r="E746" s="28">
        <v>0.81264206106582404</v>
      </c>
      <c r="F746" s="28">
        <v>2.8129284928235299</v>
      </c>
      <c r="G746" s="28">
        <v>8.2132037804137408</v>
      </c>
      <c r="H746" s="28">
        <v>18.649742605781501</v>
      </c>
    </row>
    <row r="747" spans="1:9" s="26" customFormat="1" ht="12.75" x14ac:dyDescent="0.2">
      <c r="B747" s="34" t="s">
        <v>911</v>
      </c>
    </row>
    <row r="748" spans="1:9" s="26" customFormat="1" ht="12.75" x14ac:dyDescent="0.2">
      <c r="A748" s="27" t="s">
        <v>913</v>
      </c>
      <c r="B748" s="34" t="s">
        <v>912</v>
      </c>
      <c r="C748" s="28">
        <v>-0.19976750203060401</v>
      </c>
      <c r="D748" s="28">
        <v>-0.40295916916135399</v>
      </c>
      <c r="E748" s="28">
        <v>0.221092037340651</v>
      </c>
      <c r="F748" s="28">
        <v>1.86339739916687</v>
      </c>
      <c r="G748" s="28">
        <v>5.1917574927311998</v>
      </c>
      <c r="H748" s="28">
        <v>14.693654484663799</v>
      </c>
      <c r="I748" s="28">
        <v>29.9045754434784</v>
      </c>
    </row>
    <row r="749" spans="1:9" s="26" customFormat="1" ht="12.75" x14ac:dyDescent="0.2">
      <c r="B749" s="34" t="s">
        <v>914</v>
      </c>
    </row>
    <row r="750" spans="1:9" s="26" customFormat="1" ht="12.75" x14ac:dyDescent="0.2">
      <c r="A750" s="27" t="s">
        <v>916</v>
      </c>
      <c r="B750" s="34" t="s">
        <v>915</v>
      </c>
      <c r="C750" s="28">
        <v>-0.24191109767160099</v>
      </c>
      <c r="D750" s="28">
        <v>-0.392156309553014</v>
      </c>
      <c r="E750" s="28">
        <v>0.44774118793719198</v>
      </c>
      <c r="F750" s="28">
        <v>2.2662131567260602</v>
      </c>
      <c r="G750" s="28">
        <v>4.4186035685602096</v>
      </c>
      <c r="H750" s="28">
        <v>9.5229753611815902</v>
      </c>
      <c r="I750" s="28">
        <v>22.677036411908801</v>
      </c>
    </row>
    <row r="751" spans="1:9" s="30" customFormat="1" ht="12.75" x14ac:dyDescent="0.2">
      <c r="B751" s="35" t="s">
        <v>1936</v>
      </c>
    </row>
    <row r="752" spans="1:9" s="26" customFormat="1" ht="12.75" x14ac:dyDescent="0.2">
      <c r="A752" s="27" t="s">
        <v>918</v>
      </c>
      <c r="B752" s="34" t="s">
        <v>917</v>
      </c>
      <c r="C752" s="28">
        <v>-0.21556158968007999</v>
      </c>
      <c r="D752" s="28">
        <v>-0.377600613432584</v>
      </c>
      <c r="E752" s="28">
        <v>0.22307200306998601</v>
      </c>
      <c r="F752" s="28">
        <v>1.85421630840649</v>
      </c>
      <c r="G752" s="28">
        <v>4.5350706795407003</v>
      </c>
      <c r="H752" s="28">
        <v>10.0949119064396</v>
      </c>
      <c r="I752" s="28">
        <v>23.266101834188799</v>
      </c>
    </row>
    <row r="753" spans="1:9" s="26" customFormat="1" ht="12.75" x14ac:dyDescent="0.2">
      <c r="B753" s="34" t="s">
        <v>919</v>
      </c>
    </row>
    <row r="754" spans="1:9" s="26" customFormat="1" ht="25.5" x14ac:dyDescent="0.2">
      <c r="A754" s="27" t="s">
        <v>921</v>
      </c>
      <c r="B754" s="34" t="s">
        <v>920</v>
      </c>
      <c r="C754" s="28">
        <v>-0.12</v>
      </c>
      <c r="D754" s="28">
        <v>-0.27</v>
      </c>
      <c r="E754" s="28">
        <v>0.31</v>
      </c>
    </row>
    <row r="755" spans="1:9" s="26" customFormat="1" ht="12.75" x14ac:dyDescent="0.2">
      <c r="B755" s="34" t="s">
        <v>922</v>
      </c>
    </row>
    <row r="756" spans="1:9" s="26" customFormat="1" ht="12.75" x14ac:dyDescent="0.2">
      <c r="A756" s="27" t="s">
        <v>924</v>
      </c>
      <c r="B756" s="34" t="s">
        <v>923</v>
      </c>
      <c r="C756" s="28">
        <v>-0.31297569876583797</v>
      </c>
      <c r="D756" s="28">
        <v>-0.52733242426461202</v>
      </c>
      <c r="E756" s="28">
        <v>-0.25590191782561</v>
      </c>
      <c r="F756" s="28">
        <v>0.27602043768243101</v>
      </c>
    </row>
    <row r="757" spans="1:9" s="26" customFormat="1" ht="12.75" x14ac:dyDescent="0.2">
      <c r="A757" s="27"/>
      <c r="B757" s="34" t="s">
        <v>1934</v>
      </c>
      <c r="C757" s="28">
        <f t="shared" ref="C757:I757" si="15">MEDIAN(C736:C756)</f>
        <v>-0.207664545855342</v>
      </c>
      <c r="D757" s="28">
        <f t="shared" si="15"/>
        <v>-0.35678763819352349</v>
      </c>
      <c r="E757" s="28">
        <f t="shared" si="15"/>
        <v>0.42616954446528449</v>
      </c>
      <c r="F757" s="28">
        <f t="shared" si="15"/>
        <v>2.2885709810516599</v>
      </c>
      <c r="G757" s="28">
        <f t="shared" si="15"/>
        <v>5.591454548528235</v>
      </c>
      <c r="H757" s="28">
        <f t="shared" si="15"/>
        <v>13.8014159020163</v>
      </c>
      <c r="I757" s="28">
        <f t="shared" si="15"/>
        <v>25.0192059307638</v>
      </c>
    </row>
    <row r="758" spans="1:9" s="26" customFormat="1" ht="12.75" x14ac:dyDescent="0.2">
      <c r="A758" s="27"/>
      <c r="B758" s="34" t="s">
        <v>925</v>
      </c>
      <c r="C758" s="28">
        <v>6.3155769361705402E-2</v>
      </c>
      <c r="D758" s="28">
        <v>-0.13917721430010599</v>
      </c>
      <c r="E758" s="28">
        <v>-0.76625587032091402</v>
      </c>
      <c r="F758" s="28">
        <v>-1.1616176842320101</v>
      </c>
      <c r="G758" s="28">
        <v>0.33665277679685601</v>
      </c>
      <c r="H758" s="28">
        <v>4.6942936451398998</v>
      </c>
      <c r="I758" s="28">
        <v>17.010119645730001</v>
      </c>
    </row>
    <row r="759" spans="1:9" s="26" customFormat="1" ht="12.75" x14ac:dyDescent="0.2">
      <c r="A759" s="27"/>
      <c r="B759" s="34"/>
      <c r="C759" s="28"/>
      <c r="D759" s="28"/>
      <c r="E759" s="28"/>
      <c r="F759" s="28"/>
      <c r="G759" s="28"/>
      <c r="H759" s="28"/>
      <c r="I759" s="28"/>
    </row>
    <row r="760" spans="1:9" s="26" customFormat="1" ht="12.75" x14ac:dyDescent="0.2">
      <c r="A760" s="27"/>
      <c r="B760" s="34"/>
      <c r="C760" s="28"/>
      <c r="D760" s="28"/>
      <c r="E760" s="28"/>
      <c r="F760" s="28"/>
      <c r="G760" s="28"/>
      <c r="H760" s="28"/>
      <c r="I760" s="28"/>
    </row>
    <row r="761" spans="1:9" s="26" customFormat="1" ht="12.75" x14ac:dyDescent="0.2">
      <c r="A761" s="27"/>
      <c r="B761" s="34"/>
      <c r="C761" s="28"/>
      <c r="D761" s="28"/>
      <c r="E761" s="28"/>
      <c r="F761" s="28"/>
      <c r="G761" s="28"/>
      <c r="H761" s="28"/>
      <c r="I761" s="28"/>
    </row>
    <row r="762" spans="1:9" s="25" customFormat="1" ht="18" x14ac:dyDescent="0.25">
      <c r="B762" s="33" t="s">
        <v>926</v>
      </c>
    </row>
    <row r="763" spans="1:9" s="26" customFormat="1" ht="12.75" x14ac:dyDescent="0.2">
      <c r="A763" s="42" t="s">
        <v>0</v>
      </c>
      <c r="B763" s="36"/>
      <c r="C763" s="37" t="s">
        <v>1961</v>
      </c>
      <c r="D763" s="37" t="s">
        <v>1959</v>
      </c>
      <c r="E763" s="37" t="s">
        <v>1953</v>
      </c>
      <c r="F763" s="37" t="s">
        <v>1962</v>
      </c>
      <c r="G763" s="37" t="s">
        <v>1963</v>
      </c>
      <c r="H763" s="37" t="s">
        <v>1964</v>
      </c>
      <c r="I763" s="38" t="s">
        <v>1949</v>
      </c>
    </row>
    <row r="764" spans="1:9" s="30" customFormat="1" ht="12" customHeight="1" x14ac:dyDescent="0.2">
      <c r="B764" s="35" t="s">
        <v>1935</v>
      </c>
    </row>
    <row r="765" spans="1:9" s="26" customFormat="1" ht="12.75" x14ac:dyDescent="0.2">
      <c r="B765" s="34" t="s">
        <v>927</v>
      </c>
    </row>
    <row r="766" spans="1:9" s="26" customFormat="1" ht="12.75" x14ac:dyDescent="0.2">
      <c r="A766" s="27" t="s">
        <v>929</v>
      </c>
      <c r="B766" s="34" t="s">
        <v>928</v>
      </c>
      <c r="C766" s="28">
        <v>-0.66497438563088995</v>
      </c>
      <c r="D766" s="28">
        <v>-1.3737831965759899</v>
      </c>
      <c r="E766" s="28">
        <v>0.825624928815888</v>
      </c>
      <c r="F766" s="28">
        <v>4.5636392219220498</v>
      </c>
      <c r="G766" s="28">
        <v>17.2962060009678</v>
      </c>
      <c r="H766" s="28">
        <v>36.193288802801902</v>
      </c>
      <c r="I766" s="28">
        <v>50.848861697015003</v>
      </c>
    </row>
    <row r="767" spans="1:9" s="26" customFormat="1" ht="12.75" x14ac:dyDescent="0.2">
      <c r="B767" s="34" t="s">
        <v>930</v>
      </c>
    </row>
    <row r="768" spans="1:9" s="26" customFormat="1" ht="12.75" x14ac:dyDescent="0.2">
      <c r="A768" s="27" t="s">
        <v>932</v>
      </c>
      <c r="B768" s="34" t="s">
        <v>931</v>
      </c>
      <c r="C768" s="28">
        <v>-0.74277263879292699</v>
      </c>
      <c r="D768" s="28">
        <v>-1.58691202535832</v>
      </c>
      <c r="E768" s="28">
        <v>0.86629467307978403</v>
      </c>
      <c r="F768" s="28">
        <v>4.2302749128367498</v>
      </c>
      <c r="G768" s="28">
        <v>15.885701773253601</v>
      </c>
      <c r="H768" s="28">
        <v>36.447974346401502</v>
      </c>
      <c r="I768" s="28">
        <v>62.226288534726301</v>
      </c>
    </row>
    <row r="769" spans="1:9" s="26" customFormat="1" ht="12.75" x14ac:dyDescent="0.2">
      <c r="A769" s="27" t="s">
        <v>934</v>
      </c>
      <c r="B769" s="34" t="s">
        <v>933</v>
      </c>
      <c r="C769" s="28">
        <v>-0.39098853945811901</v>
      </c>
      <c r="D769" s="28">
        <v>-1.2282845013002299</v>
      </c>
      <c r="E769" s="28">
        <v>0.43154573528488699</v>
      </c>
      <c r="F769" s="28">
        <v>4.2018745837035603</v>
      </c>
      <c r="G769" s="28">
        <v>18.107400973381399</v>
      </c>
      <c r="H769" s="28">
        <v>41.021525483565803</v>
      </c>
    </row>
    <row r="770" spans="1:9" s="26" customFormat="1" ht="12.75" x14ac:dyDescent="0.2">
      <c r="A770" s="27" t="s">
        <v>936</v>
      </c>
      <c r="B770" s="34" t="s">
        <v>935</v>
      </c>
      <c r="C770" s="28">
        <v>-0.90922498267840701</v>
      </c>
      <c r="D770" s="28">
        <v>-1.8678007696079699</v>
      </c>
      <c r="E770" s="28">
        <v>2.1443340763566501</v>
      </c>
      <c r="F770" s="28">
        <v>7.7772226194859799</v>
      </c>
      <c r="G770" s="28">
        <v>19.074942810581799</v>
      </c>
      <c r="H770" s="28">
        <v>42.812620619917602</v>
      </c>
      <c r="I770" s="28">
        <v>62.892265612636599</v>
      </c>
    </row>
    <row r="771" spans="1:9" s="26" customFormat="1" ht="12.75" x14ac:dyDescent="0.2">
      <c r="A771" s="27" t="s">
        <v>938</v>
      </c>
      <c r="B771" s="34" t="s">
        <v>937</v>
      </c>
      <c r="C771" s="28">
        <v>-0.91905168488159905</v>
      </c>
      <c r="D771" s="28">
        <v>-1.8538756421362601</v>
      </c>
      <c r="E771" s="28">
        <v>1.98046038710126</v>
      </c>
      <c r="F771" s="28">
        <v>7.8405365219007601</v>
      </c>
      <c r="G771" s="28">
        <v>19.4765666826824</v>
      </c>
      <c r="H771" s="28">
        <v>42.921359403778801</v>
      </c>
      <c r="I771" s="28">
        <v>62.2695042469269</v>
      </c>
    </row>
    <row r="772" spans="1:9" s="26" customFormat="1" ht="12.75" x14ac:dyDescent="0.2">
      <c r="A772" s="27"/>
      <c r="B772" s="34" t="s">
        <v>1934</v>
      </c>
      <c r="C772" s="28">
        <f t="shared" ref="C772:I772" si="16">MEDIAN(C766:C771)</f>
        <v>-0.74277263879292699</v>
      </c>
      <c r="D772" s="28">
        <f t="shared" si="16"/>
        <v>-1.58691202535832</v>
      </c>
      <c r="E772" s="28">
        <f t="shared" si="16"/>
        <v>0.86629467307978403</v>
      </c>
      <c r="F772" s="28">
        <f t="shared" si="16"/>
        <v>4.5636392219220498</v>
      </c>
      <c r="G772" s="28">
        <f t="shared" si="16"/>
        <v>18.107400973381399</v>
      </c>
      <c r="H772" s="28">
        <f t="shared" si="16"/>
        <v>41.021525483565803</v>
      </c>
      <c r="I772" s="28">
        <f t="shared" si="16"/>
        <v>62.247896390826597</v>
      </c>
    </row>
    <row r="773" spans="1:9" s="26" customFormat="1" ht="12.75" x14ac:dyDescent="0.2">
      <c r="A773" s="27"/>
      <c r="B773" s="34" t="s">
        <v>939</v>
      </c>
      <c r="C773" s="28">
        <v>-0.23204282401279799</v>
      </c>
      <c r="D773" s="28">
        <v>-1.5059426189340499</v>
      </c>
      <c r="E773" s="28">
        <v>-1.72131874321956</v>
      </c>
      <c r="F773" s="28">
        <v>-0.67367488861038305</v>
      </c>
      <c r="G773" s="28">
        <v>13.3156328789448</v>
      </c>
      <c r="H773" s="28">
        <v>33.289299167064598</v>
      </c>
      <c r="I773" s="28">
        <v>55.627342273980197</v>
      </c>
    </row>
    <row r="774" spans="1:9" s="26" customFormat="1" ht="12.75" x14ac:dyDescent="0.2">
      <c r="A774" s="27"/>
      <c r="B774" s="34" t="s">
        <v>940</v>
      </c>
      <c r="C774" s="28">
        <v>9.2724721976359004E-2</v>
      </c>
      <c r="D774" s="28">
        <v>-0.95271574632380296</v>
      </c>
      <c r="E774" s="28">
        <v>-1.54665276860618</v>
      </c>
      <c r="F774" s="28">
        <v>4.1975780426046098E-2</v>
      </c>
      <c r="G774" s="28">
        <v>7.4090586030884404</v>
      </c>
      <c r="H774" s="28">
        <v>20.952415599534302</v>
      </c>
      <c r="I774" s="28">
        <v>40.429557981880002</v>
      </c>
    </row>
    <row r="775" spans="1:9" s="26" customFormat="1" ht="12.75" x14ac:dyDescent="0.2">
      <c r="A775" s="27"/>
      <c r="B775" s="34"/>
      <c r="C775" s="28"/>
      <c r="D775" s="28"/>
      <c r="E775" s="28"/>
      <c r="F775" s="28"/>
      <c r="G775" s="28"/>
      <c r="H775" s="28"/>
      <c r="I775" s="28"/>
    </row>
    <row r="776" spans="1:9" s="26" customFormat="1" ht="12.75" x14ac:dyDescent="0.2">
      <c r="A776" s="27"/>
      <c r="B776" s="34"/>
      <c r="C776" s="28"/>
      <c r="D776" s="28"/>
      <c r="E776" s="28"/>
      <c r="F776" s="28"/>
      <c r="G776" s="28"/>
      <c r="H776" s="28"/>
      <c r="I776" s="28"/>
    </row>
    <row r="777" spans="1:9" s="26" customFormat="1" ht="12.75" x14ac:dyDescent="0.2">
      <c r="A777" s="27"/>
      <c r="B777" s="34"/>
      <c r="C777" s="28"/>
      <c r="D777" s="28"/>
      <c r="E777" s="28"/>
      <c r="F777" s="28"/>
      <c r="G777" s="28"/>
      <c r="H777" s="28"/>
      <c r="I777" s="28"/>
    </row>
    <row r="778" spans="1:9" s="25" customFormat="1" ht="18" x14ac:dyDescent="0.25">
      <c r="B778" s="33" t="s">
        <v>941</v>
      </c>
    </row>
    <row r="779" spans="1:9" s="26" customFormat="1" ht="12.75" x14ac:dyDescent="0.2">
      <c r="A779" s="42" t="s">
        <v>0</v>
      </c>
      <c r="B779" s="36"/>
      <c r="C779" s="37" t="s">
        <v>1961</v>
      </c>
      <c r="D779" s="37" t="s">
        <v>1959</v>
      </c>
      <c r="E779" s="37" t="s">
        <v>1953</v>
      </c>
      <c r="F779" s="37" t="s">
        <v>1962</v>
      </c>
      <c r="G779" s="37" t="s">
        <v>1963</v>
      </c>
      <c r="H779" s="37" t="s">
        <v>1964</v>
      </c>
      <c r="I779" s="38" t="s">
        <v>1949</v>
      </c>
    </row>
    <row r="780" spans="1:9" s="30" customFormat="1" ht="12.75" x14ac:dyDescent="0.2">
      <c r="B780" s="35" t="s">
        <v>1935</v>
      </c>
    </row>
    <row r="781" spans="1:9" s="26" customFormat="1" ht="12.75" x14ac:dyDescent="0.2">
      <c r="B781" s="34" t="s">
        <v>942</v>
      </c>
    </row>
    <row r="782" spans="1:9" s="26" customFormat="1" ht="12.75" x14ac:dyDescent="0.2">
      <c r="A782" s="27" t="s">
        <v>944</v>
      </c>
      <c r="B782" s="34" t="s">
        <v>943</v>
      </c>
      <c r="C782" s="28">
        <v>-1.26899162256882</v>
      </c>
      <c r="D782" s="28">
        <v>-1.2739756968345299</v>
      </c>
      <c r="E782" s="28">
        <v>-7.4289069784112802E-2</v>
      </c>
      <c r="F782" s="28">
        <v>4.6249908317340704</v>
      </c>
    </row>
    <row r="783" spans="1:9" s="26" customFormat="1" ht="25.5" x14ac:dyDescent="0.2">
      <c r="B783" s="34" t="s">
        <v>945</v>
      </c>
    </row>
    <row r="784" spans="1:9" s="26" customFormat="1" ht="25.5" x14ac:dyDescent="0.2">
      <c r="A784" s="27" t="s">
        <v>947</v>
      </c>
      <c r="B784" s="34" t="s">
        <v>946</v>
      </c>
      <c r="C784" s="28">
        <v>-0.78559528386518396</v>
      </c>
      <c r="D784" s="28">
        <v>-0.43394549202806598</v>
      </c>
      <c r="E784" s="28">
        <v>5.8735749061199902</v>
      </c>
      <c r="F784" s="28">
        <v>11.9339362274861</v>
      </c>
      <c r="G784" s="28">
        <v>32.649040924602097</v>
      </c>
    </row>
    <row r="785" spans="1:9" s="26" customFormat="1" ht="12.75" x14ac:dyDescent="0.2">
      <c r="B785" s="34" t="s">
        <v>948</v>
      </c>
    </row>
    <row r="786" spans="1:9" s="26" customFormat="1" ht="12.75" x14ac:dyDescent="0.2">
      <c r="A786" s="27" t="s">
        <v>950</v>
      </c>
      <c r="B786" s="34" t="s">
        <v>949</v>
      </c>
      <c r="C786" s="28">
        <v>-0.80094029076965501</v>
      </c>
      <c r="D786" s="28">
        <v>-0.50523656495269598</v>
      </c>
      <c r="E786" s="28">
        <v>5.6068763323122299</v>
      </c>
      <c r="F786" s="28">
        <v>11.1410370743207</v>
      </c>
    </row>
    <row r="787" spans="1:9" s="26" customFormat="1" ht="12.75" x14ac:dyDescent="0.2">
      <c r="B787" s="34" t="s">
        <v>951</v>
      </c>
    </row>
    <row r="788" spans="1:9" s="26" customFormat="1" ht="25.5" x14ac:dyDescent="0.2">
      <c r="A788" s="27" t="s">
        <v>953</v>
      </c>
      <c r="B788" s="34" t="s">
        <v>952</v>
      </c>
      <c r="C788" s="28">
        <v>-0.92884564340530695</v>
      </c>
      <c r="D788" s="28">
        <v>-0.70606464386743095</v>
      </c>
      <c r="E788" s="28">
        <v>1.0400403068139701</v>
      </c>
      <c r="F788" s="28">
        <v>9.3034008648841002</v>
      </c>
      <c r="G788" s="28">
        <v>17.764239117819699</v>
      </c>
      <c r="H788" s="28">
        <v>36.735423339556498</v>
      </c>
      <c r="I788" s="28">
        <v>79.235126329146695</v>
      </c>
    </row>
    <row r="789" spans="1:9" s="26" customFormat="1" ht="12.75" x14ac:dyDescent="0.2">
      <c r="B789" s="34" t="s">
        <v>954</v>
      </c>
    </row>
    <row r="790" spans="1:9" s="26" customFormat="1" ht="25.5" x14ac:dyDescent="0.2">
      <c r="A790" s="27" t="s">
        <v>956</v>
      </c>
      <c r="B790" s="34" t="s">
        <v>955</v>
      </c>
      <c r="C790" s="28">
        <v>-0.67006968643044795</v>
      </c>
      <c r="D790" s="28">
        <v>-0.50096192085705005</v>
      </c>
      <c r="E790" s="28">
        <v>1.56289046412651</v>
      </c>
      <c r="F790" s="28">
        <v>10.573804373367199</v>
      </c>
      <c r="G790" s="28">
        <v>18.627362732861901</v>
      </c>
    </row>
    <row r="791" spans="1:9" s="26" customFormat="1" ht="12.75" x14ac:dyDescent="0.2">
      <c r="A791" s="27" t="s">
        <v>958</v>
      </c>
      <c r="B791" s="34" t="s">
        <v>957</v>
      </c>
      <c r="C791" s="28">
        <v>-0.80217964133842201</v>
      </c>
      <c r="D791" s="28">
        <v>-0.52395155981589903</v>
      </c>
      <c r="E791" s="28">
        <v>3.9179628919463001</v>
      </c>
      <c r="F791" s="28">
        <v>13.1017571214191</v>
      </c>
      <c r="G791" s="28">
        <v>32.484279098273497</v>
      </c>
      <c r="H791" s="28">
        <v>52.556772404918704</v>
      </c>
      <c r="I791" s="28">
        <v>105.379653943834</v>
      </c>
    </row>
    <row r="792" spans="1:9" s="26" customFormat="1" ht="12.75" x14ac:dyDescent="0.2">
      <c r="A792" s="27" t="s">
        <v>960</v>
      </c>
      <c r="B792" s="34" t="s">
        <v>959</v>
      </c>
      <c r="C792" s="28">
        <v>-0.99262866507514402</v>
      </c>
      <c r="D792" s="28">
        <v>-0.92475231460381002</v>
      </c>
      <c r="E792" s="28">
        <v>0.74463283357082999</v>
      </c>
      <c r="F792" s="28">
        <v>6.2971572330186802</v>
      </c>
      <c r="G792" s="28">
        <v>17.843636405625499</v>
      </c>
      <c r="H792" s="28">
        <v>36.797792323918301</v>
      </c>
      <c r="I792" s="28">
        <v>68.396514832507606</v>
      </c>
    </row>
    <row r="793" spans="1:9" s="26" customFormat="1" ht="12.75" x14ac:dyDescent="0.2">
      <c r="A793" s="27" t="s">
        <v>962</v>
      </c>
      <c r="B793" s="34" t="s">
        <v>961</v>
      </c>
      <c r="C793" s="28">
        <v>-1.1351812553149601</v>
      </c>
      <c r="D793" s="28">
        <v>-0.78919942876291005</v>
      </c>
      <c r="E793" s="28">
        <v>3.2311918609281798</v>
      </c>
      <c r="F793" s="28">
        <v>12.467585888079</v>
      </c>
      <c r="G793" s="28">
        <v>28.2053175237074</v>
      </c>
      <c r="H793" s="28">
        <v>43.147579821230501</v>
      </c>
      <c r="I793" s="28">
        <v>78.531801629435805</v>
      </c>
    </row>
    <row r="794" spans="1:9" s="26" customFormat="1" ht="12.75" x14ac:dyDescent="0.2">
      <c r="A794" s="27" t="s">
        <v>964</v>
      </c>
      <c r="B794" s="34" t="s">
        <v>963</v>
      </c>
      <c r="C794" s="28">
        <v>-1.07155878370641</v>
      </c>
      <c r="D794" s="28">
        <v>-0.87583849139554704</v>
      </c>
      <c r="E794" s="28">
        <v>2.6327597540846499</v>
      </c>
    </row>
    <row r="795" spans="1:9" s="26" customFormat="1" ht="12.75" x14ac:dyDescent="0.2">
      <c r="A795" s="27" t="s">
        <v>966</v>
      </c>
      <c r="B795" s="34" t="s">
        <v>965</v>
      </c>
      <c r="C795" s="28">
        <v>-0.74145523966441496</v>
      </c>
      <c r="D795" s="28">
        <v>-0.52095909438199195</v>
      </c>
      <c r="E795" s="28">
        <v>4.02686548520954</v>
      </c>
      <c r="F795" s="28">
        <v>15.910246654907199</v>
      </c>
      <c r="G795" s="28">
        <v>37.139888081133201</v>
      </c>
      <c r="H795" s="28">
        <v>56.898530458282103</v>
      </c>
      <c r="I795" s="28">
        <v>138.289579593735</v>
      </c>
    </row>
    <row r="796" spans="1:9" s="26" customFormat="1" ht="12.75" x14ac:dyDescent="0.2">
      <c r="A796" s="27" t="s">
        <v>968</v>
      </c>
      <c r="B796" s="34" t="s">
        <v>967</v>
      </c>
      <c r="C796" s="28">
        <v>-1.0575945506934701</v>
      </c>
      <c r="D796" s="28">
        <v>-0.72510326955855398</v>
      </c>
      <c r="E796" s="28">
        <v>1.47342784306534</v>
      </c>
      <c r="F796" s="28">
        <v>9.4226303470258692</v>
      </c>
      <c r="G796" s="28">
        <v>21.0553895893914</v>
      </c>
      <c r="H796" s="28">
        <v>41.902409907099504</v>
      </c>
      <c r="I796" s="28">
        <v>104.026519683594</v>
      </c>
    </row>
    <row r="797" spans="1:9" s="26" customFormat="1" ht="12.75" x14ac:dyDescent="0.2">
      <c r="B797" s="34" t="s">
        <v>969</v>
      </c>
    </row>
    <row r="798" spans="1:9" s="26" customFormat="1" ht="12.75" x14ac:dyDescent="0.2">
      <c r="A798" s="27" t="s">
        <v>971</v>
      </c>
      <c r="B798" s="34" t="s">
        <v>970</v>
      </c>
      <c r="C798" s="28">
        <v>-0.85375191424195596</v>
      </c>
      <c r="D798" s="28">
        <v>-1.0606961702105899</v>
      </c>
      <c r="E798" s="28">
        <v>-0.43674501933827198</v>
      </c>
      <c r="F798" s="28">
        <v>-1.58670240526148</v>
      </c>
      <c r="G798" s="28">
        <v>4.4102519109520104</v>
      </c>
      <c r="H798" s="28">
        <v>18.427287334981099</v>
      </c>
      <c r="I798" s="28">
        <v>52.833891962996802</v>
      </c>
    </row>
    <row r="799" spans="1:9" s="26" customFormat="1" ht="12.75" x14ac:dyDescent="0.2">
      <c r="B799" s="34" t="s">
        <v>972</v>
      </c>
    </row>
    <row r="800" spans="1:9" s="26" customFormat="1" ht="12.75" x14ac:dyDescent="0.2">
      <c r="A800" s="27" t="s">
        <v>974</v>
      </c>
      <c r="B800" s="34" t="s">
        <v>973</v>
      </c>
      <c r="C800" s="28">
        <v>-1.4529953114620899</v>
      </c>
      <c r="D800" s="28">
        <v>-1.48231245901397</v>
      </c>
      <c r="E800" s="28">
        <v>0.298464357279565</v>
      </c>
      <c r="F800" s="28">
        <v>5.9124889843850701</v>
      </c>
      <c r="G800" s="28">
        <v>15.034611774345599</v>
      </c>
      <c r="H800" s="28">
        <v>35.255449742183202</v>
      </c>
      <c r="I800" s="28">
        <v>85.226760565290903</v>
      </c>
    </row>
    <row r="801" spans="1:9" s="26" customFormat="1" ht="12.75" x14ac:dyDescent="0.2">
      <c r="B801" s="34" t="s">
        <v>975</v>
      </c>
    </row>
    <row r="802" spans="1:9" s="26" customFormat="1" ht="12.75" x14ac:dyDescent="0.2">
      <c r="A802" s="27" t="s">
        <v>977</v>
      </c>
      <c r="B802" s="34" t="s">
        <v>976</v>
      </c>
      <c r="C802" s="28">
        <v>-0.411872136323433</v>
      </c>
      <c r="D802" s="28">
        <v>-0.189001740496894</v>
      </c>
      <c r="E802" s="28">
        <v>0.79185799451897498</v>
      </c>
    </row>
    <row r="803" spans="1:9" s="26" customFormat="1" ht="12.75" x14ac:dyDescent="0.2">
      <c r="B803" s="34" t="s">
        <v>978</v>
      </c>
    </row>
    <row r="804" spans="1:9" s="26" customFormat="1" ht="12.75" x14ac:dyDescent="0.2">
      <c r="A804" s="27" t="s">
        <v>980</v>
      </c>
      <c r="B804" s="34" t="s">
        <v>979</v>
      </c>
      <c r="C804" s="28">
        <v>-0.49994364723564</v>
      </c>
      <c r="D804" s="28">
        <v>-8.1339037703160796E-2</v>
      </c>
      <c r="E804" s="28">
        <v>2.8398993701731299</v>
      </c>
      <c r="F804" s="28">
        <v>-0.164194597849839</v>
      </c>
      <c r="G804" s="28">
        <v>-14.4837619138513</v>
      </c>
      <c r="H804" s="28">
        <v>-2.6651508791099401</v>
      </c>
      <c r="I804" s="28">
        <v>40.4180683781548</v>
      </c>
    </row>
    <row r="805" spans="1:9" s="26" customFormat="1" ht="12.75" x14ac:dyDescent="0.2">
      <c r="B805" s="34" t="s">
        <v>981</v>
      </c>
    </row>
    <row r="806" spans="1:9" s="26" customFormat="1" ht="12.75" x14ac:dyDescent="0.2">
      <c r="A806" s="27" t="s">
        <v>983</v>
      </c>
      <c r="B806" s="34" t="s">
        <v>982</v>
      </c>
      <c r="C806" s="28">
        <v>2.41569252658374E-2</v>
      </c>
      <c r="D806" s="28">
        <v>-0.113297462482861</v>
      </c>
      <c r="E806" s="28">
        <v>7.4750031019351904E-2</v>
      </c>
      <c r="F806" s="28">
        <v>4.2459841862479797</v>
      </c>
    </row>
    <row r="807" spans="1:9" s="26" customFormat="1" ht="25.5" x14ac:dyDescent="0.2">
      <c r="A807" s="27" t="s">
        <v>985</v>
      </c>
      <c r="B807" s="34" t="s">
        <v>984</v>
      </c>
      <c r="C807" s="28">
        <v>-0.36374849250656799</v>
      </c>
      <c r="D807" s="28">
        <v>-0.46120655628853702</v>
      </c>
      <c r="E807" s="28">
        <v>0.22801106247514999</v>
      </c>
      <c r="F807" s="28">
        <v>0.69527986513195805</v>
      </c>
    </row>
    <row r="808" spans="1:9" s="26" customFormat="1" ht="12.75" x14ac:dyDescent="0.2">
      <c r="A808" s="27" t="s">
        <v>987</v>
      </c>
      <c r="B808" s="34" t="s">
        <v>986</v>
      </c>
      <c r="C808" s="28">
        <v>0</v>
      </c>
      <c r="D808" s="28">
        <v>0.249502592029239</v>
      </c>
      <c r="E808" s="28">
        <v>1.28777067273005</v>
      </c>
    </row>
    <row r="809" spans="1:9" s="26" customFormat="1" ht="12.75" x14ac:dyDescent="0.2">
      <c r="B809" s="34" t="s">
        <v>988</v>
      </c>
    </row>
    <row r="810" spans="1:9" s="26" customFormat="1" ht="12.75" x14ac:dyDescent="0.2">
      <c r="A810" s="27" t="s">
        <v>990</v>
      </c>
      <c r="B810" s="34" t="s">
        <v>989</v>
      </c>
      <c r="C810" s="28">
        <v>-0.64856616010682899</v>
      </c>
      <c r="D810" s="28">
        <v>-0.369827201428306</v>
      </c>
      <c r="E810" s="28">
        <v>3.3331128893591599</v>
      </c>
      <c r="F810" s="28">
        <v>8.1165236645446903</v>
      </c>
      <c r="G810" s="28">
        <v>14.3464760428582</v>
      </c>
      <c r="H810" s="28">
        <v>31.005413940216901</v>
      </c>
      <c r="I810" s="28">
        <v>71.059473957905695</v>
      </c>
    </row>
    <row r="811" spans="1:9" s="26" customFormat="1" ht="12.75" x14ac:dyDescent="0.2">
      <c r="B811" s="34" t="s">
        <v>991</v>
      </c>
    </row>
    <row r="812" spans="1:9" s="26" customFormat="1" ht="12.75" x14ac:dyDescent="0.2">
      <c r="A812" s="27" t="s">
        <v>993</v>
      </c>
      <c r="B812" s="34" t="s">
        <v>992</v>
      </c>
      <c r="C812" s="28">
        <v>-0.66529575420345599</v>
      </c>
      <c r="D812" s="28">
        <v>-0.37607667111488802</v>
      </c>
      <c r="E812" s="28">
        <v>3.25663271721363</v>
      </c>
      <c r="F812" s="28">
        <v>8.8002797806333692</v>
      </c>
      <c r="G812" s="28">
        <v>11.8645227740001</v>
      </c>
      <c r="H812" s="28">
        <v>27.716126937137901</v>
      </c>
      <c r="I812" s="28">
        <v>61.092832667641403</v>
      </c>
    </row>
    <row r="813" spans="1:9" s="26" customFormat="1" ht="12.75" x14ac:dyDescent="0.2">
      <c r="A813" s="27" t="s">
        <v>995</v>
      </c>
      <c r="B813" s="34" t="s">
        <v>994</v>
      </c>
      <c r="C813" s="28">
        <v>-0.48958232849452699</v>
      </c>
      <c r="D813" s="28">
        <v>-0.28942535330214098</v>
      </c>
      <c r="E813" s="28">
        <v>2.3844365324812</v>
      </c>
    </row>
    <row r="814" spans="1:9" s="26" customFormat="1" ht="12.75" x14ac:dyDescent="0.2">
      <c r="A814" s="27"/>
      <c r="B814" s="34" t="s">
        <v>1934</v>
      </c>
      <c r="C814" s="28">
        <f t="shared" ref="C814:I814" si="17">MEDIAN(C782:C813)</f>
        <v>-0.78559528386518396</v>
      </c>
      <c r="D814" s="28">
        <f t="shared" si="17"/>
        <v>-0.50523656495269598</v>
      </c>
      <c r="E814" s="28">
        <f t="shared" si="17"/>
        <v>1.56289046412651</v>
      </c>
      <c r="F814" s="28">
        <f t="shared" si="17"/>
        <v>8.8002797806333692</v>
      </c>
      <c r="G814" s="28">
        <f t="shared" si="17"/>
        <v>17.843636405625499</v>
      </c>
      <c r="H814" s="28">
        <f t="shared" si="17"/>
        <v>36.735423339556498</v>
      </c>
      <c r="I814" s="28">
        <f t="shared" si="17"/>
        <v>78.531801629435805</v>
      </c>
    </row>
    <row r="815" spans="1:9" s="26" customFormat="1" ht="25.5" x14ac:dyDescent="0.2">
      <c r="A815" s="27"/>
      <c r="B815" s="34" t="s">
        <v>996</v>
      </c>
      <c r="C815" s="28">
        <v>-0.69413633319077395</v>
      </c>
      <c r="D815" s="28">
        <v>-0.15818244473541199</v>
      </c>
      <c r="E815" s="28">
        <v>4.0174556495070304</v>
      </c>
      <c r="F815" s="28">
        <v>10.3525540048677</v>
      </c>
      <c r="G815" s="28">
        <v>32.504963221080899</v>
      </c>
      <c r="H815" s="28">
        <v>56.796070459591903</v>
      </c>
      <c r="I815" s="28">
        <v>124.383065327941</v>
      </c>
    </row>
    <row r="816" spans="1:9" s="26" customFormat="1" ht="12.75" x14ac:dyDescent="0.2">
      <c r="A816" s="27"/>
      <c r="B816" s="34" t="s">
        <v>997</v>
      </c>
      <c r="C816" s="28">
        <v>1.2470329921499901</v>
      </c>
      <c r="D816" s="28">
        <v>-1.46461371655993</v>
      </c>
      <c r="E816" s="28">
        <v>-6.62501014640746</v>
      </c>
      <c r="F816" s="28">
        <v>9.7532549278868004</v>
      </c>
      <c r="G816" s="28">
        <v>38.068223552430197</v>
      </c>
      <c r="H816" s="28">
        <v>73.890636779906899</v>
      </c>
      <c r="I816" s="28">
        <v>171.89321261406201</v>
      </c>
    </row>
    <row r="817" spans="1:9" s="26" customFormat="1" ht="12.75" x14ac:dyDescent="0.2">
      <c r="A817" s="27"/>
      <c r="B817" s="34" t="s">
        <v>998</v>
      </c>
      <c r="C817" s="28">
        <v>-0.83125273517448195</v>
      </c>
      <c r="D817" s="28">
        <v>-0.41526510061871003</v>
      </c>
      <c r="E817" s="28">
        <v>2.8345380171679402</v>
      </c>
      <c r="F817" s="28">
        <v>14.146571390346001</v>
      </c>
      <c r="G817" s="28">
        <v>26.156722325325301</v>
      </c>
      <c r="H817" s="28">
        <v>50.928302113708099</v>
      </c>
      <c r="I817" s="28">
        <v>111.94054227030399</v>
      </c>
    </row>
    <row r="818" spans="1:9" s="26" customFormat="1" ht="12.75" x14ac:dyDescent="0.2">
      <c r="A818" s="27"/>
      <c r="B818" s="34"/>
      <c r="C818" s="28"/>
      <c r="D818" s="28"/>
      <c r="E818" s="28"/>
      <c r="F818" s="28"/>
      <c r="G818" s="28"/>
      <c r="H818" s="28"/>
      <c r="I818" s="28"/>
    </row>
    <row r="819" spans="1:9" s="26" customFormat="1" ht="12.75" x14ac:dyDescent="0.2">
      <c r="A819" s="27"/>
      <c r="B819" s="34"/>
      <c r="C819" s="28"/>
      <c r="D819" s="28"/>
      <c r="E819" s="28"/>
      <c r="F819" s="28"/>
      <c r="G819" s="28"/>
      <c r="H819" s="28"/>
      <c r="I819" s="28"/>
    </row>
    <row r="820" spans="1:9" s="26" customFormat="1" ht="12.75" x14ac:dyDescent="0.2">
      <c r="A820" s="27"/>
      <c r="B820" s="34"/>
      <c r="C820" s="28"/>
      <c r="D820" s="28"/>
      <c r="E820" s="28"/>
      <c r="F820" s="28"/>
      <c r="G820" s="28"/>
      <c r="H820" s="28"/>
      <c r="I820" s="28"/>
    </row>
    <row r="821" spans="1:9" s="25" customFormat="1" ht="18" x14ac:dyDescent="0.25">
      <c r="B821" s="33" t="s">
        <v>999</v>
      </c>
    </row>
    <row r="822" spans="1:9" s="26" customFormat="1" ht="12.75" x14ac:dyDescent="0.2">
      <c r="A822" s="42" t="s">
        <v>0</v>
      </c>
      <c r="B822" s="36"/>
      <c r="C822" s="37" t="s">
        <v>1961</v>
      </c>
      <c r="D822" s="37" t="s">
        <v>1959</v>
      </c>
      <c r="E822" s="37" t="s">
        <v>1953</v>
      </c>
      <c r="F822" s="37" t="s">
        <v>1962</v>
      </c>
      <c r="G822" s="37" t="s">
        <v>1963</v>
      </c>
      <c r="H822" s="37" t="s">
        <v>1964</v>
      </c>
      <c r="I822" s="38" t="s">
        <v>1949</v>
      </c>
    </row>
    <row r="823" spans="1:9" s="30" customFormat="1" ht="12.75" x14ac:dyDescent="0.2">
      <c r="B823" s="35" t="s">
        <v>1935</v>
      </c>
    </row>
    <row r="824" spans="1:9" s="26" customFormat="1" ht="12.75" x14ac:dyDescent="0.2">
      <c r="B824" s="34" t="s">
        <v>1000</v>
      </c>
    </row>
    <row r="825" spans="1:9" s="26" customFormat="1" ht="25.5" x14ac:dyDescent="0.2">
      <c r="A825" s="27" t="s">
        <v>1002</v>
      </c>
      <c r="B825" s="34" t="s">
        <v>1001</v>
      </c>
    </row>
    <row r="826" spans="1:9" s="26" customFormat="1" ht="12.75" x14ac:dyDescent="0.2">
      <c r="A826" s="27" t="s">
        <v>1004</v>
      </c>
      <c r="B826" s="34" t="s">
        <v>1003</v>
      </c>
      <c r="C826" s="28">
        <v>-0.33914599630199199</v>
      </c>
      <c r="D826" s="28">
        <v>-0.44333159289782498</v>
      </c>
      <c r="E826" s="28">
        <v>1.40012746645928</v>
      </c>
      <c r="F826" s="28">
        <v>5.5307427954827899</v>
      </c>
      <c r="G826" s="28">
        <v>16.460369721902499</v>
      </c>
      <c r="H826" s="28">
        <v>33.034773609182999</v>
      </c>
      <c r="I826" s="28">
        <v>44.431459607199002</v>
      </c>
    </row>
    <row r="827" spans="1:9" s="26" customFormat="1" ht="12.75" x14ac:dyDescent="0.2">
      <c r="B827" s="34" t="s">
        <v>1005</v>
      </c>
    </row>
    <row r="828" spans="1:9" s="26" customFormat="1" ht="25.5" x14ac:dyDescent="0.2">
      <c r="A828" s="27" t="s">
        <v>1007</v>
      </c>
      <c r="B828" s="34" t="s">
        <v>1006</v>
      </c>
      <c r="C828" s="28">
        <v>-0.537945059963718</v>
      </c>
      <c r="D828" s="28">
        <v>-0.83943772514136905</v>
      </c>
      <c r="E828" s="28">
        <v>0.86650278826421601</v>
      </c>
      <c r="F828" s="28">
        <v>3.3636339798442401</v>
      </c>
      <c r="G828" s="28">
        <v>8.3490005937067107</v>
      </c>
      <c r="H828" s="28">
        <v>10.999320810566999</v>
      </c>
      <c r="I828" s="28">
        <v>11.4845258660187</v>
      </c>
    </row>
    <row r="829" spans="1:9" s="26" customFormat="1" ht="12.75" x14ac:dyDescent="0.2">
      <c r="A829" s="27" t="s">
        <v>1009</v>
      </c>
      <c r="B829" s="34" t="s">
        <v>1008</v>
      </c>
      <c r="C829" s="28">
        <v>-0.53370196815622495</v>
      </c>
      <c r="D829" s="28">
        <v>-0.83306117730650797</v>
      </c>
      <c r="E829" s="28">
        <v>0.85065429229081702</v>
      </c>
      <c r="F829" s="28">
        <v>3.1367518228334301</v>
      </c>
      <c r="G829" s="28">
        <v>7.9927033753341199</v>
      </c>
    </row>
    <row r="830" spans="1:9" s="26" customFormat="1" ht="25.5" x14ac:dyDescent="0.2">
      <c r="B830" s="34" t="s">
        <v>1010</v>
      </c>
    </row>
    <row r="831" spans="1:9" s="26" customFormat="1" ht="25.5" x14ac:dyDescent="0.2">
      <c r="A831" s="27" t="s">
        <v>1012</v>
      </c>
      <c r="B831" s="34" t="s">
        <v>1011</v>
      </c>
      <c r="C831" s="28">
        <v>-0.19703123926229499</v>
      </c>
      <c r="D831" s="28">
        <v>0.131363009156404</v>
      </c>
      <c r="E831" s="28">
        <v>2.0726423600675199</v>
      </c>
      <c r="F831" s="28">
        <v>3.3698741752555601</v>
      </c>
    </row>
    <row r="832" spans="1:9" s="26" customFormat="1" ht="12.75" x14ac:dyDescent="0.2">
      <c r="A832" s="27" t="s">
        <v>1014</v>
      </c>
      <c r="B832" s="34" t="s">
        <v>1013</v>
      </c>
      <c r="C832" s="28">
        <v>-0.32202832612894799</v>
      </c>
      <c r="D832" s="28">
        <v>-1.34511100009657</v>
      </c>
      <c r="E832" s="28">
        <v>0.199722004645219</v>
      </c>
      <c r="F832" s="28">
        <v>2.2498880285899099</v>
      </c>
      <c r="G832" s="28">
        <v>10.6826376930902</v>
      </c>
      <c r="H832" s="28">
        <v>22.1901095201967</v>
      </c>
      <c r="I832" s="28">
        <v>50.173386931648203</v>
      </c>
    </row>
    <row r="833" spans="1:9" s="26" customFormat="1" ht="12.75" x14ac:dyDescent="0.2">
      <c r="A833" s="27" t="s">
        <v>1016</v>
      </c>
      <c r="B833" s="34" t="s">
        <v>1015</v>
      </c>
      <c r="C833" s="28">
        <v>-0.41510239474885802</v>
      </c>
      <c r="D833" s="28">
        <v>-0.49386963757088198</v>
      </c>
      <c r="E833" s="28">
        <v>1.1466936677551101</v>
      </c>
      <c r="F833" s="28">
        <v>4.1471279057443704</v>
      </c>
    </row>
    <row r="834" spans="1:9" s="26" customFormat="1" ht="12.75" x14ac:dyDescent="0.2">
      <c r="A834" s="27" t="s">
        <v>1018</v>
      </c>
      <c r="B834" s="34" t="s">
        <v>1017</v>
      </c>
      <c r="C834" s="28">
        <v>0.30790110916054098</v>
      </c>
      <c r="D834" s="28">
        <v>-0.49152320241296499</v>
      </c>
      <c r="E834" s="28">
        <v>-2.3042518247561801</v>
      </c>
    </row>
    <row r="835" spans="1:9" s="26" customFormat="1" ht="12.75" x14ac:dyDescent="0.2">
      <c r="A835" s="27" t="s">
        <v>1020</v>
      </c>
      <c r="B835" s="34" t="s">
        <v>1019</v>
      </c>
      <c r="C835" s="28">
        <v>-0.87591912971563501</v>
      </c>
      <c r="D835" s="28">
        <v>-0.95759984092535799</v>
      </c>
      <c r="E835" s="28">
        <v>2.4764204753138701</v>
      </c>
      <c r="F835" s="28">
        <v>8.3895903155672205</v>
      </c>
      <c r="G835" s="28">
        <v>20.712682272872101</v>
      </c>
    </row>
    <row r="836" spans="1:9" s="26" customFormat="1" ht="12.75" x14ac:dyDescent="0.2">
      <c r="A836" s="27" t="s">
        <v>1022</v>
      </c>
      <c r="B836" s="34" t="s">
        <v>1021</v>
      </c>
      <c r="C836" s="28">
        <v>-0.42879145799867502</v>
      </c>
      <c r="D836" s="28">
        <v>-0.813037662452888</v>
      </c>
      <c r="E836" s="28">
        <v>1.92870394639914</v>
      </c>
    </row>
    <row r="837" spans="1:9" s="26" customFormat="1" ht="12.75" x14ac:dyDescent="0.2">
      <c r="A837" s="27" t="s">
        <v>1024</v>
      </c>
      <c r="B837" s="34" t="s">
        <v>1023</v>
      </c>
      <c r="C837" s="28">
        <v>-0.41824844605251899</v>
      </c>
      <c r="D837" s="28">
        <v>-0.80001057254196495</v>
      </c>
      <c r="E837" s="28">
        <v>1.85054593035888</v>
      </c>
    </row>
    <row r="838" spans="1:9" s="26" customFormat="1" ht="12.75" x14ac:dyDescent="0.2">
      <c r="A838" s="27" t="s">
        <v>1026</v>
      </c>
      <c r="B838" s="34" t="s">
        <v>1025</v>
      </c>
      <c r="C838" s="28">
        <v>-0.912528773429792</v>
      </c>
      <c r="D838" s="28">
        <v>-0.93696063121558404</v>
      </c>
      <c r="E838" s="28">
        <v>2.44064569860419</v>
      </c>
      <c r="F838" s="28">
        <v>12.728615111041799</v>
      </c>
      <c r="G838" s="28">
        <v>38.623170561564599</v>
      </c>
    </row>
    <row r="839" spans="1:9" s="26" customFormat="1" ht="12.75" x14ac:dyDescent="0.2">
      <c r="A839" s="27" t="s">
        <v>1028</v>
      </c>
      <c r="B839" s="34" t="s">
        <v>1027</v>
      </c>
      <c r="C839" s="28">
        <v>-0.229741019214702</v>
      </c>
      <c r="D839" s="28">
        <v>-1.3831544178364901</v>
      </c>
      <c r="E839" s="28">
        <v>-1.3831544178364901</v>
      </c>
    </row>
    <row r="840" spans="1:9" s="26" customFormat="1" ht="12.75" x14ac:dyDescent="0.2">
      <c r="B840" s="34" t="s">
        <v>1029</v>
      </c>
    </row>
    <row r="841" spans="1:9" s="26" customFormat="1" ht="12.75" x14ac:dyDescent="0.2">
      <c r="A841" s="27" t="s">
        <v>1031</v>
      </c>
      <c r="B841" s="34" t="s">
        <v>1030</v>
      </c>
      <c r="C841" s="28">
        <v>-7.9084957748129694E-2</v>
      </c>
      <c r="D841" s="28">
        <v>-6.0124838518101402</v>
      </c>
      <c r="E841" s="28">
        <v>-5.7425478123517797</v>
      </c>
      <c r="F841" s="28">
        <v>-2.6166909967877898</v>
      </c>
    </row>
    <row r="842" spans="1:9" s="26" customFormat="1" ht="12.75" x14ac:dyDescent="0.2">
      <c r="B842" s="34" t="s">
        <v>1936</v>
      </c>
    </row>
    <row r="843" spans="1:9" s="26" customFormat="1" ht="12.75" x14ac:dyDescent="0.2">
      <c r="A843" s="27" t="s">
        <v>1033</v>
      </c>
      <c r="B843" s="34" t="s">
        <v>1032</v>
      </c>
      <c r="C843" s="28">
        <v>-0.394751884654441</v>
      </c>
      <c r="D843" s="28">
        <v>-0.65722015743435802</v>
      </c>
      <c r="E843" s="28">
        <v>0.48422577302278302</v>
      </c>
      <c r="F843" s="28">
        <v>3.1356434531855699</v>
      </c>
      <c r="G843" s="28">
        <v>7.4775459557322996</v>
      </c>
      <c r="H843" s="28">
        <v>18.280672231495199</v>
      </c>
    </row>
    <row r="844" spans="1:9" s="26" customFormat="1" ht="12.75" x14ac:dyDescent="0.2">
      <c r="A844" s="27" t="s">
        <v>1035</v>
      </c>
      <c r="B844" s="34" t="s">
        <v>1034</v>
      </c>
      <c r="C844" s="28">
        <v>-0.52647174560079602</v>
      </c>
      <c r="D844" s="28">
        <v>-0.66051428393119405</v>
      </c>
    </row>
    <row r="845" spans="1:9" s="26" customFormat="1" ht="12.75" x14ac:dyDescent="0.2">
      <c r="A845" s="27"/>
      <c r="B845" s="34" t="s">
        <v>1934</v>
      </c>
      <c r="C845" s="28">
        <f t="shared" ref="C845:I845" si="18">MEDIAN(C826:C844)</f>
        <v>-0.41510239474885802</v>
      </c>
      <c r="D845" s="28">
        <f t="shared" si="18"/>
        <v>-0.813037662452888</v>
      </c>
      <c r="E845" s="28">
        <f t="shared" si="18"/>
        <v>1.006598228009663</v>
      </c>
      <c r="F845" s="28">
        <f t="shared" si="18"/>
        <v>3.3667540775499001</v>
      </c>
      <c r="G845" s="28">
        <f t="shared" si="18"/>
        <v>10.6826376930902</v>
      </c>
      <c r="H845" s="28">
        <f t="shared" si="18"/>
        <v>20.235390875845951</v>
      </c>
      <c r="I845" s="28">
        <f t="shared" si="18"/>
        <v>44.431459607199002</v>
      </c>
    </row>
    <row r="846" spans="1:9" s="26" customFormat="1" ht="12.75" x14ac:dyDescent="0.2">
      <c r="A846" s="27"/>
      <c r="B846" s="34"/>
      <c r="C846" s="28"/>
      <c r="D846" s="28"/>
    </row>
    <row r="847" spans="1:9" s="26" customFormat="1" ht="12.75" x14ac:dyDescent="0.2">
      <c r="A847" s="27"/>
      <c r="B847" s="34"/>
      <c r="C847" s="28"/>
      <c r="D847" s="28"/>
    </row>
    <row r="848" spans="1:9" s="26" customFormat="1" ht="12.75" x14ac:dyDescent="0.2">
      <c r="A848" s="27"/>
      <c r="B848" s="34"/>
      <c r="C848" s="28"/>
      <c r="D848" s="28"/>
    </row>
    <row r="849" spans="1:9" s="25" customFormat="1" ht="18" x14ac:dyDescent="0.25">
      <c r="B849" s="33" t="s">
        <v>1036</v>
      </c>
    </row>
    <row r="850" spans="1:9" s="26" customFormat="1" ht="12.75" x14ac:dyDescent="0.2">
      <c r="A850" s="42" t="s">
        <v>0</v>
      </c>
      <c r="B850" s="36"/>
      <c r="C850" s="37" t="s">
        <v>1961</v>
      </c>
      <c r="D850" s="37" t="s">
        <v>1959</v>
      </c>
      <c r="E850" s="37" t="s">
        <v>1953</v>
      </c>
      <c r="F850" s="37" t="s">
        <v>1962</v>
      </c>
      <c r="G850" s="37" t="s">
        <v>1963</v>
      </c>
      <c r="H850" s="37" t="s">
        <v>1964</v>
      </c>
      <c r="I850" s="38" t="s">
        <v>1949</v>
      </c>
    </row>
    <row r="851" spans="1:9" s="30" customFormat="1" ht="13.5" customHeight="1" x14ac:dyDescent="0.2">
      <c r="B851" s="35" t="s">
        <v>1935</v>
      </c>
    </row>
    <row r="852" spans="1:9" s="26" customFormat="1" ht="12.75" x14ac:dyDescent="0.2">
      <c r="B852" s="34" t="s">
        <v>1037</v>
      </c>
    </row>
    <row r="853" spans="1:9" s="26" customFormat="1" ht="25.5" x14ac:dyDescent="0.2">
      <c r="A853" s="27" t="s">
        <v>1039</v>
      </c>
      <c r="B853" s="34" t="s">
        <v>1038</v>
      </c>
      <c r="C853" s="28">
        <v>-0.52832021421125597</v>
      </c>
      <c r="D853" s="28">
        <v>-1.12397746115998</v>
      </c>
      <c r="E853" s="28">
        <v>0.21455126042002101</v>
      </c>
      <c r="F853" s="28">
        <v>2.1302193815653498</v>
      </c>
      <c r="G853" s="28">
        <v>10.4104227251268</v>
      </c>
      <c r="H853" s="28">
        <v>23.110994809134301</v>
      </c>
      <c r="I853" s="28">
        <v>41.527048854553101</v>
      </c>
    </row>
    <row r="854" spans="1:9" s="26" customFormat="1" ht="12.75" x14ac:dyDescent="0.2">
      <c r="B854" s="34" t="s">
        <v>1040</v>
      </c>
    </row>
    <row r="855" spans="1:9" s="26" customFormat="1" ht="12.75" x14ac:dyDescent="0.2">
      <c r="A855" s="27" t="s">
        <v>1042</v>
      </c>
      <c r="B855" s="34" t="s">
        <v>1041</v>
      </c>
      <c r="C855" s="28">
        <v>-0.66868123812193403</v>
      </c>
      <c r="D855" s="28">
        <v>-1.18984522484022</v>
      </c>
      <c r="E855" s="28">
        <v>1.098946245602</v>
      </c>
      <c r="F855" s="28">
        <v>4.7806167255651904</v>
      </c>
      <c r="G855" s="28">
        <v>9.5428105283863704</v>
      </c>
      <c r="H855" s="28">
        <v>18.8005057031706</v>
      </c>
      <c r="I855" s="28">
        <v>35.663864593295401</v>
      </c>
    </row>
    <row r="856" spans="1:9" s="26" customFormat="1" ht="12.75" x14ac:dyDescent="0.2">
      <c r="B856" s="34" t="s">
        <v>1043</v>
      </c>
    </row>
    <row r="857" spans="1:9" s="26" customFormat="1" ht="25.5" x14ac:dyDescent="0.2">
      <c r="A857" s="27" t="s">
        <v>1045</v>
      </c>
      <c r="B857" s="34" t="s">
        <v>1044</v>
      </c>
      <c r="C857" s="28">
        <v>-0.405950370706879</v>
      </c>
      <c r="D857" s="28">
        <v>-0.76089551621800799</v>
      </c>
      <c r="E857" s="28">
        <v>1.2643078459203201</v>
      </c>
      <c r="F857" s="28">
        <v>4.32935974614771</v>
      </c>
      <c r="G857" s="28">
        <v>8.3683401118804692</v>
      </c>
      <c r="H857" s="28">
        <v>17.4710160842702</v>
      </c>
      <c r="I857" s="28">
        <v>36.601005453648803</v>
      </c>
    </row>
    <row r="858" spans="1:9" s="26" customFormat="1" ht="12.75" x14ac:dyDescent="0.2">
      <c r="A858" s="27" t="s">
        <v>1047</v>
      </c>
      <c r="B858" s="34" t="s">
        <v>1046</v>
      </c>
      <c r="C858" s="28">
        <v>-0.35954325150845401</v>
      </c>
      <c r="D858" s="28">
        <v>-0.71803158052885996</v>
      </c>
      <c r="E858" s="28">
        <v>1.16304115167017</v>
      </c>
      <c r="F858" s="28">
        <v>3.6820189891871</v>
      </c>
      <c r="G858" s="28">
        <v>9.2585189388625508</v>
      </c>
      <c r="H858" s="28">
        <v>20.6276517618846</v>
      </c>
      <c r="I858" s="28">
        <v>39.3066325783888</v>
      </c>
    </row>
    <row r="859" spans="1:9" s="26" customFormat="1" ht="12.75" x14ac:dyDescent="0.2">
      <c r="B859" s="34" t="s">
        <v>1048</v>
      </c>
    </row>
    <row r="860" spans="1:9" s="26" customFormat="1" ht="12.75" x14ac:dyDescent="0.2">
      <c r="A860" s="27" t="s">
        <v>1050</v>
      </c>
      <c r="B860" s="34" t="s">
        <v>1049</v>
      </c>
      <c r="C860" s="28">
        <v>-0.96425256218387201</v>
      </c>
      <c r="D860" s="28">
        <v>-1.1453090176090499</v>
      </c>
      <c r="E860" s="28">
        <v>1.17645974164281</v>
      </c>
      <c r="F860" s="28">
        <v>4.0182814601506802</v>
      </c>
      <c r="G860" s="28">
        <v>10.3503135165695</v>
      </c>
      <c r="H860" s="28">
        <v>23.8921834892218</v>
      </c>
      <c r="I860" s="28">
        <v>37.471527198981398</v>
      </c>
    </row>
    <row r="861" spans="1:9" s="26" customFormat="1" ht="12.75" x14ac:dyDescent="0.2">
      <c r="A861" s="27" t="s">
        <v>1052</v>
      </c>
      <c r="B861" s="34" t="s">
        <v>1051</v>
      </c>
      <c r="C861" s="28">
        <v>-1.03935582838411</v>
      </c>
      <c r="D861" s="28">
        <v>-1.7545493006515001</v>
      </c>
      <c r="E861" s="28">
        <v>0.64996290075058805</v>
      </c>
      <c r="F861" s="28">
        <v>2.80335821094662</v>
      </c>
      <c r="G861" s="28">
        <v>12.434121417713101</v>
      </c>
      <c r="H861" s="28">
        <v>27.489879312334899</v>
      </c>
      <c r="I861" s="28">
        <v>45.114066234134803</v>
      </c>
    </row>
    <row r="862" spans="1:9" s="26" customFormat="1" ht="12.75" x14ac:dyDescent="0.2">
      <c r="A862" s="27" t="s">
        <v>1054</v>
      </c>
      <c r="B862" s="34" t="s">
        <v>1053</v>
      </c>
      <c r="C862" s="28">
        <v>-0.90481322319820401</v>
      </c>
      <c r="D862" s="28">
        <v>-1.64979387564598</v>
      </c>
      <c r="E862" s="28">
        <v>0.80015224334263402</v>
      </c>
      <c r="F862" s="28">
        <v>3.40793540936756</v>
      </c>
      <c r="G862" s="28">
        <v>13.405393521491201</v>
      </c>
    </row>
    <row r="863" spans="1:9" s="26" customFormat="1" ht="12.75" x14ac:dyDescent="0.2">
      <c r="A863" s="27" t="s">
        <v>1056</v>
      </c>
      <c r="B863" s="34" t="s">
        <v>1055</v>
      </c>
      <c r="C863" s="28">
        <v>-0.22205048149265899</v>
      </c>
      <c r="D863" s="28">
        <v>-0.286814241680585</v>
      </c>
      <c r="E863" s="28">
        <v>0.57785432592248598</v>
      </c>
      <c r="F863" s="28">
        <v>2.2879431582327601</v>
      </c>
      <c r="G863" s="28">
        <v>8.5801934864315204</v>
      </c>
      <c r="H863" s="28">
        <v>20.525952481830899</v>
      </c>
      <c r="I863" s="28">
        <v>33.593806591077502</v>
      </c>
    </row>
    <row r="864" spans="1:9" s="26" customFormat="1" ht="12.75" x14ac:dyDescent="0.2">
      <c r="A864" s="27" t="s">
        <v>1058</v>
      </c>
      <c r="B864" s="34" t="s">
        <v>1057</v>
      </c>
      <c r="C864" s="28">
        <v>-0.26673586685780198</v>
      </c>
      <c r="D864" s="28">
        <v>-0.44220474503410001</v>
      </c>
      <c r="E864" s="28">
        <v>1.3855010056447401</v>
      </c>
      <c r="F864" s="28">
        <v>6.8001181138967999</v>
      </c>
      <c r="G864" s="28">
        <v>15.846167420313201</v>
      </c>
      <c r="H864" s="28">
        <v>31.980603589352899</v>
      </c>
      <c r="I864" s="28">
        <v>54.391042642163399</v>
      </c>
    </row>
    <row r="865" spans="1:9" s="26" customFormat="1" ht="12.75" x14ac:dyDescent="0.2">
      <c r="A865" s="27" t="s">
        <v>1060</v>
      </c>
      <c r="B865" s="34" t="s">
        <v>1059</v>
      </c>
      <c r="C865" s="28">
        <v>-0.965911134062997</v>
      </c>
      <c r="D865" s="28">
        <v>-1.75562667087131</v>
      </c>
      <c r="E865" s="28">
        <v>1.6202779765580499</v>
      </c>
      <c r="F865" s="28">
        <v>3.9882634349941801</v>
      </c>
      <c r="G865" s="28">
        <v>18.0393308883699</v>
      </c>
      <c r="H865" s="28">
        <v>39.871225039725999</v>
      </c>
    </row>
    <row r="866" spans="1:9" s="26" customFormat="1" ht="12.75" x14ac:dyDescent="0.2">
      <c r="A866" s="27" t="s">
        <v>1062</v>
      </c>
      <c r="B866" s="34" t="s">
        <v>1061</v>
      </c>
      <c r="C866" s="28">
        <v>-0.28473189105267299</v>
      </c>
      <c r="D866" s="28">
        <v>-0.74615755031334596</v>
      </c>
      <c r="E866" s="28">
        <v>0.51796892030894504</v>
      </c>
      <c r="F866" s="28">
        <v>3.2231785591478999</v>
      </c>
      <c r="G866" s="28">
        <v>12.8851293450069</v>
      </c>
      <c r="H866" s="28">
        <v>29.2420307328081</v>
      </c>
      <c r="I866" s="28">
        <v>50.464271088969902</v>
      </c>
    </row>
    <row r="867" spans="1:9" s="26" customFormat="1" ht="12.75" x14ac:dyDescent="0.2">
      <c r="A867" s="27" t="s">
        <v>1064</v>
      </c>
      <c r="B867" s="34" t="s">
        <v>1063</v>
      </c>
      <c r="C867" s="28">
        <v>-0.35545023696682398</v>
      </c>
      <c r="D867" s="28">
        <v>-0.77671812014550401</v>
      </c>
      <c r="E867" s="28">
        <v>-0.216025137470541</v>
      </c>
    </row>
    <row r="868" spans="1:9" s="26" customFormat="1" ht="12.75" x14ac:dyDescent="0.2">
      <c r="B868" s="34" t="s">
        <v>1065</v>
      </c>
    </row>
    <row r="869" spans="1:9" s="26" customFormat="1" ht="12.75" x14ac:dyDescent="0.2">
      <c r="A869" s="27" t="s">
        <v>1067</v>
      </c>
      <c r="B869" s="34" t="s">
        <v>1066</v>
      </c>
      <c r="C869" s="28">
        <v>-0.54292998573728102</v>
      </c>
      <c r="D869" s="28">
        <v>-1.43390433784117</v>
      </c>
      <c r="E869" s="28">
        <v>-0.52868738129326598</v>
      </c>
      <c r="F869" s="28">
        <v>1.63490234701486</v>
      </c>
      <c r="G869" s="28">
        <v>12.588666155539199</v>
      </c>
      <c r="H869" s="28">
        <v>30.732786103159501</v>
      </c>
      <c r="I869" s="28">
        <v>53.2859821407609</v>
      </c>
    </row>
    <row r="870" spans="1:9" s="26" customFormat="1" ht="12.75" x14ac:dyDescent="0.2">
      <c r="B870" s="34" t="s">
        <v>1068</v>
      </c>
    </row>
    <row r="871" spans="1:9" s="26" customFormat="1" ht="12.75" x14ac:dyDescent="0.2">
      <c r="A871" s="27" t="s">
        <v>1070</v>
      </c>
      <c r="B871" s="34" t="s">
        <v>1069</v>
      </c>
      <c r="C871" s="28">
        <v>-0.33328340830052899</v>
      </c>
      <c r="D871" s="28">
        <v>-0.929219919563809</v>
      </c>
      <c r="E871" s="28">
        <v>-0.17914109808904799</v>
      </c>
      <c r="F871" s="28">
        <v>2.1973589084114602</v>
      </c>
      <c r="G871" s="28">
        <v>9.1691123596911694</v>
      </c>
      <c r="H871" s="28">
        <v>23.594687920721899</v>
      </c>
      <c r="I871" s="28">
        <v>42.548046301989402</v>
      </c>
    </row>
    <row r="872" spans="1:9" s="26" customFormat="1" ht="12.75" x14ac:dyDescent="0.2">
      <c r="A872" s="27" t="s">
        <v>1072</v>
      </c>
      <c r="B872" s="34" t="s">
        <v>1071</v>
      </c>
      <c r="C872" s="28">
        <v>-0.35335689045936602</v>
      </c>
      <c r="D872" s="28">
        <v>-0.61185868136969002</v>
      </c>
      <c r="E872" s="28">
        <v>0.59582800432023597</v>
      </c>
      <c r="F872" s="28">
        <v>2.8833826964046998</v>
      </c>
      <c r="G872" s="28">
        <v>7.8154859815063302</v>
      </c>
      <c r="H872" s="28">
        <v>19.854676513150199</v>
      </c>
      <c r="I872" s="28">
        <v>34.9200105986206</v>
      </c>
    </row>
    <row r="873" spans="1:9" s="26" customFormat="1" ht="12.75" x14ac:dyDescent="0.2">
      <c r="B873" s="34" t="s">
        <v>1073</v>
      </c>
    </row>
    <row r="874" spans="1:9" s="26" customFormat="1" ht="12.75" x14ac:dyDescent="0.2">
      <c r="A874" s="27" t="s">
        <v>1075</v>
      </c>
      <c r="B874" s="34" t="s">
        <v>1074</v>
      </c>
      <c r="C874" s="28">
        <v>-0.511432009626961</v>
      </c>
      <c r="D874" s="28">
        <v>-0.95673006803258098</v>
      </c>
      <c r="E874" s="28">
        <v>0.17202458279659899</v>
      </c>
      <c r="F874" s="28">
        <v>1.82053272437109</v>
      </c>
    </row>
    <row r="875" spans="1:9" s="26" customFormat="1" ht="12.75" x14ac:dyDescent="0.2">
      <c r="B875" s="34" t="s">
        <v>1076</v>
      </c>
    </row>
    <row r="876" spans="1:9" s="26" customFormat="1" ht="12.75" x14ac:dyDescent="0.2">
      <c r="A876" s="27" t="s">
        <v>1078</v>
      </c>
      <c r="B876" s="34" t="s">
        <v>1077</v>
      </c>
      <c r="C876" s="28">
        <v>-0.50338818973862198</v>
      </c>
      <c r="D876" s="28">
        <v>-0.95403295750216299</v>
      </c>
      <c r="E876" s="28">
        <v>0.15591502631065701</v>
      </c>
      <c r="F876" s="28">
        <v>1.8228650683574401</v>
      </c>
    </row>
    <row r="877" spans="1:9" s="30" customFormat="1" ht="12.75" x14ac:dyDescent="0.2">
      <c r="B877" s="35" t="s">
        <v>1936</v>
      </c>
    </row>
    <row r="878" spans="1:9" s="26" customFormat="1" ht="12.75" x14ac:dyDescent="0.2">
      <c r="A878" s="27" t="s">
        <v>1080</v>
      </c>
      <c r="B878" s="34" t="s">
        <v>1079</v>
      </c>
      <c r="C878" s="28">
        <v>-0.44360973029497502</v>
      </c>
      <c r="D878" s="28">
        <v>-0.90690706130162202</v>
      </c>
      <c r="E878" s="28">
        <v>7.3244521928761699E-2</v>
      </c>
      <c r="F878" s="28">
        <v>1.4970186851957199</v>
      </c>
      <c r="G878" s="28">
        <v>6.7524711272753501</v>
      </c>
    </row>
    <row r="879" spans="1:9" s="26" customFormat="1" ht="12.75" x14ac:dyDescent="0.2">
      <c r="A879" s="27" t="s">
        <v>1082</v>
      </c>
      <c r="B879" s="34" t="s">
        <v>1081</v>
      </c>
      <c r="C879" s="28">
        <v>-0.64019878990391599</v>
      </c>
      <c r="D879" s="28">
        <v>-1.0507006059469799</v>
      </c>
    </row>
    <row r="880" spans="1:9" s="26" customFormat="1" ht="12.75" x14ac:dyDescent="0.2">
      <c r="A880" s="27" t="s">
        <v>1084</v>
      </c>
      <c r="B880" s="34" t="s">
        <v>1083</v>
      </c>
      <c r="C880" s="28">
        <v>-0.31542767372352498</v>
      </c>
      <c r="D880" s="28">
        <v>-0.89984120449332405</v>
      </c>
      <c r="E880" s="28">
        <v>-8.5663188613578894E-3</v>
      </c>
      <c r="F880" s="28">
        <v>2.7062786894180002</v>
      </c>
      <c r="G880" s="28">
        <v>10.240680919738701</v>
      </c>
      <c r="H880" s="28">
        <v>25.105656502870101</v>
      </c>
      <c r="I880" s="28">
        <v>45.216299799265997</v>
      </c>
    </row>
    <row r="881" spans="1:9" s="26" customFormat="1" ht="12.75" x14ac:dyDescent="0.2">
      <c r="B881" s="34" t="s">
        <v>1085</v>
      </c>
    </row>
    <row r="882" spans="1:9" s="26" customFormat="1" ht="12.75" x14ac:dyDescent="0.2">
      <c r="A882" s="27" t="s">
        <v>1087</v>
      </c>
      <c r="B882" s="34" t="s">
        <v>1086</v>
      </c>
      <c r="C882" s="28">
        <v>-0.55438498189663099</v>
      </c>
      <c r="D882" s="28">
        <v>-0.95298719241795404</v>
      </c>
      <c r="E882" s="28">
        <v>0.35354048923696202</v>
      </c>
      <c r="F882" s="28">
        <v>2.10567346458663</v>
      </c>
    </row>
    <row r="883" spans="1:9" s="26" customFormat="1" ht="12.75" x14ac:dyDescent="0.2">
      <c r="A883" s="27"/>
      <c r="B883" s="34" t="s">
        <v>1934</v>
      </c>
      <c r="C883" s="28">
        <f t="shared" ref="C883:I883" si="19">MEDIAN(C853:C882)</f>
        <v>-0.50338818973862198</v>
      </c>
      <c r="D883" s="28">
        <f t="shared" si="19"/>
        <v>-0.95298719241795404</v>
      </c>
      <c r="E883" s="28">
        <f t="shared" si="19"/>
        <v>0.54791162311571551</v>
      </c>
      <c r="F883" s="28">
        <f t="shared" si="19"/>
        <v>2.80335821094662</v>
      </c>
      <c r="G883" s="28">
        <f t="shared" si="19"/>
        <v>10.2954972181541</v>
      </c>
      <c r="H883" s="28">
        <f t="shared" si="19"/>
        <v>23.743435704971851</v>
      </c>
      <c r="I883" s="28">
        <f t="shared" si="19"/>
        <v>41.527048854553101</v>
      </c>
    </row>
    <row r="884" spans="1:9" s="26" customFormat="1" ht="12.75" x14ac:dyDescent="0.2">
      <c r="A884" s="27"/>
      <c r="B884" s="34" t="s">
        <v>1088</v>
      </c>
      <c r="C884" s="28">
        <v>-0.23204282401279799</v>
      </c>
      <c r="D884" s="28">
        <v>-1.5059426189340499</v>
      </c>
      <c r="E884" s="28">
        <v>-1.72131874321956</v>
      </c>
      <c r="F884" s="28">
        <v>-0.67367488861038305</v>
      </c>
      <c r="G884" s="28">
        <v>13.3156328789448</v>
      </c>
      <c r="H884" s="28">
        <v>33.289299167064598</v>
      </c>
      <c r="I884" s="28">
        <v>55.627342273980197</v>
      </c>
    </row>
    <row r="885" spans="1:9" s="26" customFormat="1" ht="14.25" customHeight="1" x14ac:dyDescent="0.2">
      <c r="A885" s="27"/>
      <c r="B885" s="34" t="s">
        <v>1089</v>
      </c>
      <c r="C885" s="28">
        <v>9.2724721976359004E-2</v>
      </c>
      <c r="D885" s="28">
        <v>-0.95271574632380296</v>
      </c>
      <c r="E885" s="28">
        <v>-1.54665276860618</v>
      </c>
      <c r="F885" s="28">
        <v>4.1975780426046098E-2</v>
      </c>
      <c r="G885" s="28">
        <v>7.4090586030884404</v>
      </c>
      <c r="H885" s="28">
        <v>20.952415599534302</v>
      </c>
      <c r="I885" s="28">
        <v>40.429557981880002</v>
      </c>
    </row>
    <row r="886" spans="1:9" s="26" customFormat="1" ht="14.25" customHeight="1" x14ac:dyDescent="0.2">
      <c r="A886" s="27"/>
      <c r="B886" s="34"/>
      <c r="C886" s="28"/>
      <c r="D886" s="28"/>
      <c r="E886" s="28"/>
      <c r="F886" s="28"/>
      <c r="G886" s="28"/>
      <c r="H886" s="28"/>
      <c r="I886" s="28"/>
    </row>
    <row r="887" spans="1:9" s="26" customFormat="1" ht="14.25" customHeight="1" x14ac:dyDescent="0.2">
      <c r="A887" s="27"/>
      <c r="B887" s="34"/>
      <c r="C887" s="28"/>
      <c r="D887" s="28"/>
      <c r="E887" s="28"/>
      <c r="F887" s="28"/>
      <c r="G887" s="28"/>
      <c r="H887" s="28"/>
      <c r="I887" s="28"/>
    </row>
    <row r="888" spans="1:9" s="26" customFormat="1" ht="14.25" customHeight="1" x14ac:dyDescent="0.2">
      <c r="A888" s="27"/>
      <c r="B888" s="34"/>
      <c r="C888" s="28"/>
      <c r="D888" s="28"/>
      <c r="E888" s="28"/>
      <c r="F888" s="28"/>
      <c r="G888" s="28"/>
      <c r="H888" s="28"/>
      <c r="I888" s="28"/>
    </row>
    <row r="889" spans="1:9" s="26" customFormat="1" ht="14.25" customHeight="1" x14ac:dyDescent="0.2">
      <c r="A889" s="27"/>
      <c r="B889" s="34"/>
      <c r="C889" s="28"/>
      <c r="D889" s="28"/>
      <c r="E889" s="28"/>
      <c r="F889" s="28"/>
      <c r="G889" s="28"/>
      <c r="H889" s="28"/>
      <c r="I889" s="28"/>
    </row>
    <row r="890" spans="1:9" s="26" customFormat="1" ht="14.25" customHeight="1" x14ac:dyDescent="0.2">
      <c r="A890" s="27"/>
      <c r="B890" s="34"/>
      <c r="C890" s="28"/>
      <c r="D890" s="28"/>
      <c r="E890" s="28"/>
      <c r="F890" s="28"/>
      <c r="G890" s="28"/>
      <c r="H890" s="28"/>
      <c r="I890" s="28"/>
    </row>
    <row r="891" spans="1:9" s="25" customFormat="1" ht="18" x14ac:dyDescent="0.25">
      <c r="B891" s="33" t="s">
        <v>1090</v>
      </c>
    </row>
    <row r="892" spans="1:9" s="26" customFormat="1" ht="12.75" x14ac:dyDescent="0.2">
      <c r="A892" s="42" t="s">
        <v>0</v>
      </c>
      <c r="B892" s="36"/>
      <c r="C892" s="37" t="s">
        <v>1961</v>
      </c>
      <c r="D892" s="37" t="s">
        <v>1959</v>
      </c>
      <c r="E892" s="37" t="s">
        <v>1953</v>
      </c>
      <c r="F892" s="37" t="s">
        <v>1962</v>
      </c>
      <c r="G892" s="37" t="s">
        <v>1963</v>
      </c>
      <c r="H892" s="37" t="s">
        <v>1964</v>
      </c>
      <c r="I892" s="38" t="s">
        <v>1949</v>
      </c>
    </row>
    <row r="893" spans="1:9" s="30" customFormat="1" ht="12.75" x14ac:dyDescent="0.2">
      <c r="B893" s="35" t="s">
        <v>1935</v>
      </c>
    </row>
    <row r="894" spans="1:9" s="26" customFormat="1" ht="12.75" x14ac:dyDescent="0.2">
      <c r="B894" s="34" t="s">
        <v>1091</v>
      </c>
    </row>
    <row r="895" spans="1:9" s="26" customFormat="1" ht="12.75" x14ac:dyDescent="0.2">
      <c r="A895" s="27" t="s">
        <v>1093</v>
      </c>
      <c r="B895" s="34" t="s">
        <v>1092</v>
      </c>
      <c r="C895" s="28">
        <v>-0.40144011599166302</v>
      </c>
      <c r="D895" s="28">
        <v>-1.26228972101767</v>
      </c>
      <c r="E895" s="28">
        <v>-1.6941734494302101</v>
      </c>
      <c r="F895" s="28">
        <v>1.7399658819195001</v>
      </c>
      <c r="G895" s="28">
        <v>3.1432030899040999</v>
      </c>
      <c r="H895" s="28">
        <v>19.955789128124501</v>
      </c>
    </row>
    <row r="896" spans="1:9" s="26" customFormat="1" ht="25.5" x14ac:dyDescent="0.2">
      <c r="B896" s="34" t="s">
        <v>1094</v>
      </c>
    </row>
    <row r="897" spans="1:15" s="26" customFormat="1" ht="25.5" x14ac:dyDescent="0.2">
      <c r="A897" s="27" t="s">
        <v>1096</v>
      </c>
      <c r="B897" s="34" t="s">
        <v>1095</v>
      </c>
      <c r="C897" s="28">
        <v>-0.26312901404821798</v>
      </c>
      <c r="D897" s="28">
        <v>-1.8315665145966999</v>
      </c>
      <c r="E897" s="28">
        <v>-1.57410559970946</v>
      </c>
      <c r="F897" s="28">
        <v>2.8533883987234998</v>
      </c>
      <c r="G897" s="28">
        <v>5.6607858822186197</v>
      </c>
      <c r="H897" s="28">
        <v>23.615198201519998</v>
      </c>
    </row>
    <row r="898" spans="1:15" s="26" customFormat="1" ht="12.75" x14ac:dyDescent="0.2">
      <c r="B898" s="34" t="s">
        <v>1097</v>
      </c>
    </row>
    <row r="899" spans="1:15" s="26" customFormat="1" ht="25.5" x14ac:dyDescent="0.2">
      <c r="A899" s="27" t="s">
        <v>1099</v>
      </c>
      <c r="B899" s="34" t="s">
        <v>1098</v>
      </c>
      <c r="C899" s="28">
        <v>-0.19475334470401801</v>
      </c>
      <c r="D899" s="28">
        <v>-1.76462507232757</v>
      </c>
      <c r="E899" s="28">
        <v>-1.5599769670457699</v>
      </c>
      <c r="F899" s="28">
        <v>2.8745274908446201</v>
      </c>
      <c r="G899" s="28">
        <v>5.7043194468069904</v>
      </c>
      <c r="H899" s="28">
        <v>23.326114700152399</v>
      </c>
    </row>
    <row r="900" spans="1:15" s="26" customFormat="1" ht="12.75" x14ac:dyDescent="0.2">
      <c r="B900" s="34" t="s">
        <v>1100</v>
      </c>
    </row>
    <row r="901" spans="1:15" s="26" customFormat="1" ht="25.5" x14ac:dyDescent="0.2">
      <c r="A901" s="27" t="s">
        <v>1102</v>
      </c>
      <c r="B901" s="34" t="s">
        <v>1101</v>
      </c>
      <c r="C901" s="28">
        <v>-0.30927594559299398</v>
      </c>
      <c r="D901" s="28">
        <v>-1.1964780778519599</v>
      </c>
      <c r="E901" s="28">
        <v>-1.7783418121212899</v>
      </c>
      <c r="F901" s="28">
        <v>-2.1804662647403599</v>
      </c>
    </row>
    <row r="902" spans="1:15" s="26" customFormat="1" ht="12.75" x14ac:dyDescent="0.2">
      <c r="A902" s="27" t="s">
        <v>1104</v>
      </c>
      <c r="B902" s="34" t="s">
        <v>1103</v>
      </c>
      <c r="C902" s="28">
        <v>-0.45466832084612602</v>
      </c>
      <c r="D902" s="28">
        <v>-2.14619205611034</v>
      </c>
      <c r="E902" s="28">
        <v>-2.6528908787199001</v>
      </c>
      <c r="F902" s="28">
        <v>1.97832612505405</v>
      </c>
      <c r="G902" s="28">
        <v>5.6524836775689602</v>
      </c>
      <c r="H902" s="28">
        <v>19.141010680863101</v>
      </c>
      <c r="I902" s="28"/>
    </row>
    <row r="903" spans="1:15" s="26" customFormat="1" ht="12.75" x14ac:dyDescent="0.2">
      <c r="A903" s="27"/>
      <c r="B903" s="34" t="s">
        <v>1934</v>
      </c>
      <c r="C903" s="28">
        <f t="shared" ref="C903:H903" si="20">MEDIAN(C895:C902)</f>
        <v>-0.30927594559299398</v>
      </c>
      <c r="D903" s="28">
        <f t="shared" si="20"/>
        <v>-1.76462507232757</v>
      </c>
      <c r="E903" s="28">
        <f t="shared" si="20"/>
        <v>-1.6941734494302101</v>
      </c>
      <c r="F903" s="28">
        <f t="shared" si="20"/>
        <v>1.97832612505405</v>
      </c>
      <c r="G903" s="28">
        <f t="shared" si="20"/>
        <v>5.6566347798937899</v>
      </c>
      <c r="H903" s="28">
        <f t="shared" si="20"/>
        <v>21.640951914138448</v>
      </c>
      <c r="I903" s="28"/>
    </row>
    <row r="904" spans="1:15" s="26" customFormat="1" ht="12.75" x14ac:dyDescent="0.2">
      <c r="A904" s="27"/>
      <c r="B904" s="34"/>
      <c r="C904" s="28"/>
      <c r="D904" s="28"/>
      <c r="E904" s="28"/>
      <c r="F904" s="28"/>
      <c r="G904" s="28"/>
      <c r="H904" s="28"/>
      <c r="I904" s="28"/>
    </row>
    <row r="905" spans="1:15" s="25" customFormat="1" ht="18" x14ac:dyDescent="0.25">
      <c r="B905" s="33" t="s">
        <v>1105</v>
      </c>
    </row>
    <row r="906" spans="1:15" s="26" customFormat="1" ht="13.5" customHeight="1" x14ac:dyDescent="0.2">
      <c r="B906" s="34"/>
    </row>
    <row r="907" spans="1:15" s="30" customFormat="1" ht="12.75" x14ac:dyDescent="0.2">
      <c r="B907" s="35" t="s">
        <v>1935</v>
      </c>
    </row>
    <row r="908" spans="1:15" s="26" customFormat="1" ht="12.75" x14ac:dyDescent="0.2">
      <c r="A908" s="27" t="s">
        <v>1107</v>
      </c>
      <c r="B908" s="34" t="s">
        <v>1106</v>
      </c>
      <c r="C908" s="28">
        <v>-4.3124278969069299E-2</v>
      </c>
      <c r="D908" s="28">
        <v>-0.189927735543863</v>
      </c>
    </row>
    <row r="909" spans="1:15" s="30" customFormat="1" ht="12.75" x14ac:dyDescent="0.2">
      <c r="B909" s="35" t="s">
        <v>1936</v>
      </c>
    </row>
    <row r="910" spans="1:15" s="26" customFormat="1" ht="12.75" x14ac:dyDescent="0.2">
      <c r="B910" s="34" t="s">
        <v>1108</v>
      </c>
    </row>
    <row r="911" spans="1:15" s="26" customFormat="1" ht="12.75" x14ac:dyDescent="0.2">
      <c r="A911" s="27" t="s">
        <v>1110</v>
      </c>
      <c r="B911" s="34" t="s">
        <v>1109</v>
      </c>
      <c r="C911" s="28">
        <v>0.99867830457613904</v>
      </c>
      <c r="D911" s="28">
        <v>6.8752091016799494E-2</v>
      </c>
      <c r="E911" s="28">
        <v>-5.3306571421336102</v>
      </c>
      <c r="F911" s="28">
        <v>16.767422477412602</v>
      </c>
      <c r="G911" s="28">
        <v>20.896248529647199</v>
      </c>
    </row>
    <row r="912" spans="1:15" x14ac:dyDescent="0.25">
      <c r="J912" s="29"/>
      <c r="K912" s="29"/>
      <c r="L912" s="29"/>
      <c r="M912" s="29"/>
      <c r="N912" s="29"/>
      <c r="O912" s="29"/>
    </row>
    <row r="916" spans="1:15" x14ac:dyDescent="0.25">
      <c r="A916" s="29"/>
      <c r="B916" s="29"/>
      <c r="C916" s="29"/>
      <c r="D916" s="29"/>
      <c r="E916" s="29"/>
      <c r="F916" s="29"/>
      <c r="G916" s="29"/>
      <c r="H916" s="29"/>
      <c r="I916" s="29"/>
      <c r="J916" s="29"/>
      <c r="K916" s="29"/>
      <c r="L916" s="29"/>
      <c r="M916" s="29"/>
      <c r="N916" s="29"/>
      <c r="O916" s="29"/>
    </row>
    <row r="917" spans="1:15" ht="27.75" customHeight="1" x14ac:dyDescent="0.25">
      <c r="A917" s="29"/>
      <c r="B917" s="29"/>
      <c r="C917" s="29"/>
      <c r="D917" s="29"/>
      <c r="E917" s="29"/>
      <c r="F917" s="29"/>
      <c r="G917" s="29"/>
      <c r="H917" s="29"/>
      <c r="I917" s="29"/>
      <c r="J917" s="29"/>
      <c r="K917" s="29"/>
      <c r="L917" s="29"/>
      <c r="M917" s="29"/>
      <c r="N917" s="29"/>
      <c r="O917" s="29"/>
    </row>
    <row r="918" spans="1:15" s="31" customFormat="1" ht="18.75" x14ac:dyDescent="0.3"/>
    <row r="919" spans="1:15" s="26" customFormat="1" ht="12.75" x14ac:dyDescent="0.2"/>
    <row r="920" spans="1:15" s="32" customFormat="1" x14ac:dyDescent="0.25"/>
    <row r="921" spans="1:15" x14ac:dyDescent="0.25">
      <c r="A921" s="29"/>
      <c r="B921" s="29"/>
      <c r="C921" s="29"/>
      <c r="D921" s="29"/>
      <c r="E921" s="29"/>
      <c r="F921" s="29"/>
      <c r="G921" s="29"/>
      <c r="H921" s="29"/>
      <c r="I921" s="29"/>
      <c r="J921" s="29"/>
      <c r="K921" s="29"/>
      <c r="L921" s="29"/>
      <c r="M921" s="29"/>
      <c r="N921" s="29"/>
      <c r="O921" s="29"/>
    </row>
    <row r="922" spans="1:15" x14ac:dyDescent="0.25">
      <c r="A922" s="29"/>
      <c r="B922" s="29"/>
      <c r="C922" s="29"/>
      <c r="D922" s="29"/>
      <c r="E922" s="29"/>
      <c r="F922" s="29"/>
      <c r="G922" s="29"/>
      <c r="H922" s="29"/>
      <c r="I922" s="29"/>
      <c r="J922" s="29"/>
      <c r="K922" s="29"/>
      <c r="L922" s="29"/>
      <c r="M922" s="29"/>
      <c r="N922" s="29"/>
      <c r="O922" s="29"/>
    </row>
    <row r="923" spans="1:15" x14ac:dyDescent="0.25">
      <c r="A923" s="29"/>
      <c r="B923" s="29"/>
      <c r="C923" s="29"/>
      <c r="D923" s="29"/>
      <c r="E923" s="29"/>
      <c r="F923" s="29"/>
      <c r="G923" s="29"/>
      <c r="H923" s="29"/>
      <c r="I923" s="29"/>
      <c r="J923" s="29"/>
      <c r="K923" s="29"/>
      <c r="L923" s="29"/>
      <c r="M923" s="29"/>
      <c r="N923" s="29"/>
      <c r="O923" s="29"/>
    </row>
    <row r="924" spans="1:15" ht="15.75" customHeight="1" x14ac:dyDescent="0.25">
      <c r="A924" s="29"/>
      <c r="B924" s="29"/>
      <c r="C924" s="29"/>
      <c r="D924" s="29"/>
      <c r="E924" s="29"/>
      <c r="F924" s="29"/>
      <c r="G924" s="29"/>
      <c r="H924" s="29"/>
      <c r="I924" s="29"/>
      <c r="J924" s="29"/>
      <c r="K924" s="29"/>
      <c r="L924" s="29"/>
      <c r="M924" s="29"/>
      <c r="N924" s="29"/>
      <c r="O924" s="29"/>
    </row>
    <row r="925" spans="1:15" s="31" customFormat="1" ht="18.75" x14ac:dyDescent="0.3"/>
    <row r="926" spans="1:15" s="26" customFormat="1" ht="12.75" x14ac:dyDescent="0.2"/>
    <row r="927" spans="1:15" s="32" customFormat="1" x14ac:dyDescent="0.25"/>
    <row r="928" spans="1:15" x14ac:dyDescent="0.25">
      <c r="A928" s="29"/>
      <c r="B928" s="29"/>
      <c r="C928" s="29"/>
      <c r="D928" s="29"/>
      <c r="E928" s="29"/>
      <c r="F928" s="29"/>
      <c r="G928" s="29"/>
      <c r="H928" s="29"/>
      <c r="I928" s="29"/>
      <c r="J928" s="29"/>
      <c r="K928" s="29"/>
      <c r="L928" s="29"/>
      <c r="M928" s="29"/>
      <c r="N928" s="29"/>
      <c r="O928" s="29"/>
    </row>
    <row r="929" spans="1:15" x14ac:dyDescent="0.25">
      <c r="A929" s="29"/>
      <c r="B929" s="29"/>
      <c r="C929" s="29"/>
      <c r="D929" s="29"/>
      <c r="E929" s="29"/>
      <c r="F929" s="29"/>
      <c r="G929" s="29"/>
      <c r="H929" s="29"/>
      <c r="I929" s="29"/>
      <c r="J929" s="29"/>
      <c r="K929" s="29"/>
      <c r="L929" s="29"/>
      <c r="M929" s="29"/>
      <c r="N929" s="29"/>
      <c r="O929" s="29"/>
    </row>
    <row r="930" spans="1:15" x14ac:dyDescent="0.25">
      <c r="A930" s="29"/>
      <c r="B930" s="29"/>
      <c r="C930" s="29"/>
      <c r="D930" s="29"/>
      <c r="E930" s="29"/>
      <c r="F930" s="29"/>
      <c r="G930" s="29"/>
      <c r="H930" s="29"/>
      <c r="I930" s="29"/>
      <c r="J930" s="29"/>
      <c r="K930" s="29"/>
      <c r="L930" s="29"/>
      <c r="M930" s="29"/>
      <c r="N930" s="29"/>
      <c r="O930" s="29"/>
    </row>
    <row r="931" spans="1:15" x14ac:dyDescent="0.25">
      <c r="A931" s="29"/>
      <c r="B931" s="29"/>
      <c r="C931" s="29"/>
      <c r="D931" s="29"/>
      <c r="E931" s="29"/>
      <c r="F931" s="29"/>
      <c r="G931" s="29"/>
      <c r="H931" s="29"/>
      <c r="I931" s="29"/>
      <c r="J931" s="29"/>
      <c r="K931" s="29"/>
      <c r="L931" s="29"/>
      <c r="M931" s="29"/>
      <c r="N931" s="29"/>
      <c r="O931" s="29"/>
    </row>
    <row r="932" spans="1:15" x14ac:dyDescent="0.25">
      <c r="A932" s="29"/>
      <c r="B932" s="29"/>
      <c r="C932" s="29"/>
      <c r="D932" s="29"/>
      <c r="E932" s="29"/>
      <c r="F932" s="29"/>
      <c r="G932" s="29"/>
      <c r="H932" s="29"/>
      <c r="I932" s="29"/>
      <c r="J932" s="29"/>
      <c r="K932" s="29"/>
      <c r="L932" s="29"/>
      <c r="M932" s="29"/>
      <c r="N932" s="29"/>
      <c r="O932" s="29"/>
    </row>
    <row r="933" spans="1:15" x14ac:dyDescent="0.25">
      <c r="A933" s="29"/>
      <c r="B933" s="29"/>
      <c r="C933" s="29"/>
      <c r="D933" s="29"/>
      <c r="E933" s="29"/>
      <c r="F933" s="29"/>
      <c r="G933" s="29"/>
      <c r="H933" s="29"/>
      <c r="I933" s="29"/>
      <c r="J933" s="29"/>
      <c r="K933" s="29"/>
      <c r="L933" s="29"/>
      <c r="M933" s="29"/>
      <c r="N933" s="29"/>
      <c r="O933" s="29"/>
    </row>
    <row r="934" spans="1:15" x14ac:dyDescent="0.25">
      <c r="A934" s="29"/>
      <c r="B934" s="29"/>
      <c r="C934" s="29"/>
      <c r="D934" s="29"/>
      <c r="E934" s="29"/>
      <c r="F934" s="29"/>
      <c r="G934" s="29"/>
      <c r="H934" s="29"/>
      <c r="I934" s="29"/>
      <c r="J934" s="29"/>
      <c r="K934" s="29"/>
      <c r="L934" s="29"/>
      <c r="M934" s="29"/>
      <c r="N934" s="29"/>
      <c r="O934" s="29"/>
    </row>
    <row r="935" spans="1:15" s="32" customFormat="1" x14ac:dyDescent="0.25"/>
    <row r="936" spans="1:15" x14ac:dyDescent="0.25">
      <c r="A936" s="29"/>
      <c r="B936" s="29"/>
      <c r="C936" s="29"/>
      <c r="D936" s="29"/>
      <c r="E936" s="29"/>
      <c r="F936" s="29"/>
      <c r="G936" s="29"/>
      <c r="H936" s="29"/>
      <c r="I936" s="29"/>
      <c r="J936" s="29"/>
      <c r="K936" s="29"/>
      <c r="L936" s="29"/>
      <c r="M936" s="29"/>
      <c r="N936" s="29"/>
      <c r="O936" s="29"/>
    </row>
    <row r="937" spans="1:15" x14ac:dyDescent="0.25">
      <c r="A937" s="29"/>
      <c r="B937" s="29"/>
      <c r="C937" s="29"/>
      <c r="D937" s="29"/>
      <c r="E937" s="29"/>
      <c r="F937" s="29"/>
      <c r="G937" s="29"/>
      <c r="H937" s="29"/>
      <c r="I937" s="29"/>
      <c r="J937" s="29"/>
      <c r="K937" s="29"/>
      <c r="L937" s="29"/>
      <c r="M937" s="29"/>
      <c r="N937" s="29"/>
      <c r="O937" s="29"/>
    </row>
    <row r="938" spans="1:15" x14ac:dyDescent="0.25">
      <c r="A938" s="29"/>
      <c r="B938" s="29"/>
      <c r="C938" s="29"/>
      <c r="D938" s="29"/>
      <c r="E938" s="29"/>
      <c r="F938" s="29"/>
      <c r="G938" s="29"/>
      <c r="H938" s="29"/>
      <c r="I938" s="29"/>
      <c r="J938" s="29"/>
      <c r="K938" s="29"/>
      <c r="L938" s="29"/>
      <c r="M938" s="29"/>
      <c r="N938" s="29"/>
      <c r="O938" s="29"/>
    </row>
    <row r="939" spans="1:15" x14ac:dyDescent="0.25">
      <c r="A939" s="29"/>
      <c r="B939" s="29"/>
      <c r="C939" s="29"/>
      <c r="D939" s="29"/>
      <c r="E939" s="29"/>
      <c r="F939" s="29"/>
      <c r="G939" s="29"/>
      <c r="H939" s="29"/>
      <c r="I939" s="29"/>
      <c r="J939" s="29"/>
      <c r="K939" s="29"/>
      <c r="L939" s="29"/>
      <c r="M939" s="29"/>
      <c r="N939" s="29"/>
      <c r="O939" s="29"/>
    </row>
    <row r="940" spans="1:15" x14ac:dyDescent="0.25">
      <c r="A940" s="29"/>
      <c r="B940" s="29"/>
      <c r="C940" s="29"/>
      <c r="D940" s="29"/>
      <c r="E940" s="29"/>
      <c r="F940" s="29"/>
      <c r="G940" s="29"/>
      <c r="H940" s="29"/>
      <c r="I940" s="29"/>
      <c r="J940" s="29"/>
      <c r="K940" s="29"/>
      <c r="L940" s="29"/>
      <c r="M940" s="29"/>
      <c r="N940" s="29"/>
      <c r="O940" s="29"/>
    </row>
    <row r="941" spans="1:15" x14ac:dyDescent="0.25">
      <c r="A941" s="29"/>
      <c r="B941" s="29"/>
      <c r="C941" s="29"/>
      <c r="D941" s="29"/>
      <c r="E941" s="29"/>
      <c r="F941" s="29"/>
      <c r="G941" s="29"/>
      <c r="H941" s="29"/>
      <c r="I941" s="29"/>
      <c r="J941" s="29"/>
      <c r="K941" s="29"/>
      <c r="L941" s="29"/>
      <c r="M941" s="29"/>
      <c r="N941" s="29"/>
      <c r="O941" s="29"/>
    </row>
    <row r="942" spans="1:15" x14ac:dyDescent="0.25">
      <c r="A942" s="29"/>
      <c r="B942" s="29"/>
      <c r="C942" s="29"/>
      <c r="D942" s="29"/>
      <c r="E942" s="29"/>
      <c r="F942" s="29"/>
      <c r="G942" s="29"/>
      <c r="H942" s="29"/>
      <c r="I942" s="29"/>
      <c r="J942" s="29"/>
      <c r="K942" s="29"/>
      <c r="L942" s="29"/>
      <c r="M942" s="29"/>
      <c r="N942" s="29"/>
      <c r="O942" s="29"/>
    </row>
    <row r="943" spans="1:15" x14ac:dyDescent="0.25">
      <c r="A943" s="29"/>
      <c r="B943" s="29"/>
      <c r="C943" s="29"/>
      <c r="D943" s="29"/>
      <c r="E943" s="29"/>
      <c r="F943" s="29"/>
      <c r="G943" s="29"/>
      <c r="H943" s="29"/>
      <c r="I943" s="29"/>
      <c r="J943" s="29"/>
      <c r="K943" s="29"/>
      <c r="L943" s="29"/>
      <c r="M943" s="29"/>
      <c r="N943" s="29"/>
      <c r="O943" s="29"/>
    </row>
    <row r="944" spans="1:15" x14ac:dyDescent="0.25">
      <c r="A944" s="29"/>
      <c r="B944" s="29"/>
      <c r="C944" s="29"/>
      <c r="D944" s="29"/>
      <c r="E944" s="29"/>
      <c r="F944" s="29"/>
      <c r="G944" s="29"/>
      <c r="H944" s="29"/>
      <c r="I944" s="29"/>
      <c r="J944" s="29"/>
      <c r="K944" s="29"/>
      <c r="L944" s="29"/>
      <c r="M944" s="29"/>
      <c r="N944" s="29"/>
      <c r="O944" s="29"/>
    </row>
    <row r="945" spans="1:15" x14ac:dyDescent="0.25">
      <c r="A945" s="29"/>
      <c r="B945" s="29"/>
      <c r="C945" s="29"/>
      <c r="D945" s="29"/>
      <c r="E945" s="29"/>
      <c r="F945" s="29"/>
      <c r="G945" s="29"/>
      <c r="H945" s="29"/>
      <c r="I945" s="29"/>
      <c r="J945" s="29"/>
      <c r="K945" s="29"/>
      <c r="L945" s="29"/>
      <c r="M945" s="29"/>
      <c r="N945" s="29"/>
      <c r="O945" s="29"/>
    </row>
    <row r="946" spans="1:15" x14ac:dyDescent="0.25">
      <c r="A946" s="29"/>
      <c r="B946" s="29"/>
      <c r="C946" s="29"/>
      <c r="D946" s="29"/>
      <c r="E946" s="29"/>
      <c r="F946" s="29"/>
      <c r="G946" s="29"/>
      <c r="H946" s="29"/>
      <c r="I946" s="29"/>
      <c r="J946" s="29"/>
      <c r="K946" s="29"/>
      <c r="L946" s="29"/>
      <c r="M946" s="29"/>
      <c r="N946" s="29"/>
      <c r="O946" s="29"/>
    </row>
    <row r="947" spans="1:15" x14ac:dyDescent="0.25">
      <c r="A947" s="29"/>
      <c r="B947" s="29"/>
      <c r="C947" s="29"/>
      <c r="D947" s="29"/>
      <c r="E947" s="29"/>
      <c r="F947" s="29"/>
      <c r="G947" s="29"/>
      <c r="H947" s="29"/>
      <c r="I947" s="29"/>
      <c r="J947" s="29"/>
      <c r="K947" s="29"/>
      <c r="L947" s="29"/>
      <c r="M947" s="29"/>
      <c r="N947" s="29"/>
      <c r="O947" s="29"/>
    </row>
    <row r="948" spans="1:15" x14ac:dyDescent="0.25">
      <c r="A948" s="29"/>
      <c r="B948" s="29"/>
      <c r="C948" s="29"/>
      <c r="D948" s="29"/>
      <c r="E948" s="29"/>
      <c r="F948" s="29"/>
      <c r="G948" s="29"/>
      <c r="H948" s="29"/>
      <c r="I948" s="29"/>
      <c r="J948" s="29"/>
      <c r="K948" s="29"/>
      <c r="L948" s="29"/>
      <c r="M948" s="29"/>
      <c r="N948" s="29"/>
      <c r="O948" s="29"/>
    </row>
    <row r="949" spans="1:15" x14ac:dyDescent="0.25">
      <c r="A949" s="29"/>
      <c r="B949" s="29"/>
      <c r="C949" s="29"/>
      <c r="D949" s="29"/>
      <c r="E949" s="29"/>
      <c r="F949" s="29"/>
      <c r="G949" s="29"/>
      <c r="H949" s="29"/>
      <c r="I949" s="29"/>
      <c r="J949" s="29"/>
      <c r="K949" s="29"/>
      <c r="L949" s="29"/>
      <c r="M949" s="29"/>
      <c r="N949" s="29"/>
      <c r="O949" s="29"/>
    </row>
    <row r="950" spans="1:15" x14ac:dyDescent="0.25">
      <c r="A950" s="29"/>
      <c r="B950" s="29"/>
      <c r="C950" s="29"/>
      <c r="D950" s="29"/>
      <c r="E950" s="29"/>
      <c r="F950" s="29"/>
      <c r="G950" s="29"/>
      <c r="H950" s="29"/>
      <c r="I950" s="29"/>
      <c r="J950" s="29"/>
      <c r="K950" s="29"/>
      <c r="L950" s="29"/>
      <c r="M950" s="29"/>
      <c r="N950" s="29"/>
      <c r="O950" s="29"/>
    </row>
    <row r="951" spans="1:15" x14ac:dyDescent="0.25">
      <c r="A951" s="29"/>
      <c r="B951" s="29"/>
      <c r="C951" s="29"/>
      <c r="D951" s="29"/>
      <c r="E951" s="29"/>
      <c r="F951" s="29"/>
      <c r="G951" s="29"/>
      <c r="H951" s="29"/>
      <c r="I951" s="29"/>
      <c r="J951" s="29"/>
      <c r="K951" s="29"/>
      <c r="L951" s="29"/>
      <c r="M951" s="29"/>
      <c r="N951" s="29"/>
      <c r="O951" s="29"/>
    </row>
    <row r="952" spans="1:15" x14ac:dyDescent="0.25">
      <c r="A952" s="29"/>
      <c r="B952" s="29"/>
      <c r="C952" s="29"/>
      <c r="D952" s="29"/>
      <c r="E952" s="29"/>
      <c r="F952" s="29"/>
      <c r="G952" s="29"/>
      <c r="H952" s="29"/>
      <c r="I952" s="29"/>
      <c r="J952" s="29"/>
      <c r="K952" s="29"/>
      <c r="L952" s="29"/>
      <c r="M952" s="29"/>
      <c r="N952" s="29"/>
      <c r="O952" s="29"/>
    </row>
    <row r="953" spans="1:15" x14ac:dyDescent="0.25">
      <c r="A953" s="29"/>
      <c r="B953" s="29"/>
      <c r="C953" s="29"/>
      <c r="D953" s="29"/>
      <c r="E953" s="29"/>
      <c r="F953" s="29"/>
      <c r="G953" s="29"/>
      <c r="H953" s="29"/>
      <c r="I953" s="29"/>
      <c r="J953" s="29"/>
      <c r="K953" s="29"/>
      <c r="L953" s="29"/>
      <c r="M953" s="29"/>
      <c r="N953" s="29"/>
      <c r="O953" s="29"/>
    </row>
    <row r="954" spans="1:15" x14ac:dyDescent="0.25">
      <c r="A954" s="29"/>
      <c r="B954" s="29"/>
      <c r="C954" s="29"/>
      <c r="D954" s="29"/>
      <c r="E954" s="29"/>
      <c r="F954" s="29"/>
      <c r="G954" s="29"/>
      <c r="H954" s="29"/>
      <c r="I954" s="29"/>
      <c r="J954" s="29"/>
      <c r="K954" s="29"/>
      <c r="L954" s="29"/>
      <c r="M954" s="29"/>
      <c r="N954" s="29"/>
      <c r="O954" s="29"/>
    </row>
    <row r="955" spans="1:15" x14ac:dyDescent="0.25">
      <c r="A955" s="29"/>
      <c r="B955" s="29"/>
      <c r="C955" s="29"/>
      <c r="D955" s="29"/>
      <c r="E955" s="29"/>
      <c r="F955" s="29"/>
      <c r="G955" s="29"/>
      <c r="H955" s="29"/>
      <c r="I955" s="29"/>
      <c r="J955" s="29"/>
      <c r="K955" s="29"/>
      <c r="L955" s="29"/>
      <c r="M955" s="29"/>
      <c r="N955" s="29"/>
      <c r="O955" s="29"/>
    </row>
    <row r="956" spans="1:15" x14ac:dyDescent="0.25">
      <c r="A956" s="29"/>
      <c r="B956" s="29"/>
      <c r="C956" s="29"/>
      <c r="D956" s="29"/>
      <c r="E956" s="29"/>
      <c r="F956" s="29"/>
      <c r="G956" s="29"/>
      <c r="H956" s="29"/>
      <c r="I956" s="29"/>
      <c r="J956" s="29"/>
      <c r="K956" s="29"/>
      <c r="L956" s="29"/>
      <c r="M956" s="29"/>
      <c r="N956" s="29"/>
      <c r="O956" s="29"/>
    </row>
    <row r="957" spans="1:15" x14ac:dyDescent="0.25">
      <c r="A957" s="29"/>
      <c r="B957" s="29"/>
      <c r="C957" s="29"/>
      <c r="D957" s="29"/>
      <c r="E957" s="29"/>
      <c r="F957" s="29"/>
      <c r="G957" s="29"/>
      <c r="H957" s="29"/>
      <c r="I957" s="29"/>
      <c r="J957" s="29"/>
      <c r="K957" s="29"/>
      <c r="L957" s="29"/>
      <c r="M957" s="29"/>
      <c r="N957" s="29"/>
      <c r="O957" s="29"/>
    </row>
    <row r="958" spans="1:15" x14ac:dyDescent="0.25">
      <c r="A958" s="29"/>
      <c r="B958" s="29"/>
      <c r="C958" s="29"/>
      <c r="D958" s="29"/>
      <c r="E958" s="29"/>
      <c r="F958" s="29"/>
      <c r="G958" s="29"/>
      <c r="H958" s="29"/>
      <c r="I958" s="29"/>
      <c r="J958" s="29"/>
      <c r="K958" s="29"/>
      <c r="L958" s="29"/>
      <c r="M958" s="29"/>
      <c r="N958" s="29"/>
      <c r="O958" s="29"/>
    </row>
    <row r="959" spans="1:15" x14ac:dyDescent="0.25">
      <c r="A959" s="29"/>
      <c r="B959" s="29"/>
      <c r="C959" s="29"/>
      <c r="D959" s="29"/>
      <c r="E959" s="29"/>
      <c r="F959" s="29"/>
      <c r="G959" s="29"/>
      <c r="H959" s="29"/>
      <c r="I959" s="29"/>
      <c r="J959" s="29"/>
      <c r="K959" s="29"/>
      <c r="L959" s="29"/>
      <c r="M959" s="29"/>
      <c r="N959" s="29"/>
      <c r="O959" s="29"/>
    </row>
    <row r="960" spans="1:15" x14ac:dyDescent="0.25">
      <c r="A960" s="29"/>
      <c r="B960" s="29"/>
      <c r="C960" s="29"/>
      <c r="D960" s="29"/>
      <c r="E960" s="29"/>
      <c r="F960" s="29"/>
      <c r="G960" s="29"/>
      <c r="H960" s="29"/>
      <c r="I960" s="29"/>
      <c r="J960" s="29"/>
      <c r="K960" s="29"/>
      <c r="L960" s="29"/>
      <c r="M960" s="29"/>
      <c r="N960" s="29"/>
      <c r="O960" s="29"/>
    </row>
    <row r="961" spans="1:15" x14ac:dyDescent="0.25">
      <c r="A961" s="29"/>
      <c r="B961" s="29"/>
      <c r="C961" s="29"/>
      <c r="D961" s="29"/>
      <c r="E961" s="29"/>
      <c r="F961" s="29"/>
      <c r="G961" s="29"/>
      <c r="H961" s="29"/>
      <c r="I961" s="29"/>
      <c r="J961" s="29"/>
      <c r="K961" s="29"/>
      <c r="L961" s="29"/>
      <c r="M961" s="29"/>
      <c r="N961" s="29"/>
      <c r="O961" s="29"/>
    </row>
    <row r="962" spans="1:15" x14ac:dyDescent="0.25">
      <c r="A962" s="29"/>
      <c r="B962" s="29"/>
      <c r="C962" s="29"/>
      <c r="D962" s="29"/>
      <c r="E962" s="29"/>
      <c r="F962" s="29"/>
      <c r="G962" s="29"/>
      <c r="H962" s="29"/>
      <c r="I962" s="29"/>
      <c r="J962" s="29"/>
      <c r="K962" s="29"/>
      <c r="L962" s="29"/>
      <c r="M962" s="29"/>
      <c r="N962" s="29"/>
      <c r="O962" s="29"/>
    </row>
    <row r="963" spans="1:15" ht="17.25" customHeight="1" x14ac:dyDescent="0.25">
      <c r="A963" s="29"/>
      <c r="B963" s="29"/>
      <c r="C963" s="29"/>
      <c r="D963" s="29"/>
      <c r="E963" s="29"/>
      <c r="F963" s="29"/>
      <c r="G963" s="29"/>
      <c r="H963" s="29"/>
      <c r="I963" s="29"/>
      <c r="J963" s="29"/>
      <c r="K963" s="29"/>
      <c r="L963" s="29"/>
      <c r="M963" s="29"/>
      <c r="N963" s="29"/>
      <c r="O963" s="29"/>
    </row>
    <row r="964" spans="1:15" ht="17.25" customHeight="1" x14ac:dyDescent="0.25">
      <c r="A964" s="29"/>
      <c r="B964" s="29"/>
      <c r="C964" s="29"/>
      <c r="D964" s="29"/>
      <c r="E964" s="29"/>
      <c r="F964" s="29"/>
      <c r="G964" s="29"/>
      <c r="H964" s="29"/>
      <c r="I964" s="29"/>
      <c r="J964" s="29"/>
      <c r="K964" s="29"/>
      <c r="L964" s="29"/>
      <c r="M964" s="29"/>
      <c r="N964" s="29"/>
      <c r="O964" s="29"/>
    </row>
    <row r="965" spans="1:15" ht="17.25" customHeight="1" x14ac:dyDescent="0.25">
      <c r="A965" s="29"/>
      <c r="B965" s="29"/>
      <c r="C965" s="29"/>
      <c r="D965" s="29"/>
      <c r="E965" s="29"/>
      <c r="F965" s="29"/>
      <c r="G965" s="29"/>
      <c r="H965" s="29"/>
      <c r="I965" s="29"/>
      <c r="J965" s="29"/>
      <c r="K965" s="29"/>
      <c r="L965" s="29"/>
      <c r="M965" s="29"/>
      <c r="N965" s="29"/>
      <c r="O965" s="29"/>
    </row>
    <row r="966" spans="1:15" ht="17.25" customHeight="1" x14ac:dyDescent="0.25">
      <c r="A966" s="29"/>
      <c r="B966" s="29"/>
      <c r="C966" s="29"/>
      <c r="D966" s="29"/>
      <c r="E966" s="29"/>
      <c r="F966" s="29"/>
      <c r="G966" s="29"/>
      <c r="H966" s="29"/>
      <c r="I966" s="29"/>
      <c r="J966" s="29"/>
      <c r="K966" s="29"/>
      <c r="L966" s="29"/>
      <c r="M966" s="29"/>
      <c r="N966" s="29"/>
      <c r="O966" s="29"/>
    </row>
    <row r="967" spans="1:15" ht="17.25" customHeight="1" x14ac:dyDescent="0.25">
      <c r="A967" s="29"/>
      <c r="B967" s="29"/>
      <c r="C967" s="29"/>
      <c r="D967" s="29"/>
      <c r="E967" s="29"/>
      <c r="F967" s="29"/>
      <c r="G967" s="29"/>
      <c r="H967" s="29"/>
      <c r="I967" s="29"/>
      <c r="J967" s="29"/>
      <c r="K967" s="29"/>
      <c r="L967" s="29"/>
      <c r="M967" s="29"/>
      <c r="N967" s="29"/>
      <c r="O967" s="29"/>
    </row>
    <row r="968" spans="1:15" s="31" customFormat="1" ht="18.75" x14ac:dyDescent="0.3"/>
    <row r="969" spans="1:15" s="26" customFormat="1" ht="12.75" x14ac:dyDescent="0.2"/>
    <row r="970" spans="1:15" s="32" customFormat="1" x14ac:dyDescent="0.25"/>
    <row r="971" spans="1:15" x14ac:dyDescent="0.25">
      <c r="A971" s="29"/>
      <c r="B971" s="29"/>
      <c r="C971" s="29"/>
      <c r="D971" s="29"/>
      <c r="E971" s="29"/>
      <c r="F971" s="29"/>
      <c r="G971" s="29"/>
      <c r="H971" s="29"/>
      <c r="I971" s="29"/>
      <c r="J971" s="29"/>
      <c r="K971" s="29"/>
      <c r="L971" s="29"/>
      <c r="M971" s="29"/>
      <c r="N971" s="29"/>
      <c r="O971" s="29"/>
    </row>
    <row r="972" spans="1:15" x14ac:dyDescent="0.25">
      <c r="A972" s="29"/>
      <c r="B972" s="29"/>
      <c r="C972" s="29"/>
      <c r="D972" s="29"/>
      <c r="E972" s="29"/>
      <c r="F972" s="29"/>
      <c r="G972" s="29"/>
      <c r="H972" s="29"/>
      <c r="I972" s="29"/>
      <c r="J972" s="29"/>
      <c r="K972" s="29"/>
      <c r="L972" s="29"/>
      <c r="M972" s="29"/>
      <c r="N972" s="29"/>
      <c r="O972" s="29"/>
    </row>
    <row r="973" spans="1:15" x14ac:dyDescent="0.25">
      <c r="A973" s="29"/>
      <c r="B973" s="29"/>
      <c r="C973" s="29"/>
      <c r="D973" s="29"/>
      <c r="E973" s="29"/>
      <c r="F973" s="29"/>
      <c r="G973" s="29"/>
      <c r="H973" s="29"/>
      <c r="I973" s="29"/>
      <c r="J973" s="29"/>
      <c r="K973" s="29"/>
      <c r="L973" s="29"/>
      <c r="M973" s="29"/>
      <c r="N973" s="29"/>
      <c r="O973" s="29"/>
    </row>
    <row r="974" spans="1:15" x14ac:dyDescent="0.25">
      <c r="A974" s="29"/>
      <c r="B974" s="29"/>
      <c r="C974" s="29"/>
      <c r="D974" s="29"/>
      <c r="E974" s="29"/>
      <c r="F974" s="29"/>
      <c r="G974" s="29"/>
      <c r="H974" s="29"/>
      <c r="I974" s="29"/>
      <c r="J974" s="29"/>
      <c r="K974" s="29"/>
      <c r="L974" s="29"/>
      <c r="M974" s="29"/>
      <c r="N974" s="29"/>
      <c r="O974" s="29"/>
    </row>
    <row r="975" spans="1:15" x14ac:dyDescent="0.25">
      <c r="A975" s="29"/>
      <c r="B975" s="29"/>
      <c r="C975" s="29"/>
      <c r="D975" s="29"/>
      <c r="E975" s="29"/>
      <c r="F975" s="29"/>
      <c r="G975" s="29"/>
      <c r="H975" s="29"/>
      <c r="I975" s="29"/>
      <c r="J975" s="29"/>
      <c r="K975" s="29"/>
      <c r="L975" s="29"/>
      <c r="M975" s="29"/>
      <c r="N975" s="29"/>
      <c r="O975" s="29"/>
    </row>
    <row r="976" spans="1:15" x14ac:dyDescent="0.25">
      <c r="A976" s="29"/>
      <c r="B976" s="29"/>
      <c r="C976" s="29"/>
      <c r="D976" s="29"/>
      <c r="E976" s="29"/>
      <c r="F976" s="29"/>
      <c r="G976" s="29"/>
      <c r="H976" s="29"/>
      <c r="I976" s="29"/>
      <c r="J976" s="29"/>
      <c r="K976" s="29"/>
      <c r="L976" s="29"/>
      <c r="M976" s="29"/>
      <c r="N976" s="29"/>
      <c r="O976" s="29"/>
    </row>
    <row r="977" spans="1:15" x14ac:dyDescent="0.25">
      <c r="A977" s="29"/>
      <c r="B977" s="29"/>
      <c r="C977" s="29"/>
      <c r="D977" s="29"/>
      <c r="E977" s="29"/>
      <c r="F977" s="29"/>
      <c r="G977" s="29"/>
      <c r="H977" s="29"/>
      <c r="I977" s="29"/>
      <c r="J977" s="29"/>
      <c r="K977" s="29"/>
      <c r="L977" s="29"/>
      <c r="M977" s="29"/>
      <c r="N977" s="29"/>
      <c r="O977" s="29"/>
    </row>
    <row r="978" spans="1:15" x14ac:dyDescent="0.25">
      <c r="A978" s="29"/>
      <c r="B978" s="29"/>
      <c r="C978" s="29"/>
      <c r="D978" s="29"/>
      <c r="E978" s="29"/>
      <c r="F978" s="29"/>
      <c r="G978" s="29"/>
      <c r="H978" s="29"/>
      <c r="I978" s="29"/>
      <c r="J978" s="29"/>
      <c r="K978" s="29"/>
      <c r="L978" s="29"/>
      <c r="M978" s="29"/>
      <c r="N978" s="29"/>
      <c r="O978" s="29"/>
    </row>
    <row r="979" spans="1:15" x14ac:dyDescent="0.25">
      <c r="A979" s="29"/>
      <c r="B979" s="29"/>
      <c r="C979" s="29"/>
      <c r="D979" s="29"/>
      <c r="E979" s="29"/>
      <c r="F979" s="29"/>
      <c r="G979" s="29"/>
      <c r="H979" s="29"/>
      <c r="I979" s="29"/>
      <c r="J979" s="29"/>
      <c r="K979" s="29"/>
      <c r="L979" s="29"/>
      <c r="M979" s="29"/>
      <c r="N979" s="29"/>
      <c r="O979" s="29"/>
    </row>
    <row r="980" spans="1:15" x14ac:dyDescent="0.25">
      <c r="A980" s="29"/>
      <c r="B980" s="29"/>
      <c r="C980" s="29"/>
      <c r="D980" s="29"/>
      <c r="E980" s="29"/>
      <c r="F980" s="29"/>
      <c r="G980" s="29"/>
      <c r="H980" s="29"/>
      <c r="I980" s="29"/>
      <c r="J980" s="29"/>
      <c r="K980" s="29"/>
      <c r="L980" s="29"/>
      <c r="M980" s="29"/>
      <c r="N980" s="29"/>
      <c r="O980" s="29"/>
    </row>
    <row r="981" spans="1:15" x14ac:dyDescent="0.25">
      <c r="A981" s="29"/>
      <c r="B981" s="29"/>
      <c r="C981" s="29"/>
      <c r="D981" s="29"/>
      <c r="E981" s="29"/>
      <c r="F981" s="29"/>
      <c r="G981" s="29"/>
      <c r="H981" s="29"/>
      <c r="I981" s="29"/>
      <c r="J981" s="29"/>
      <c r="K981" s="29"/>
      <c r="L981" s="29"/>
      <c r="M981" s="29"/>
      <c r="N981" s="29"/>
      <c r="O981" s="29"/>
    </row>
    <row r="982" spans="1:15" x14ac:dyDescent="0.25">
      <c r="A982" s="29"/>
      <c r="B982" s="29"/>
      <c r="C982" s="29"/>
      <c r="D982" s="29"/>
      <c r="E982" s="29"/>
      <c r="F982" s="29"/>
      <c r="G982" s="29"/>
      <c r="H982" s="29"/>
      <c r="I982" s="29"/>
      <c r="J982" s="29"/>
      <c r="K982" s="29"/>
      <c r="L982" s="29"/>
      <c r="M982" s="29"/>
      <c r="N982" s="29"/>
      <c r="O982" s="29"/>
    </row>
    <row r="983" spans="1:15" x14ac:dyDescent="0.25">
      <c r="A983" s="29"/>
      <c r="B983" s="29"/>
      <c r="C983" s="29"/>
      <c r="D983" s="29"/>
      <c r="E983" s="29"/>
      <c r="F983" s="29"/>
      <c r="G983" s="29"/>
      <c r="H983" s="29"/>
      <c r="I983" s="29"/>
      <c r="J983" s="29"/>
      <c r="K983" s="29"/>
      <c r="L983" s="29"/>
      <c r="M983" s="29"/>
      <c r="N983" s="29"/>
      <c r="O983" s="29"/>
    </row>
    <row r="984" spans="1:15" x14ac:dyDescent="0.25">
      <c r="A984" s="29"/>
      <c r="B984" s="29"/>
      <c r="C984" s="29"/>
      <c r="D984" s="29"/>
      <c r="E984" s="29"/>
      <c r="F984" s="29"/>
      <c r="G984" s="29"/>
      <c r="H984" s="29"/>
      <c r="I984" s="29"/>
      <c r="J984" s="29"/>
      <c r="K984" s="29"/>
      <c r="L984" s="29"/>
      <c r="M984" s="29"/>
      <c r="N984" s="29"/>
      <c r="O984" s="29"/>
    </row>
    <row r="985" spans="1:15" x14ac:dyDescent="0.25">
      <c r="A985" s="29"/>
      <c r="B985" s="29"/>
      <c r="C985" s="29"/>
      <c r="D985" s="29"/>
      <c r="E985" s="29"/>
      <c r="F985" s="29"/>
      <c r="G985" s="29"/>
      <c r="H985" s="29"/>
      <c r="I985" s="29"/>
      <c r="J985" s="29"/>
      <c r="K985" s="29"/>
      <c r="L985" s="29"/>
      <c r="M985" s="29"/>
      <c r="N985" s="29"/>
      <c r="O985" s="29"/>
    </row>
    <row r="986" spans="1:15" x14ac:dyDescent="0.25">
      <c r="A986" s="29"/>
      <c r="B986" s="29"/>
      <c r="C986" s="29"/>
      <c r="D986" s="29"/>
      <c r="E986" s="29"/>
      <c r="F986" s="29"/>
      <c r="G986" s="29"/>
      <c r="H986" s="29"/>
      <c r="I986" s="29"/>
      <c r="J986" s="29"/>
      <c r="K986" s="29"/>
      <c r="L986" s="29"/>
      <c r="M986" s="29"/>
      <c r="N986" s="29"/>
      <c r="O986" s="29"/>
    </row>
    <row r="987" spans="1:15" x14ac:dyDescent="0.25">
      <c r="A987" s="29"/>
      <c r="B987" s="29"/>
      <c r="C987" s="29"/>
      <c r="D987" s="29"/>
      <c r="E987" s="29"/>
      <c r="F987" s="29"/>
      <c r="G987" s="29"/>
      <c r="H987" s="29"/>
      <c r="I987" s="29"/>
      <c r="J987" s="29"/>
      <c r="K987" s="29"/>
      <c r="L987" s="29"/>
      <c r="M987" s="29"/>
      <c r="N987" s="29"/>
      <c r="O987" s="29"/>
    </row>
    <row r="988" spans="1:15" x14ac:dyDescent="0.25">
      <c r="A988" s="29"/>
      <c r="B988" s="29"/>
      <c r="C988" s="29"/>
      <c r="D988" s="29"/>
      <c r="E988" s="29"/>
      <c r="F988" s="29"/>
      <c r="G988" s="29"/>
      <c r="H988" s="29"/>
      <c r="I988" s="29"/>
      <c r="J988" s="29"/>
      <c r="K988" s="29"/>
      <c r="L988" s="29"/>
      <c r="M988" s="29"/>
      <c r="N988" s="29"/>
      <c r="O988" s="29"/>
    </row>
    <row r="989" spans="1:15" x14ac:dyDescent="0.25">
      <c r="A989" s="29"/>
      <c r="B989" s="29"/>
      <c r="C989" s="29"/>
      <c r="D989" s="29"/>
      <c r="E989" s="29"/>
      <c r="F989" s="29"/>
      <c r="G989" s="29"/>
      <c r="H989" s="29"/>
      <c r="I989" s="29"/>
      <c r="J989" s="29"/>
      <c r="K989" s="29"/>
      <c r="L989" s="29"/>
      <c r="M989" s="29"/>
      <c r="N989" s="29"/>
      <c r="O989" s="29"/>
    </row>
    <row r="990" spans="1:15" x14ac:dyDescent="0.25">
      <c r="A990" s="29"/>
      <c r="B990" s="29"/>
      <c r="C990" s="29"/>
      <c r="D990" s="29"/>
      <c r="E990" s="29"/>
      <c r="F990" s="29"/>
      <c r="G990" s="29"/>
      <c r="H990" s="29"/>
      <c r="I990" s="29"/>
      <c r="J990" s="29"/>
      <c r="K990" s="29"/>
      <c r="L990" s="29"/>
      <c r="M990" s="29"/>
      <c r="N990" s="29"/>
      <c r="O990" s="29"/>
    </row>
    <row r="991" spans="1:15" x14ac:dyDescent="0.25">
      <c r="A991" s="29"/>
      <c r="B991" s="29"/>
      <c r="C991" s="29"/>
      <c r="D991" s="29"/>
      <c r="E991" s="29"/>
      <c r="F991" s="29"/>
      <c r="G991" s="29"/>
      <c r="H991" s="29"/>
      <c r="I991" s="29"/>
      <c r="J991" s="29"/>
      <c r="K991" s="29"/>
      <c r="L991" s="29"/>
      <c r="M991" s="29"/>
      <c r="N991" s="29"/>
      <c r="O991" s="29"/>
    </row>
    <row r="992" spans="1:15" x14ac:dyDescent="0.25">
      <c r="A992" s="29"/>
      <c r="B992" s="29"/>
      <c r="C992" s="29"/>
      <c r="D992" s="29"/>
      <c r="E992" s="29"/>
      <c r="F992" s="29"/>
      <c r="G992" s="29"/>
      <c r="H992" s="29"/>
      <c r="I992" s="29"/>
      <c r="J992" s="29"/>
      <c r="K992" s="29"/>
      <c r="L992" s="29"/>
      <c r="M992" s="29"/>
      <c r="N992" s="29"/>
      <c r="O992" s="29"/>
    </row>
    <row r="993" spans="1:15" x14ac:dyDescent="0.25">
      <c r="A993" s="29"/>
      <c r="B993" s="29"/>
      <c r="C993" s="29"/>
      <c r="D993" s="29"/>
      <c r="E993" s="29"/>
      <c r="F993" s="29"/>
      <c r="G993" s="29"/>
      <c r="H993" s="29"/>
      <c r="I993" s="29"/>
      <c r="J993" s="29"/>
      <c r="K993" s="29"/>
      <c r="L993" s="29"/>
      <c r="M993" s="29"/>
      <c r="N993" s="29"/>
      <c r="O993" s="29"/>
    </row>
    <row r="994" spans="1:15" x14ac:dyDescent="0.25">
      <c r="A994" s="29"/>
      <c r="B994" s="29"/>
      <c r="C994" s="29"/>
      <c r="D994" s="29"/>
      <c r="E994" s="29"/>
      <c r="F994" s="29"/>
      <c r="G994" s="29"/>
      <c r="H994" s="29"/>
      <c r="I994" s="29"/>
      <c r="J994" s="29"/>
      <c r="K994" s="29"/>
      <c r="L994" s="29"/>
      <c r="M994" s="29"/>
      <c r="N994" s="29"/>
      <c r="O994" s="29"/>
    </row>
    <row r="995" spans="1:15" x14ac:dyDescent="0.25">
      <c r="A995" s="29"/>
      <c r="B995" s="29"/>
      <c r="C995" s="29"/>
      <c r="D995" s="29"/>
      <c r="E995" s="29"/>
      <c r="F995" s="29"/>
      <c r="G995" s="29"/>
      <c r="H995" s="29"/>
      <c r="I995" s="29"/>
      <c r="J995" s="29"/>
      <c r="K995" s="29"/>
      <c r="L995" s="29"/>
      <c r="M995" s="29"/>
      <c r="N995" s="29"/>
      <c r="O995" s="29"/>
    </row>
    <row r="996" spans="1:15" x14ac:dyDescent="0.25">
      <c r="A996" s="29"/>
      <c r="B996" s="29"/>
      <c r="C996" s="29"/>
      <c r="D996" s="29"/>
      <c r="E996" s="29"/>
      <c r="F996" s="29"/>
      <c r="G996" s="29"/>
      <c r="H996" s="29"/>
      <c r="I996" s="29"/>
      <c r="J996" s="29"/>
      <c r="K996" s="29"/>
      <c r="L996" s="29"/>
      <c r="M996" s="29"/>
      <c r="N996" s="29"/>
      <c r="O996" s="29"/>
    </row>
    <row r="997" spans="1:15" x14ac:dyDescent="0.25">
      <c r="A997" s="29"/>
      <c r="B997" s="29"/>
      <c r="C997" s="29"/>
      <c r="D997" s="29"/>
      <c r="E997" s="29"/>
      <c r="F997" s="29"/>
      <c r="G997" s="29"/>
      <c r="H997" s="29"/>
      <c r="I997" s="29"/>
      <c r="J997" s="29"/>
      <c r="K997" s="29"/>
      <c r="L997" s="29"/>
      <c r="M997" s="29"/>
      <c r="N997" s="29"/>
      <c r="O997" s="29"/>
    </row>
    <row r="998" spans="1:15" x14ac:dyDescent="0.25">
      <c r="A998" s="29"/>
      <c r="B998" s="29"/>
      <c r="C998" s="29"/>
      <c r="D998" s="29"/>
      <c r="E998" s="29"/>
      <c r="F998" s="29"/>
      <c r="G998" s="29"/>
      <c r="H998" s="29"/>
      <c r="I998" s="29"/>
      <c r="J998" s="29"/>
      <c r="K998" s="29"/>
      <c r="L998" s="29"/>
      <c r="M998" s="29"/>
      <c r="N998" s="29"/>
      <c r="O998" s="29"/>
    </row>
    <row r="999" spans="1:15" x14ac:dyDescent="0.25">
      <c r="A999" s="29"/>
      <c r="B999" s="29"/>
      <c r="C999" s="29"/>
      <c r="D999" s="29"/>
      <c r="E999" s="29"/>
      <c r="F999" s="29"/>
      <c r="G999" s="29"/>
      <c r="H999" s="29"/>
      <c r="I999" s="29"/>
      <c r="J999" s="29"/>
      <c r="K999" s="29"/>
      <c r="L999" s="29"/>
      <c r="M999" s="29"/>
      <c r="N999" s="29"/>
      <c r="O999" s="29"/>
    </row>
    <row r="1000" spans="1:15" x14ac:dyDescent="0.25">
      <c r="A1000" s="29"/>
      <c r="B1000" s="29"/>
      <c r="C1000" s="29"/>
      <c r="D1000" s="29"/>
      <c r="E1000" s="29"/>
      <c r="F1000" s="29"/>
      <c r="G1000" s="29"/>
      <c r="H1000" s="29"/>
      <c r="I1000" s="29"/>
      <c r="J1000" s="29"/>
      <c r="K1000" s="29"/>
      <c r="L1000" s="29"/>
      <c r="M1000" s="29"/>
      <c r="N1000" s="29"/>
      <c r="O1000" s="29"/>
    </row>
    <row r="1001" spans="1:15" x14ac:dyDescent="0.25">
      <c r="A1001" s="29"/>
      <c r="B1001" s="29"/>
      <c r="C1001" s="29"/>
      <c r="D1001" s="29"/>
      <c r="E1001" s="29"/>
      <c r="F1001" s="29"/>
      <c r="G1001" s="29"/>
      <c r="H1001" s="29"/>
      <c r="I1001" s="29"/>
      <c r="J1001" s="29"/>
      <c r="K1001" s="29"/>
      <c r="L1001" s="29"/>
      <c r="M1001" s="29"/>
      <c r="N1001" s="29"/>
      <c r="O1001" s="29"/>
    </row>
    <row r="1002" spans="1:15" x14ac:dyDescent="0.25">
      <c r="A1002" s="29"/>
      <c r="B1002" s="29"/>
      <c r="C1002" s="29"/>
      <c r="D1002" s="29"/>
      <c r="E1002" s="29"/>
      <c r="F1002" s="29"/>
      <c r="G1002" s="29"/>
      <c r="H1002" s="29"/>
      <c r="I1002" s="29"/>
      <c r="J1002" s="29"/>
      <c r="K1002" s="29"/>
      <c r="L1002" s="29"/>
      <c r="M1002" s="29"/>
      <c r="N1002" s="29"/>
      <c r="O1002" s="29"/>
    </row>
    <row r="1003" spans="1:15" x14ac:dyDescent="0.25">
      <c r="A1003" s="29"/>
      <c r="B1003" s="29"/>
      <c r="C1003" s="29"/>
      <c r="D1003" s="29"/>
      <c r="E1003" s="29"/>
      <c r="F1003" s="29"/>
      <c r="G1003" s="29"/>
      <c r="H1003" s="29"/>
      <c r="I1003" s="29"/>
      <c r="J1003" s="29"/>
      <c r="K1003" s="29"/>
      <c r="L1003" s="29"/>
      <c r="M1003" s="29"/>
      <c r="N1003" s="29"/>
      <c r="O1003" s="29"/>
    </row>
    <row r="1004" spans="1:15" x14ac:dyDescent="0.25">
      <c r="A1004" s="29"/>
      <c r="B1004" s="29"/>
      <c r="C1004" s="29"/>
      <c r="D1004" s="29"/>
      <c r="E1004" s="29"/>
      <c r="F1004" s="29"/>
      <c r="G1004" s="29"/>
      <c r="H1004" s="29"/>
      <c r="I1004" s="29"/>
      <c r="J1004" s="29"/>
      <c r="K1004" s="29"/>
      <c r="L1004" s="29"/>
      <c r="M1004" s="29"/>
      <c r="N1004" s="29"/>
      <c r="O1004" s="29"/>
    </row>
    <row r="1005" spans="1:15" x14ac:dyDescent="0.25">
      <c r="A1005" s="29"/>
      <c r="B1005" s="29"/>
      <c r="C1005" s="29"/>
      <c r="D1005" s="29"/>
      <c r="E1005" s="29"/>
      <c r="F1005" s="29"/>
      <c r="G1005" s="29"/>
      <c r="H1005" s="29"/>
      <c r="I1005" s="29"/>
      <c r="J1005" s="29"/>
      <c r="K1005" s="29"/>
      <c r="L1005" s="29"/>
      <c r="M1005" s="29"/>
      <c r="N1005" s="29"/>
      <c r="O1005" s="29"/>
    </row>
    <row r="1006" spans="1:15" x14ac:dyDescent="0.25">
      <c r="A1006" s="29"/>
      <c r="B1006" s="29"/>
      <c r="C1006" s="29"/>
      <c r="D1006" s="29"/>
      <c r="E1006" s="29"/>
      <c r="F1006" s="29"/>
      <c r="G1006" s="29"/>
      <c r="H1006" s="29"/>
      <c r="I1006" s="29"/>
      <c r="J1006" s="29"/>
      <c r="K1006" s="29"/>
      <c r="L1006" s="29"/>
      <c r="M1006" s="29"/>
      <c r="N1006" s="29"/>
      <c r="O1006" s="29"/>
    </row>
    <row r="1007" spans="1:15" x14ac:dyDescent="0.25">
      <c r="A1007" s="29"/>
      <c r="B1007" s="29"/>
      <c r="C1007" s="29"/>
      <c r="D1007" s="29"/>
      <c r="E1007" s="29"/>
      <c r="F1007" s="29"/>
      <c r="G1007" s="29"/>
      <c r="H1007" s="29"/>
      <c r="I1007" s="29"/>
      <c r="J1007" s="29"/>
      <c r="K1007" s="29"/>
      <c r="L1007" s="29"/>
      <c r="M1007" s="29"/>
      <c r="N1007" s="29"/>
      <c r="O1007" s="29"/>
    </row>
    <row r="1008" spans="1:15" s="31" customFormat="1" ht="18.75" x14ac:dyDescent="0.3"/>
    <row r="1009" spans="1:15" s="26" customFormat="1" ht="12.75" x14ac:dyDescent="0.2"/>
    <row r="1010" spans="1:15" s="32" customFormat="1" ht="15.75" customHeight="1" x14ac:dyDescent="0.25"/>
    <row r="1011" spans="1:15" x14ac:dyDescent="0.25">
      <c r="A1011" s="29"/>
      <c r="B1011" s="29"/>
      <c r="C1011" s="29"/>
      <c r="D1011" s="29"/>
      <c r="E1011" s="29"/>
      <c r="F1011" s="29"/>
      <c r="G1011" s="29"/>
      <c r="H1011" s="29"/>
      <c r="I1011" s="29"/>
      <c r="J1011" s="29"/>
      <c r="K1011" s="29"/>
      <c r="L1011" s="29"/>
      <c r="M1011" s="29"/>
      <c r="N1011" s="29"/>
      <c r="O1011" s="29"/>
    </row>
    <row r="1012" spans="1:15" s="32" customFormat="1" x14ac:dyDescent="0.25"/>
    <row r="1013" spans="1:15" x14ac:dyDescent="0.25">
      <c r="A1013" s="29"/>
      <c r="B1013" s="29"/>
      <c r="C1013" s="29"/>
      <c r="D1013" s="29"/>
      <c r="E1013" s="29"/>
      <c r="F1013" s="29"/>
      <c r="G1013" s="29"/>
      <c r="H1013" s="29"/>
      <c r="I1013" s="29"/>
      <c r="J1013" s="29"/>
      <c r="K1013" s="29"/>
      <c r="L1013" s="29"/>
      <c r="M1013" s="29"/>
      <c r="N1013" s="29"/>
      <c r="O1013" s="29"/>
    </row>
    <row r="1014" spans="1:15" x14ac:dyDescent="0.25">
      <c r="A1014" s="29"/>
      <c r="B1014" s="29"/>
      <c r="C1014" s="29"/>
      <c r="D1014" s="29"/>
      <c r="E1014" s="29"/>
      <c r="F1014" s="29"/>
      <c r="G1014" s="29"/>
      <c r="H1014" s="29"/>
      <c r="I1014" s="29"/>
      <c r="J1014" s="29"/>
      <c r="K1014" s="29"/>
      <c r="L1014" s="29"/>
      <c r="M1014" s="29"/>
      <c r="N1014" s="29"/>
      <c r="O1014" s="29"/>
    </row>
    <row r="1015" spans="1:15" x14ac:dyDescent="0.25">
      <c r="A1015" s="29"/>
      <c r="B1015" s="29"/>
      <c r="C1015" s="29"/>
      <c r="D1015" s="29"/>
      <c r="E1015" s="29"/>
      <c r="F1015" s="29"/>
      <c r="G1015" s="29"/>
      <c r="H1015" s="29"/>
      <c r="I1015" s="29"/>
      <c r="J1015" s="29"/>
      <c r="K1015" s="29"/>
      <c r="L1015" s="29"/>
      <c r="M1015" s="29"/>
      <c r="N1015" s="29"/>
      <c r="O1015" s="29"/>
    </row>
    <row r="1016" spans="1:15" x14ac:dyDescent="0.25">
      <c r="A1016" s="29"/>
      <c r="B1016" s="29"/>
      <c r="C1016" s="29"/>
      <c r="D1016" s="29"/>
      <c r="E1016" s="29"/>
      <c r="F1016" s="29"/>
      <c r="G1016" s="29"/>
      <c r="H1016" s="29"/>
      <c r="I1016" s="29"/>
      <c r="J1016" s="29"/>
      <c r="K1016" s="29"/>
      <c r="L1016" s="29"/>
      <c r="M1016" s="29"/>
      <c r="N1016" s="29"/>
      <c r="O1016" s="29"/>
    </row>
    <row r="1017" spans="1:15" x14ac:dyDescent="0.25">
      <c r="A1017" s="29"/>
      <c r="B1017" s="29"/>
      <c r="C1017" s="29"/>
      <c r="D1017" s="29"/>
      <c r="E1017" s="29"/>
      <c r="F1017" s="29"/>
      <c r="G1017" s="29"/>
      <c r="H1017" s="29"/>
      <c r="I1017" s="29"/>
      <c r="J1017" s="29"/>
      <c r="K1017" s="29"/>
      <c r="L1017" s="29"/>
      <c r="M1017" s="29"/>
      <c r="N1017" s="29"/>
      <c r="O1017" s="29"/>
    </row>
    <row r="1018" spans="1:15" x14ac:dyDescent="0.25">
      <c r="A1018" s="29"/>
      <c r="B1018" s="29"/>
      <c r="C1018" s="29"/>
      <c r="D1018" s="29"/>
      <c r="E1018" s="29"/>
      <c r="F1018" s="29"/>
      <c r="G1018" s="29"/>
      <c r="H1018" s="29"/>
      <c r="I1018" s="29"/>
      <c r="J1018" s="29"/>
      <c r="K1018" s="29"/>
      <c r="L1018" s="29"/>
      <c r="M1018" s="29"/>
      <c r="N1018" s="29"/>
      <c r="O1018" s="29"/>
    </row>
    <row r="1019" spans="1:15" x14ac:dyDescent="0.25">
      <c r="A1019" s="29"/>
      <c r="B1019" s="29"/>
      <c r="C1019" s="29"/>
      <c r="D1019" s="29"/>
      <c r="E1019" s="29"/>
      <c r="F1019" s="29"/>
      <c r="G1019" s="29"/>
      <c r="H1019" s="29"/>
      <c r="I1019" s="29"/>
      <c r="J1019" s="29"/>
      <c r="K1019" s="29"/>
      <c r="L1019" s="29"/>
      <c r="M1019" s="29"/>
      <c r="N1019" s="29"/>
      <c r="O1019" s="29"/>
    </row>
    <row r="1020" spans="1:15" s="31" customFormat="1" ht="18.75" x14ac:dyDescent="0.3"/>
    <row r="1021" spans="1:15" s="26" customFormat="1" ht="12.75" x14ac:dyDescent="0.2"/>
    <row r="1022" spans="1:15" s="32" customFormat="1" x14ac:dyDescent="0.25"/>
    <row r="1023" spans="1:15" x14ac:dyDescent="0.25">
      <c r="A1023" s="29"/>
      <c r="B1023" s="29"/>
      <c r="C1023" s="29"/>
      <c r="D1023" s="29"/>
      <c r="E1023" s="29"/>
      <c r="F1023" s="29"/>
      <c r="G1023" s="29"/>
      <c r="H1023" s="29"/>
      <c r="I1023" s="29"/>
      <c r="J1023" s="29"/>
      <c r="K1023" s="29"/>
      <c r="L1023" s="29"/>
      <c r="M1023" s="29"/>
      <c r="N1023" s="29"/>
      <c r="O1023" s="29"/>
    </row>
    <row r="1024" spans="1:15" x14ac:dyDescent="0.25">
      <c r="A1024" s="29"/>
      <c r="B1024" s="29"/>
      <c r="C1024" s="29"/>
      <c r="D1024" s="29"/>
      <c r="E1024" s="29"/>
      <c r="F1024" s="29"/>
      <c r="G1024" s="29"/>
      <c r="H1024" s="29"/>
      <c r="I1024" s="29"/>
      <c r="J1024" s="29"/>
      <c r="K1024" s="29"/>
      <c r="L1024" s="29"/>
      <c r="M1024" s="29"/>
      <c r="N1024" s="29"/>
      <c r="O1024" s="29"/>
    </row>
    <row r="1025" spans="1:15" x14ac:dyDescent="0.25">
      <c r="A1025" s="29"/>
      <c r="B1025" s="29"/>
      <c r="C1025" s="29"/>
      <c r="D1025" s="29"/>
      <c r="E1025" s="29"/>
      <c r="F1025" s="29"/>
      <c r="G1025" s="29"/>
      <c r="H1025" s="29"/>
      <c r="I1025" s="29"/>
      <c r="J1025" s="29"/>
      <c r="K1025" s="29"/>
      <c r="L1025" s="29"/>
      <c r="M1025" s="29"/>
      <c r="N1025" s="29"/>
      <c r="O1025" s="29"/>
    </row>
    <row r="1026" spans="1:15" x14ac:dyDescent="0.25">
      <c r="A1026" s="29"/>
      <c r="B1026" s="29"/>
      <c r="C1026" s="29"/>
      <c r="D1026" s="29"/>
      <c r="E1026" s="29"/>
      <c r="F1026" s="29"/>
      <c r="G1026" s="29"/>
      <c r="H1026" s="29"/>
      <c r="I1026" s="29"/>
      <c r="J1026" s="29"/>
      <c r="K1026" s="29"/>
      <c r="L1026" s="29"/>
      <c r="M1026" s="29"/>
      <c r="N1026" s="29"/>
      <c r="O1026" s="29"/>
    </row>
    <row r="1027" spans="1:15" x14ac:dyDescent="0.25">
      <c r="A1027" s="29"/>
      <c r="B1027" s="29"/>
      <c r="C1027" s="29"/>
      <c r="D1027" s="29"/>
      <c r="E1027" s="29"/>
      <c r="F1027" s="29"/>
      <c r="G1027" s="29"/>
      <c r="H1027" s="29"/>
      <c r="I1027" s="29"/>
      <c r="J1027" s="29"/>
      <c r="K1027" s="29"/>
      <c r="L1027" s="29"/>
      <c r="M1027" s="29"/>
      <c r="N1027" s="29"/>
      <c r="O1027" s="29"/>
    </row>
    <row r="1028" spans="1:15" x14ac:dyDescent="0.25">
      <c r="A1028" s="29"/>
      <c r="B1028" s="29"/>
      <c r="C1028" s="29"/>
      <c r="D1028" s="29"/>
      <c r="E1028" s="29"/>
      <c r="F1028" s="29"/>
      <c r="G1028" s="29"/>
      <c r="H1028" s="29"/>
      <c r="I1028" s="29"/>
      <c r="J1028" s="29"/>
      <c r="K1028" s="29"/>
      <c r="L1028" s="29"/>
      <c r="M1028" s="29"/>
      <c r="N1028" s="29"/>
      <c r="O1028" s="29"/>
    </row>
    <row r="1029" spans="1:15" s="32" customFormat="1" x14ac:dyDescent="0.25"/>
    <row r="1030" spans="1:15" x14ac:dyDescent="0.25">
      <c r="A1030" s="29"/>
      <c r="B1030" s="29"/>
      <c r="C1030" s="29"/>
      <c r="D1030" s="29"/>
      <c r="E1030" s="29"/>
      <c r="F1030" s="29"/>
      <c r="G1030" s="29"/>
      <c r="H1030" s="29"/>
      <c r="I1030" s="29"/>
      <c r="J1030" s="29"/>
      <c r="K1030" s="29"/>
      <c r="L1030" s="29"/>
      <c r="M1030" s="29"/>
      <c r="N1030" s="29"/>
      <c r="O1030" s="29"/>
    </row>
    <row r="1031" spans="1:15" x14ac:dyDescent="0.25">
      <c r="A1031" s="29"/>
      <c r="B1031" s="29"/>
      <c r="C1031" s="29"/>
      <c r="D1031" s="29"/>
      <c r="E1031" s="29"/>
      <c r="F1031" s="29"/>
      <c r="G1031" s="29"/>
      <c r="H1031" s="29"/>
      <c r="I1031" s="29"/>
      <c r="J1031" s="29"/>
      <c r="K1031" s="29"/>
      <c r="L1031" s="29"/>
      <c r="M1031" s="29"/>
      <c r="N1031" s="29"/>
      <c r="O1031" s="29"/>
    </row>
    <row r="1032" spans="1:15" x14ac:dyDescent="0.25">
      <c r="A1032" s="29"/>
      <c r="B1032" s="29"/>
      <c r="C1032" s="29"/>
      <c r="D1032" s="29"/>
      <c r="E1032" s="29"/>
      <c r="F1032" s="29"/>
      <c r="G1032" s="29"/>
      <c r="H1032" s="29"/>
      <c r="I1032" s="29"/>
      <c r="J1032" s="29"/>
      <c r="K1032" s="29"/>
      <c r="L1032" s="29"/>
      <c r="M1032" s="29"/>
      <c r="N1032" s="29"/>
      <c r="O1032" s="29"/>
    </row>
    <row r="1033" spans="1:15" x14ac:dyDescent="0.25">
      <c r="A1033" s="29"/>
      <c r="B1033" s="29"/>
      <c r="C1033" s="29"/>
      <c r="D1033" s="29"/>
      <c r="E1033" s="29"/>
      <c r="F1033" s="29"/>
      <c r="G1033" s="29"/>
      <c r="H1033" s="29"/>
      <c r="I1033" s="29"/>
      <c r="J1033" s="29"/>
      <c r="K1033" s="29"/>
      <c r="L1033" s="29"/>
      <c r="M1033" s="29"/>
      <c r="N1033" s="29"/>
      <c r="O1033" s="29"/>
    </row>
    <row r="1034" spans="1:15" x14ac:dyDescent="0.25">
      <c r="A1034" s="29"/>
      <c r="B1034" s="29"/>
      <c r="C1034" s="29"/>
      <c r="D1034" s="29"/>
      <c r="E1034" s="29"/>
      <c r="F1034" s="29"/>
      <c r="G1034" s="29"/>
      <c r="H1034" s="29"/>
      <c r="I1034" s="29"/>
      <c r="J1034" s="29"/>
      <c r="K1034" s="29"/>
      <c r="L1034" s="29"/>
      <c r="M1034" s="29"/>
      <c r="N1034" s="29"/>
      <c r="O1034" s="29"/>
    </row>
    <row r="1035" spans="1:15" x14ac:dyDescent="0.25">
      <c r="A1035" s="29"/>
      <c r="B1035" s="29"/>
      <c r="C1035" s="29"/>
      <c r="D1035" s="29"/>
      <c r="E1035" s="29"/>
      <c r="F1035" s="29"/>
      <c r="G1035" s="29"/>
      <c r="H1035" s="29"/>
      <c r="I1035" s="29"/>
      <c r="J1035" s="29"/>
      <c r="K1035" s="29"/>
      <c r="L1035" s="29"/>
      <c r="M1035" s="29"/>
      <c r="N1035" s="29"/>
      <c r="O1035" s="29"/>
    </row>
    <row r="1036" spans="1:15" x14ac:dyDescent="0.25">
      <c r="A1036" s="29"/>
      <c r="B1036" s="29"/>
      <c r="C1036" s="29"/>
      <c r="D1036" s="29"/>
      <c r="E1036" s="29"/>
      <c r="F1036" s="29"/>
      <c r="G1036" s="29"/>
      <c r="H1036" s="29"/>
      <c r="I1036" s="29"/>
      <c r="J1036" s="29"/>
      <c r="K1036" s="29"/>
      <c r="L1036" s="29"/>
      <c r="M1036" s="29"/>
      <c r="N1036" s="29"/>
      <c r="O1036" s="29"/>
    </row>
    <row r="1037" spans="1:15" x14ac:dyDescent="0.25">
      <c r="A1037" s="29"/>
      <c r="B1037" s="29"/>
      <c r="C1037" s="29"/>
      <c r="D1037" s="29"/>
      <c r="E1037" s="29"/>
      <c r="F1037" s="29"/>
      <c r="G1037" s="29"/>
      <c r="H1037" s="29"/>
      <c r="I1037" s="29"/>
      <c r="J1037" s="29"/>
      <c r="K1037" s="29"/>
      <c r="L1037" s="29"/>
      <c r="M1037" s="29"/>
      <c r="N1037" s="29"/>
      <c r="O1037" s="29"/>
    </row>
    <row r="1038" spans="1:15" x14ac:dyDescent="0.25">
      <c r="A1038" s="29"/>
      <c r="B1038" s="29"/>
      <c r="C1038" s="29"/>
      <c r="D1038" s="29"/>
      <c r="E1038" s="29"/>
      <c r="F1038" s="29"/>
      <c r="G1038" s="29"/>
      <c r="H1038" s="29"/>
      <c r="I1038" s="29"/>
      <c r="J1038" s="29"/>
      <c r="K1038" s="29"/>
      <c r="L1038" s="29"/>
      <c r="M1038" s="29"/>
      <c r="N1038" s="29"/>
      <c r="O1038" s="29"/>
    </row>
    <row r="1039" spans="1:15" x14ac:dyDescent="0.25">
      <c r="A1039" s="29"/>
      <c r="B1039" s="29"/>
      <c r="C1039" s="29"/>
      <c r="D1039" s="29"/>
      <c r="E1039" s="29"/>
      <c r="F1039" s="29"/>
      <c r="G1039" s="29"/>
      <c r="H1039" s="29"/>
      <c r="I1039" s="29"/>
      <c r="J1039" s="29"/>
      <c r="K1039" s="29"/>
      <c r="L1039" s="29"/>
      <c r="M1039" s="29"/>
      <c r="N1039" s="29"/>
      <c r="O1039" s="29"/>
    </row>
    <row r="1040" spans="1:15" x14ac:dyDescent="0.25">
      <c r="A1040" s="29"/>
      <c r="B1040" s="29"/>
      <c r="C1040" s="29"/>
      <c r="D1040" s="29"/>
      <c r="E1040" s="29"/>
      <c r="F1040" s="29"/>
      <c r="G1040" s="29"/>
      <c r="H1040" s="29"/>
      <c r="I1040" s="29"/>
      <c r="J1040" s="29"/>
      <c r="K1040" s="29"/>
      <c r="L1040" s="29"/>
      <c r="M1040" s="29"/>
      <c r="N1040" s="29"/>
      <c r="O1040" s="29"/>
    </row>
    <row r="1041" spans="1:15" x14ac:dyDescent="0.25">
      <c r="A1041" s="29"/>
      <c r="B1041" s="29"/>
      <c r="C1041" s="29"/>
      <c r="D1041" s="29"/>
      <c r="E1041" s="29"/>
      <c r="F1041" s="29"/>
      <c r="G1041" s="29"/>
      <c r="H1041" s="29"/>
      <c r="I1041" s="29"/>
      <c r="J1041" s="29"/>
      <c r="K1041" s="29"/>
      <c r="L1041" s="29"/>
      <c r="M1041" s="29"/>
      <c r="N1041" s="29"/>
      <c r="O1041" s="29"/>
    </row>
    <row r="1042" spans="1:15" x14ac:dyDescent="0.25">
      <c r="A1042" s="29"/>
      <c r="B1042" s="29"/>
      <c r="C1042" s="29"/>
      <c r="D1042" s="29"/>
      <c r="E1042" s="29"/>
      <c r="F1042" s="29"/>
      <c r="G1042" s="29"/>
      <c r="H1042" s="29"/>
      <c r="I1042" s="29"/>
      <c r="J1042" s="29"/>
      <c r="K1042" s="29"/>
      <c r="L1042" s="29"/>
      <c r="M1042" s="29"/>
      <c r="N1042" s="29"/>
      <c r="O1042" s="29"/>
    </row>
    <row r="1043" spans="1:15" x14ac:dyDescent="0.25">
      <c r="A1043" s="29"/>
      <c r="B1043" s="29"/>
      <c r="C1043" s="29"/>
      <c r="D1043" s="29"/>
      <c r="E1043" s="29"/>
      <c r="F1043" s="29"/>
      <c r="G1043" s="29"/>
      <c r="H1043" s="29"/>
      <c r="I1043" s="29"/>
      <c r="J1043" s="29"/>
      <c r="K1043" s="29"/>
      <c r="L1043" s="29"/>
      <c r="M1043" s="29"/>
      <c r="N1043" s="29"/>
      <c r="O1043" s="29"/>
    </row>
    <row r="1044" spans="1:15" x14ac:dyDescent="0.25">
      <c r="A1044" s="29"/>
      <c r="B1044" s="29"/>
      <c r="C1044" s="29"/>
      <c r="D1044" s="29"/>
      <c r="E1044" s="29"/>
      <c r="F1044" s="29"/>
      <c r="G1044" s="29"/>
      <c r="H1044" s="29"/>
      <c r="I1044" s="29"/>
      <c r="J1044" s="29"/>
      <c r="K1044" s="29"/>
      <c r="L1044" s="29"/>
      <c r="M1044" s="29"/>
      <c r="N1044" s="29"/>
      <c r="O1044" s="29"/>
    </row>
    <row r="1045" spans="1:15" x14ac:dyDescent="0.25">
      <c r="A1045" s="29"/>
      <c r="B1045" s="29"/>
      <c r="C1045" s="29"/>
      <c r="D1045" s="29"/>
      <c r="E1045" s="29"/>
      <c r="F1045" s="29"/>
      <c r="G1045" s="29"/>
      <c r="H1045" s="29"/>
      <c r="I1045" s="29"/>
      <c r="J1045" s="29"/>
      <c r="K1045" s="29"/>
      <c r="L1045" s="29"/>
      <c r="M1045" s="29"/>
      <c r="N1045" s="29"/>
      <c r="O1045" s="29"/>
    </row>
    <row r="1046" spans="1:15" x14ac:dyDescent="0.25">
      <c r="A1046" s="29"/>
      <c r="B1046" s="29"/>
      <c r="C1046" s="29"/>
      <c r="D1046" s="29"/>
      <c r="E1046" s="29"/>
      <c r="F1046" s="29"/>
      <c r="G1046" s="29"/>
      <c r="H1046" s="29"/>
      <c r="I1046" s="29"/>
      <c r="J1046" s="29"/>
      <c r="K1046" s="29"/>
      <c r="L1046" s="29"/>
      <c r="M1046" s="29"/>
      <c r="N1046" s="29"/>
      <c r="O1046" s="29"/>
    </row>
    <row r="1047" spans="1:15" x14ac:dyDescent="0.25">
      <c r="A1047" s="29"/>
      <c r="B1047" s="29"/>
      <c r="C1047" s="29"/>
      <c r="D1047" s="29"/>
      <c r="E1047" s="29"/>
      <c r="F1047" s="29"/>
      <c r="G1047" s="29"/>
      <c r="H1047" s="29"/>
      <c r="I1047" s="29"/>
      <c r="J1047" s="29"/>
      <c r="K1047" s="29"/>
      <c r="L1047" s="29"/>
      <c r="M1047" s="29"/>
      <c r="N1047" s="29"/>
      <c r="O1047" s="29"/>
    </row>
    <row r="1048" spans="1:15" x14ac:dyDescent="0.25">
      <c r="A1048" s="29"/>
      <c r="B1048" s="29"/>
      <c r="C1048" s="29"/>
      <c r="D1048" s="29"/>
      <c r="E1048" s="29"/>
      <c r="F1048" s="29"/>
      <c r="G1048" s="29"/>
      <c r="H1048" s="29"/>
      <c r="I1048" s="29"/>
      <c r="J1048" s="29"/>
      <c r="K1048" s="29"/>
      <c r="L1048" s="29"/>
      <c r="M1048" s="29"/>
      <c r="N1048" s="29"/>
      <c r="O1048" s="29"/>
    </row>
    <row r="1049" spans="1:15" x14ac:dyDescent="0.25">
      <c r="A1049" s="29"/>
      <c r="B1049" s="29"/>
      <c r="C1049" s="29"/>
      <c r="D1049" s="29"/>
      <c r="E1049" s="29"/>
      <c r="F1049" s="29"/>
      <c r="G1049" s="29"/>
      <c r="H1049" s="29"/>
      <c r="I1049" s="29"/>
      <c r="J1049" s="29"/>
      <c r="K1049" s="29"/>
      <c r="L1049" s="29"/>
      <c r="M1049" s="29"/>
      <c r="N1049" s="29"/>
      <c r="O1049" s="29"/>
    </row>
    <row r="1050" spans="1:15" x14ac:dyDescent="0.25">
      <c r="A1050" s="29"/>
      <c r="B1050" s="29"/>
      <c r="C1050" s="29"/>
      <c r="D1050" s="29"/>
      <c r="E1050" s="29"/>
      <c r="F1050" s="29"/>
      <c r="G1050" s="29"/>
      <c r="H1050" s="29"/>
      <c r="I1050" s="29"/>
      <c r="J1050" s="29"/>
      <c r="K1050" s="29"/>
      <c r="L1050" s="29"/>
      <c r="M1050" s="29"/>
      <c r="N1050" s="29"/>
      <c r="O1050" s="29"/>
    </row>
    <row r="1051" spans="1:15" x14ac:dyDescent="0.25">
      <c r="A1051" s="29"/>
      <c r="B1051" s="29"/>
      <c r="C1051" s="29"/>
      <c r="D1051" s="29"/>
      <c r="E1051" s="29"/>
      <c r="F1051" s="29"/>
      <c r="G1051" s="29"/>
      <c r="H1051" s="29"/>
      <c r="I1051" s="29"/>
      <c r="J1051" s="29"/>
      <c r="K1051" s="29"/>
      <c r="L1051" s="29"/>
      <c r="M1051" s="29"/>
      <c r="N1051" s="29"/>
      <c r="O1051" s="29"/>
    </row>
    <row r="1052" spans="1:15" x14ac:dyDescent="0.25">
      <c r="A1052" s="29"/>
      <c r="B1052" s="29"/>
      <c r="C1052" s="29"/>
      <c r="D1052" s="29"/>
      <c r="E1052" s="29"/>
      <c r="F1052" s="29"/>
      <c r="G1052" s="29"/>
      <c r="H1052" s="29"/>
      <c r="I1052" s="29"/>
      <c r="J1052" s="29"/>
      <c r="K1052" s="29"/>
      <c r="L1052" s="29"/>
      <c r="M1052" s="29"/>
      <c r="N1052" s="29"/>
      <c r="O1052" s="29"/>
    </row>
    <row r="1053" spans="1:15" x14ac:dyDescent="0.25">
      <c r="A1053" s="29"/>
      <c r="B1053" s="29"/>
      <c r="C1053" s="29"/>
      <c r="D1053" s="29"/>
      <c r="E1053" s="29"/>
      <c r="F1053" s="29"/>
      <c r="G1053" s="29"/>
      <c r="H1053" s="29"/>
      <c r="I1053" s="29"/>
      <c r="J1053" s="29"/>
      <c r="K1053" s="29"/>
      <c r="L1053" s="29"/>
      <c r="M1053" s="29"/>
      <c r="N1053" s="29"/>
      <c r="O1053" s="29"/>
    </row>
    <row r="1054" spans="1:15" x14ac:dyDescent="0.25">
      <c r="A1054" s="29"/>
      <c r="B1054" s="29"/>
      <c r="C1054" s="29"/>
      <c r="D1054" s="29"/>
      <c r="E1054" s="29"/>
      <c r="F1054" s="29"/>
      <c r="G1054" s="29"/>
      <c r="H1054" s="29"/>
      <c r="I1054" s="29"/>
      <c r="J1054" s="29"/>
      <c r="K1054" s="29"/>
      <c r="L1054" s="29"/>
      <c r="M1054" s="29"/>
      <c r="N1054" s="29"/>
      <c r="O1054" s="29"/>
    </row>
    <row r="1055" spans="1:15" x14ac:dyDescent="0.25">
      <c r="A1055" s="29"/>
      <c r="B1055" s="29"/>
      <c r="C1055" s="29"/>
      <c r="D1055" s="29"/>
      <c r="E1055" s="29"/>
      <c r="F1055" s="29"/>
      <c r="G1055" s="29"/>
      <c r="H1055" s="29"/>
      <c r="I1055" s="29"/>
      <c r="J1055" s="29"/>
      <c r="K1055" s="29"/>
      <c r="L1055" s="29"/>
      <c r="M1055" s="29"/>
      <c r="N1055" s="29"/>
      <c r="O1055" s="29"/>
    </row>
    <row r="1056" spans="1:15" x14ac:dyDescent="0.25">
      <c r="A1056" s="29"/>
      <c r="B1056" s="29"/>
      <c r="C1056" s="29"/>
      <c r="D1056" s="29"/>
      <c r="E1056" s="29"/>
      <c r="F1056" s="29"/>
      <c r="G1056" s="29"/>
      <c r="H1056" s="29"/>
      <c r="I1056" s="29"/>
      <c r="J1056" s="29"/>
      <c r="K1056" s="29"/>
      <c r="L1056" s="29"/>
      <c r="M1056" s="29"/>
      <c r="N1056" s="29"/>
      <c r="O1056" s="29"/>
    </row>
    <row r="1057" spans="1:15" x14ac:dyDescent="0.25">
      <c r="A1057" s="29"/>
      <c r="B1057" s="29"/>
      <c r="C1057" s="29"/>
      <c r="D1057" s="29"/>
      <c r="E1057" s="29"/>
      <c r="F1057" s="29"/>
      <c r="G1057" s="29"/>
      <c r="H1057" s="29"/>
      <c r="I1057" s="29"/>
      <c r="J1057" s="29"/>
      <c r="K1057" s="29"/>
      <c r="L1057" s="29"/>
      <c r="M1057" s="29"/>
      <c r="N1057" s="29"/>
      <c r="O1057" s="29"/>
    </row>
    <row r="1058" spans="1:15" x14ac:dyDescent="0.25">
      <c r="A1058" s="29"/>
      <c r="B1058" s="29"/>
      <c r="C1058" s="29"/>
      <c r="D1058" s="29"/>
      <c r="E1058" s="29"/>
      <c r="F1058" s="29"/>
      <c r="G1058" s="29"/>
      <c r="H1058" s="29"/>
      <c r="I1058" s="29"/>
      <c r="J1058" s="29"/>
      <c r="K1058" s="29"/>
      <c r="L1058" s="29"/>
      <c r="M1058" s="29"/>
      <c r="N1058" s="29"/>
      <c r="O1058" s="29"/>
    </row>
    <row r="1059" spans="1:15" x14ac:dyDescent="0.25">
      <c r="A1059" s="29"/>
      <c r="B1059" s="29"/>
      <c r="C1059" s="29"/>
      <c r="D1059" s="29"/>
      <c r="E1059" s="29"/>
      <c r="F1059" s="29"/>
      <c r="G1059" s="29"/>
      <c r="H1059" s="29"/>
      <c r="I1059" s="29"/>
      <c r="J1059" s="29"/>
      <c r="K1059" s="29"/>
      <c r="L1059" s="29"/>
      <c r="M1059" s="29"/>
      <c r="N1059" s="29"/>
      <c r="O1059" s="29"/>
    </row>
    <row r="1060" spans="1:15" x14ac:dyDescent="0.25">
      <c r="A1060" s="29"/>
      <c r="B1060" s="29"/>
      <c r="C1060" s="29"/>
      <c r="D1060" s="29"/>
      <c r="E1060" s="29"/>
      <c r="F1060" s="29"/>
      <c r="G1060" s="29"/>
      <c r="H1060" s="29"/>
      <c r="I1060" s="29"/>
      <c r="J1060" s="29"/>
      <c r="K1060" s="29"/>
      <c r="L1060" s="29"/>
      <c r="M1060" s="29"/>
      <c r="N1060" s="29"/>
      <c r="O1060" s="29"/>
    </row>
    <row r="1061" spans="1:15" x14ac:dyDescent="0.25">
      <c r="A1061" s="29"/>
      <c r="B1061" s="29"/>
      <c r="C1061" s="29"/>
      <c r="D1061" s="29"/>
      <c r="E1061" s="29"/>
      <c r="F1061" s="29"/>
      <c r="G1061" s="29"/>
      <c r="H1061" s="29"/>
      <c r="I1061" s="29"/>
      <c r="J1061" s="29"/>
      <c r="K1061" s="29"/>
      <c r="L1061" s="29"/>
      <c r="M1061" s="29"/>
      <c r="N1061" s="29"/>
      <c r="O1061" s="29"/>
    </row>
    <row r="1062" spans="1:15" x14ac:dyDescent="0.25">
      <c r="A1062" s="29"/>
      <c r="B1062" s="29"/>
      <c r="C1062" s="29"/>
      <c r="D1062" s="29"/>
      <c r="E1062" s="29"/>
      <c r="F1062" s="29"/>
      <c r="G1062" s="29"/>
      <c r="H1062" s="29"/>
      <c r="I1062" s="29"/>
      <c r="J1062" s="29"/>
      <c r="K1062" s="29"/>
      <c r="L1062" s="29"/>
      <c r="M1062" s="29"/>
      <c r="N1062" s="29"/>
      <c r="O1062" s="29"/>
    </row>
    <row r="1063" spans="1:15" x14ac:dyDescent="0.25">
      <c r="A1063" s="29"/>
      <c r="B1063" s="29"/>
      <c r="C1063" s="29"/>
      <c r="D1063" s="29"/>
      <c r="E1063" s="29"/>
      <c r="F1063" s="29"/>
      <c r="G1063" s="29"/>
      <c r="H1063" s="29"/>
      <c r="I1063" s="29"/>
      <c r="J1063" s="29"/>
      <c r="K1063" s="29"/>
      <c r="L1063" s="29"/>
      <c r="M1063" s="29"/>
      <c r="N1063" s="29"/>
      <c r="O1063" s="29"/>
    </row>
    <row r="1064" spans="1:15" x14ac:dyDescent="0.25">
      <c r="A1064" s="29"/>
      <c r="B1064" s="29"/>
      <c r="C1064" s="29"/>
      <c r="D1064" s="29"/>
      <c r="E1064" s="29"/>
      <c r="F1064" s="29"/>
      <c r="G1064" s="29"/>
      <c r="H1064" s="29"/>
      <c r="I1064" s="29"/>
      <c r="J1064" s="29"/>
      <c r="K1064" s="29"/>
      <c r="L1064" s="29"/>
      <c r="M1064" s="29"/>
      <c r="N1064" s="29"/>
      <c r="O1064" s="29"/>
    </row>
    <row r="1065" spans="1:15" x14ac:dyDescent="0.25">
      <c r="A1065" s="29"/>
      <c r="B1065" s="29"/>
      <c r="C1065" s="29"/>
      <c r="D1065" s="29"/>
      <c r="E1065" s="29"/>
      <c r="F1065" s="29"/>
      <c r="G1065" s="29"/>
      <c r="H1065" s="29"/>
      <c r="I1065" s="29"/>
      <c r="J1065" s="29"/>
      <c r="K1065" s="29"/>
      <c r="L1065" s="29"/>
      <c r="M1065" s="29"/>
      <c r="N1065" s="29"/>
      <c r="O1065" s="29"/>
    </row>
    <row r="1066" spans="1:15" s="31" customFormat="1" ht="18.75" x14ac:dyDescent="0.3"/>
    <row r="1067" spans="1:15" s="26" customFormat="1" ht="12.75" x14ac:dyDescent="0.2"/>
    <row r="1068" spans="1:15" s="32" customFormat="1" x14ac:dyDescent="0.25"/>
    <row r="1069" spans="1:15" x14ac:dyDescent="0.25">
      <c r="A1069" s="29"/>
      <c r="B1069" s="29"/>
      <c r="C1069" s="29"/>
      <c r="D1069" s="29"/>
      <c r="E1069" s="29"/>
      <c r="F1069" s="29"/>
      <c r="G1069" s="29"/>
      <c r="H1069" s="29"/>
      <c r="I1069" s="29"/>
      <c r="J1069" s="29"/>
      <c r="K1069" s="29"/>
      <c r="L1069" s="29"/>
      <c r="M1069" s="29"/>
      <c r="N1069" s="29"/>
      <c r="O1069" s="29"/>
    </row>
    <row r="1070" spans="1:15" x14ac:dyDescent="0.25">
      <c r="A1070" s="29"/>
      <c r="B1070" s="29"/>
      <c r="C1070" s="29"/>
      <c r="D1070" s="29"/>
      <c r="E1070" s="29"/>
      <c r="F1070" s="29"/>
      <c r="G1070" s="29"/>
      <c r="H1070" s="29"/>
      <c r="I1070" s="29"/>
      <c r="J1070" s="29"/>
      <c r="K1070" s="29"/>
      <c r="L1070" s="29"/>
      <c r="M1070" s="29"/>
      <c r="N1070" s="29"/>
      <c r="O1070" s="29"/>
    </row>
    <row r="1071" spans="1:15" x14ac:dyDescent="0.25">
      <c r="A1071" s="29"/>
      <c r="B1071" s="29"/>
      <c r="C1071" s="29"/>
      <c r="D1071" s="29"/>
      <c r="E1071" s="29"/>
      <c r="F1071" s="29"/>
      <c r="G1071" s="29"/>
      <c r="H1071" s="29"/>
      <c r="I1071" s="29"/>
      <c r="J1071" s="29"/>
      <c r="K1071" s="29"/>
      <c r="L1071" s="29"/>
      <c r="M1071" s="29"/>
      <c r="N1071" s="29"/>
      <c r="O1071" s="29"/>
    </row>
    <row r="1072" spans="1:15" x14ac:dyDescent="0.25">
      <c r="A1072" s="29"/>
      <c r="B1072" s="29"/>
      <c r="C1072" s="29"/>
      <c r="D1072" s="29"/>
      <c r="E1072" s="29"/>
      <c r="F1072" s="29"/>
      <c r="G1072" s="29"/>
      <c r="H1072" s="29"/>
      <c r="I1072" s="29"/>
      <c r="J1072" s="29"/>
      <c r="K1072" s="29"/>
      <c r="L1072" s="29"/>
      <c r="M1072" s="29"/>
      <c r="N1072" s="29"/>
      <c r="O1072" s="29"/>
    </row>
    <row r="1073" spans="1:15" x14ac:dyDescent="0.25">
      <c r="A1073" s="29"/>
      <c r="B1073" s="29"/>
      <c r="C1073" s="29"/>
      <c r="D1073" s="29"/>
      <c r="E1073" s="29"/>
      <c r="F1073" s="29"/>
      <c r="G1073" s="29"/>
      <c r="H1073" s="29"/>
      <c r="I1073" s="29"/>
      <c r="J1073" s="29"/>
      <c r="K1073" s="29"/>
      <c r="L1073" s="29"/>
      <c r="M1073" s="29"/>
      <c r="N1073" s="29"/>
      <c r="O1073" s="29"/>
    </row>
    <row r="1074" spans="1:15" x14ac:dyDescent="0.25">
      <c r="A1074" s="29"/>
      <c r="B1074" s="29"/>
      <c r="C1074" s="29"/>
      <c r="D1074" s="29"/>
      <c r="E1074" s="29"/>
      <c r="F1074" s="29"/>
      <c r="G1074" s="29"/>
      <c r="H1074" s="29"/>
      <c r="I1074" s="29"/>
      <c r="J1074" s="29"/>
      <c r="K1074" s="29"/>
      <c r="L1074" s="29"/>
      <c r="M1074" s="29"/>
      <c r="N1074" s="29"/>
      <c r="O1074" s="29"/>
    </row>
    <row r="1075" spans="1:15" x14ac:dyDescent="0.25">
      <c r="A1075" s="29"/>
      <c r="B1075" s="29"/>
      <c r="C1075" s="29"/>
      <c r="D1075" s="29"/>
      <c r="E1075" s="29"/>
      <c r="F1075" s="29"/>
      <c r="G1075" s="29"/>
      <c r="H1075" s="29"/>
      <c r="I1075" s="29"/>
      <c r="J1075" s="29"/>
      <c r="K1075" s="29"/>
      <c r="L1075" s="29"/>
      <c r="M1075" s="29"/>
      <c r="N1075" s="29"/>
      <c r="O1075" s="29"/>
    </row>
    <row r="1076" spans="1:15" x14ac:dyDescent="0.25">
      <c r="A1076" s="29"/>
      <c r="B1076" s="29"/>
      <c r="C1076" s="29"/>
      <c r="D1076" s="29"/>
      <c r="E1076" s="29"/>
      <c r="F1076" s="29"/>
      <c r="G1076" s="29"/>
      <c r="H1076" s="29"/>
      <c r="I1076" s="29"/>
      <c r="J1076" s="29"/>
      <c r="K1076" s="29"/>
      <c r="L1076" s="29"/>
      <c r="M1076" s="29"/>
      <c r="N1076" s="29"/>
      <c r="O1076" s="29"/>
    </row>
    <row r="1077" spans="1:15" x14ac:dyDescent="0.25">
      <c r="A1077" s="29"/>
      <c r="B1077" s="29"/>
      <c r="C1077" s="29"/>
      <c r="D1077" s="29"/>
      <c r="E1077" s="29"/>
      <c r="F1077" s="29"/>
      <c r="G1077" s="29"/>
      <c r="H1077" s="29"/>
      <c r="I1077" s="29"/>
      <c r="J1077" s="29"/>
      <c r="K1077" s="29"/>
      <c r="L1077" s="29"/>
      <c r="M1077" s="29"/>
      <c r="N1077" s="29"/>
      <c r="O1077" s="29"/>
    </row>
    <row r="1078" spans="1:15" x14ac:dyDescent="0.25">
      <c r="A1078" s="29"/>
      <c r="B1078" s="29"/>
      <c r="C1078" s="29"/>
      <c r="D1078" s="29"/>
      <c r="E1078" s="29"/>
      <c r="F1078" s="29"/>
      <c r="G1078" s="29"/>
      <c r="H1078" s="29"/>
      <c r="I1078" s="29"/>
      <c r="J1078" s="29"/>
      <c r="K1078" s="29"/>
      <c r="L1078" s="29"/>
      <c r="M1078" s="29"/>
      <c r="N1078" s="29"/>
      <c r="O1078" s="29"/>
    </row>
    <row r="1079" spans="1:15" x14ac:dyDescent="0.25">
      <c r="A1079" s="29"/>
      <c r="B1079" s="29"/>
      <c r="C1079" s="29"/>
      <c r="D1079" s="29"/>
      <c r="E1079" s="29"/>
      <c r="F1079" s="29"/>
      <c r="G1079" s="29"/>
      <c r="H1079" s="29"/>
      <c r="I1079" s="29"/>
      <c r="J1079" s="29"/>
      <c r="K1079" s="29"/>
      <c r="L1079" s="29"/>
      <c r="M1079" s="29"/>
      <c r="N1079" s="29"/>
      <c r="O1079" s="29"/>
    </row>
    <row r="1080" spans="1:15" x14ac:dyDescent="0.25">
      <c r="A1080" s="29"/>
      <c r="B1080" s="29"/>
      <c r="C1080" s="29"/>
      <c r="D1080" s="29"/>
      <c r="E1080" s="29"/>
      <c r="F1080" s="29"/>
      <c r="G1080" s="29"/>
      <c r="H1080" s="29"/>
      <c r="I1080" s="29"/>
      <c r="J1080" s="29"/>
      <c r="K1080" s="29"/>
      <c r="L1080" s="29"/>
      <c r="M1080" s="29"/>
      <c r="N1080" s="29"/>
      <c r="O1080" s="29"/>
    </row>
    <row r="1081" spans="1:15" x14ac:dyDescent="0.25">
      <c r="A1081" s="29"/>
      <c r="B1081" s="29"/>
      <c r="C1081" s="29"/>
      <c r="D1081" s="29"/>
      <c r="E1081" s="29"/>
      <c r="F1081" s="29"/>
      <c r="G1081" s="29"/>
      <c r="H1081" s="29"/>
      <c r="I1081" s="29"/>
      <c r="J1081" s="29"/>
      <c r="K1081" s="29"/>
      <c r="L1081" s="29"/>
      <c r="M1081" s="29"/>
      <c r="N1081" s="29"/>
      <c r="O1081" s="29"/>
    </row>
    <row r="1082" spans="1:15" x14ac:dyDescent="0.25">
      <c r="A1082" s="29"/>
      <c r="B1082" s="29"/>
      <c r="C1082" s="29"/>
      <c r="D1082" s="29"/>
      <c r="E1082" s="29"/>
      <c r="F1082" s="29"/>
      <c r="G1082" s="29"/>
      <c r="H1082" s="29"/>
      <c r="I1082" s="29"/>
      <c r="J1082" s="29"/>
      <c r="K1082" s="29"/>
      <c r="L1082" s="29"/>
      <c r="M1082" s="29"/>
      <c r="N1082" s="29"/>
      <c r="O1082" s="29"/>
    </row>
    <row r="1083" spans="1:15" x14ac:dyDescent="0.25">
      <c r="A1083" s="29"/>
      <c r="B1083" s="29"/>
      <c r="C1083" s="29"/>
      <c r="D1083" s="29"/>
      <c r="E1083" s="29"/>
      <c r="F1083" s="29"/>
      <c r="G1083" s="29"/>
      <c r="H1083" s="29"/>
      <c r="I1083" s="29"/>
      <c r="J1083" s="29"/>
      <c r="K1083" s="29"/>
      <c r="L1083" s="29"/>
      <c r="M1083" s="29"/>
      <c r="N1083" s="29"/>
      <c r="O1083" s="29"/>
    </row>
    <row r="1084" spans="1:15" x14ac:dyDescent="0.25">
      <c r="A1084" s="29"/>
      <c r="B1084" s="29"/>
      <c r="C1084" s="29"/>
      <c r="D1084" s="29"/>
      <c r="E1084" s="29"/>
      <c r="F1084" s="29"/>
      <c r="G1084" s="29"/>
      <c r="H1084" s="29"/>
      <c r="I1084" s="29"/>
      <c r="J1084" s="29"/>
      <c r="K1084" s="29"/>
      <c r="L1084" s="29"/>
      <c r="M1084" s="29"/>
      <c r="N1084" s="29"/>
      <c r="O1084" s="29"/>
    </row>
    <row r="1085" spans="1:15" x14ac:dyDescent="0.25">
      <c r="A1085" s="29"/>
      <c r="B1085" s="29"/>
      <c r="C1085" s="29"/>
      <c r="D1085" s="29"/>
      <c r="E1085" s="29"/>
      <c r="F1085" s="29"/>
      <c r="G1085" s="29"/>
      <c r="H1085" s="29"/>
      <c r="I1085" s="29"/>
      <c r="J1085" s="29"/>
      <c r="K1085" s="29"/>
      <c r="L1085" s="29"/>
      <c r="M1085" s="29"/>
      <c r="N1085" s="29"/>
      <c r="O1085" s="29"/>
    </row>
    <row r="1086" spans="1:15" x14ac:dyDescent="0.25">
      <c r="A1086" s="29"/>
      <c r="B1086" s="29"/>
      <c r="C1086" s="29"/>
      <c r="D1086" s="29"/>
      <c r="E1086" s="29"/>
      <c r="F1086" s="29"/>
      <c r="G1086" s="29"/>
      <c r="H1086" s="29"/>
      <c r="I1086" s="29"/>
      <c r="J1086" s="29"/>
      <c r="K1086" s="29"/>
      <c r="L1086" s="29"/>
      <c r="M1086" s="29"/>
      <c r="N1086" s="29"/>
      <c r="O1086" s="29"/>
    </row>
    <row r="1087" spans="1:15" x14ac:dyDescent="0.25">
      <c r="A1087" s="29"/>
      <c r="B1087" s="29"/>
      <c r="C1087" s="29"/>
      <c r="D1087" s="29"/>
      <c r="E1087" s="29"/>
      <c r="F1087" s="29"/>
      <c r="G1087" s="29"/>
      <c r="H1087" s="29"/>
      <c r="I1087" s="29"/>
      <c r="J1087" s="29"/>
      <c r="K1087" s="29"/>
      <c r="L1087" s="29"/>
      <c r="M1087" s="29"/>
      <c r="N1087" s="29"/>
      <c r="O1087" s="29"/>
    </row>
    <row r="1088" spans="1:15" x14ac:dyDescent="0.25">
      <c r="A1088" s="29"/>
      <c r="B1088" s="29"/>
      <c r="C1088" s="29"/>
      <c r="D1088" s="29"/>
      <c r="E1088" s="29"/>
      <c r="F1088" s="29"/>
      <c r="G1088" s="29"/>
      <c r="H1088" s="29"/>
      <c r="I1088" s="29"/>
      <c r="J1088" s="29"/>
      <c r="K1088" s="29"/>
      <c r="L1088" s="29"/>
      <c r="M1088" s="29"/>
      <c r="N1088" s="29"/>
      <c r="O1088" s="29"/>
    </row>
    <row r="1089" spans="1:15" s="31" customFormat="1" ht="17.25" customHeight="1" x14ac:dyDescent="0.3"/>
    <row r="1090" spans="1:15" s="26" customFormat="1" ht="12.75" x14ac:dyDescent="0.2"/>
    <row r="1091" spans="1:15" s="32" customFormat="1" x14ac:dyDescent="0.25"/>
    <row r="1092" spans="1:15" x14ac:dyDescent="0.25">
      <c r="A1092" s="29"/>
      <c r="B1092" s="29"/>
      <c r="C1092" s="29"/>
      <c r="D1092" s="29"/>
      <c r="E1092" s="29"/>
      <c r="F1092" s="29"/>
      <c r="G1092" s="29"/>
      <c r="H1092" s="29"/>
      <c r="I1092" s="29"/>
      <c r="J1092" s="29"/>
      <c r="K1092" s="29"/>
      <c r="L1092" s="29"/>
      <c r="M1092" s="29"/>
      <c r="N1092" s="29"/>
      <c r="O1092" s="29"/>
    </row>
    <row r="1093" spans="1:15" x14ac:dyDescent="0.25">
      <c r="A1093" s="29"/>
      <c r="B1093" s="29"/>
      <c r="C1093" s="29"/>
      <c r="D1093" s="29"/>
      <c r="E1093" s="29"/>
      <c r="F1093" s="29"/>
      <c r="G1093" s="29"/>
      <c r="H1093" s="29"/>
      <c r="I1093" s="29"/>
      <c r="J1093" s="29"/>
      <c r="K1093" s="29"/>
      <c r="L1093" s="29"/>
      <c r="M1093" s="29"/>
      <c r="N1093" s="29"/>
      <c r="O1093" s="29"/>
    </row>
    <row r="1094" spans="1:15" x14ac:dyDescent="0.25">
      <c r="A1094" s="29"/>
      <c r="B1094" s="29"/>
      <c r="C1094" s="29"/>
      <c r="D1094" s="29"/>
      <c r="E1094" s="29"/>
      <c r="F1094" s="29"/>
      <c r="G1094" s="29"/>
      <c r="H1094" s="29"/>
      <c r="I1094" s="29"/>
      <c r="J1094" s="29"/>
      <c r="K1094" s="29"/>
      <c r="L1094" s="29"/>
      <c r="M1094" s="29"/>
      <c r="N1094" s="29"/>
      <c r="O1094" s="29"/>
    </row>
    <row r="1095" spans="1:15" x14ac:dyDescent="0.25">
      <c r="A1095" s="29"/>
      <c r="B1095" s="29"/>
      <c r="C1095" s="29"/>
      <c r="D1095" s="29"/>
      <c r="E1095" s="29"/>
      <c r="F1095" s="29"/>
      <c r="G1095" s="29"/>
      <c r="H1095" s="29"/>
      <c r="I1095" s="29"/>
      <c r="J1095" s="29"/>
      <c r="K1095" s="29"/>
      <c r="L1095" s="29"/>
      <c r="M1095" s="29"/>
      <c r="N1095" s="29"/>
      <c r="O1095" s="29"/>
    </row>
    <row r="1096" spans="1:15" x14ac:dyDescent="0.25">
      <c r="A1096" s="29"/>
      <c r="B1096" s="29"/>
      <c r="C1096" s="29"/>
      <c r="D1096" s="29"/>
      <c r="E1096" s="29"/>
      <c r="F1096" s="29"/>
      <c r="G1096" s="29"/>
      <c r="H1096" s="29"/>
      <c r="I1096" s="29"/>
      <c r="J1096" s="29"/>
      <c r="K1096" s="29"/>
      <c r="L1096" s="29"/>
      <c r="M1096" s="29"/>
      <c r="N1096" s="29"/>
      <c r="O1096" s="29"/>
    </row>
    <row r="1097" spans="1:15" x14ac:dyDescent="0.25">
      <c r="A1097" s="29"/>
      <c r="B1097" s="29"/>
      <c r="C1097" s="29"/>
      <c r="D1097" s="29"/>
      <c r="E1097" s="29"/>
      <c r="F1097" s="29"/>
      <c r="G1097" s="29"/>
      <c r="H1097" s="29"/>
      <c r="I1097" s="29"/>
      <c r="J1097" s="29"/>
      <c r="K1097" s="29"/>
      <c r="L1097" s="29"/>
      <c r="M1097" s="29"/>
      <c r="N1097" s="29"/>
      <c r="O1097" s="29"/>
    </row>
    <row r="1098" spans="1:15" x14ac:dyDescent="0.25">
      <c r="A1098" s="29"/>
      <c r="B1098" s="29"/>
      <c r="C1098" s="29"/>
      <c r="D1098" s="29"/>
      <c r="E1098" s="29"/>
      <c r="F1098" s="29"/>
      <c r="G1098" s="29"/>
      <c r="H1098" s="29"/>
      <c r="I1098" s="29"/>
      <c r="J1098" s="29"/>
      <c r="K1098" s="29"/>
      <c r="L1098" s="29"/>
      <c r="M1098" s="29"/>
      <c r="N1098" s="29"/>
      <c r="O1098" s="29"/>
    </row>
    <row r="1099" spans="1:15" x14ac:dyDescent="0.25">
      <c r="A1099" s="29"/>
      <c r="B1099" s="29"/>
      <c r="C1099" s="29"/>
      <c r="D1099" s="29"/>
      <c r="E1099" s="29"/>
      <c r="F1099" s="29"/>
      <c r="G1099" s="29"/>
      <c r="H1099" s="29"/>
      <c r="I1099" s="29"/>
      <c r="J1099" s="29"/>
      <c r="K1099" s="29"/>
      <c r="L1099" s="29"/>
      <c r="M1099" s="29"/>
      <c r="N1099" s="29"/>
      <c r="O1099" s="29"/>
    </row>
    <row r="1100" spans="1:15" x14ac:dyDescent="0.25">
      <c r="A1100" s="29"/>
      <c r="B1100" s="29"/>
      <c r="C1100" s="29"/>
      <c r="D1100" s="29"/>
      <c r="E1100" s="29"/>
      <c r="F1100" s="29"/>
      <c r="G1100" s="29"/>
      <c r="H1100" s="29"/>
      <c r="I1100" s="29"/>
      <c r="J1100" s="29"/>
      <c r="K1100" s="29"/>
      <c r="L1100" s="29"/>
      <c r="M1100" s="29"/>
      <c r="N1100" s="29"/>
      <c r="O1100" s="29"/>
    </row>
    <row r="1101" spans="1:15" x14ac:dyDescent="0.25">
      <c r="A1101" s="29"/>
      <c r="B1101" s="29"/>
      <c r="C1101" s="29"/>
      <c r="D1101" s="29"/>
      <c r="E1101" s="29"/>
      <c r="F1101" s="29"/>
      <c r="G1101" s="29"/>
      <c r="H1101" s="29"/>
      <c r="I1101" s="29"/>
      <c r="J1101" s="29"/>
      <c r="K1101" s="29"/>
      <c r="L1101" s="29"/>
      <c r="M1101" s="29"/>
      <c r="N1101" s="29"/>
      <c r="O1101" s="29"/>
    </row>
    <row r="1102" spans="1:15" x14ac:dyDescent="0.25">
      <c r="A1102" s="29"/>
      <c r="B1102" s="29"/>
      <c r="C1102" s="29"/>
      <c r="D1102" s="29"/>
      <c r="E1102" s="29"/>
      <c r="F1102" s="29"/>
      <c r="G1102" s="29"/>
      <c r="H1102" s="29"/>
      <c r="I1102" s="29"/>
      <c r="J1102" s="29"/>
      <c r="K1102" s="29"/>
      <c r="L1102" s="29"/>
      <c r="M1102" s="29"/>
      <c r="N1102" s="29"/>
      <c r="O1102" s="29"/>
    </row>
    <row r="1103" spans="1:15" x14ac:dyDescent="0.25">
      <c r="A1103" s="29"/>
      <c r="B1103" s="29"/>
      <c r="C1103" s="29"/>
      <c r="D1103" s="29"/>
      <c r="E1103" s="29"/>
      <c r="F1103" s="29"/>
      <c r="G1103" s="29"/>
      <c r="H1103" s="29"/>
      <c r="I1103" s="29"/>
      <c r="J1103" s="29"/>
      <c r="K1103" s="29"/>
      <c r="L1103" s="29"/>
      <c r="M1103" s="29"/>
      <c r="N1103" s="29"/>
      <c r="O1103" s="29"/>
    </row>
    <row r="1104" spans="1:15" x14ac:dyDescent="0.25">
      <c r="A1104" s="29"/>
      <c r="B1104" s="29"/>
      <c r="C1104" s="29"/>
      <c r="D1104" s="29"/>
      <c r="E1104" s="29"/>
      <c r="F1104" s="29"/>
      <c r="G1104" s="29"/>
      <c r="H1104" s="29"/>
      <c r="I1104" s="29"/>
      <c r="J1104" s="29"/>
      <c r="K1104" s="29"/>
      <c r="L1104" s="29"/>
      <c r="M1104" s="29"/>
      <c r="N1104" s="29"/>
      <c r="O1104" s="29"/>
    </row>
    <row r="1105" spans="1:15" x14ac:dyDescent="0.25">
      <c r="A1105" s="29"/>
      <c r="B1105" s="29"/>
      <c r="C1105" s="29"/>
      <c r="D1105" s="29"/>
      <c r="E1105" s="29"/>
      <c r="F1105" s="29"/>
      <c r="G1105" s="29"/>
      <c r="H1105" s="29"/>
      <c r="I1105" s="29"/>
      <c r="J1105" s="29"/>
      <c r="K1105" s="29"/>
      <c r="L1105" s="29"/>
      <c r="M1105" s="29"/>
      <c r="N1105" s="29"/>
      <c r="O1105" s="29"/>
    </row>
    <row r="1106" spans="1:15" x14ac:dyDescent="0.25">
      <c r="A1106" s="29"/>
      <c r="B1106" s="29"/>
      <c r="C1106" s="29"/>
      <c r="D1106" s="29"/>
      <c r="E1106" s="29"/>
      <c r="F1106" s="29"/>
      <c r="G1106" s="29"/>
      <c r="H1106" s="29"/>
      <c r="I1106" s="29"/>
      <c r="J1106" s="29"/>
      <c r="K1106" s="29"/>
      <c r="L1106" s="29"/>
      <c r="M1106" s="29"/>
      <c r="N1106" s="29"/>
      <c r="O1106" s="29"/>
    </row>
    <row r="1107" spans="1:15" x14ac:dyDescent="0.25">
      <c r="A1107" s="29"/>
      <c r="B1107" s="29"/>
      <c r="C1107" s="29"/>
      <c r="D1107" s="29"/>
      <c r="E1107" s="29"/>
      <c r="F1107" s="29"/>
      <c r="G1107" s="29"/>
      <c r="H1107" s="29"/>
      <c r="I1107" s="29"/>
      <c r="J1107" s="29"/>
      <c r="K1107" s="29"/>
      <c r="L1107" s="29"/>
      <c r="M1107" s="29"/>
      <c r="N1107" s="29"/>
      <c r="O1107" s="29"/>
    </row>
    <row r="1108" spans="1:15" x14ac:dyDescent="0.25">
      <c r="A1108" s="29"/>
      <c r="B1108" s="29"/>
      <c r="C1108" s="29"/>
      <c r="D1108" s="29"/>
      <c r="E1108" s="29"/>
      <c r="F1108" s="29"/>
      <c r="G1108" s="29"/>
      <c r="H1108" s="29"/>
      <c r="I1108" s="29"/>
      <c r="J1108" s="29"/>
      <c r="K1108" s="29"/>
      <c r="L1108" s="29"/>
      <c r="M1108" s="29"/>
      <c r="N1108" s="29"/>
      <c r="O1108" s="29"/>
    </row>
    <row r="1109" spans="1:15" x14ac:dyDescent="0.25">
      <c r="A1109" s="29"/>
      <c r="B1109" s="29"/>
      <c r="C1109" s="29"/>
      <c r="D1109" s="29"/>
      <c r="E1109" s="29"/>
      <c r="F1109" s="29"/>
      <c r="G1109" s="29"/>
      <c r="H1109" s="29"/>
      <c r="I1109" s="29"/>
      <c r="J1109" s="29"/>
      <c r="K1109" s="29"/>
      <c r="L1109" s="29"/>
      <c r="M1109" s="29"/>
      <c r="N1109" s="29"/>
      <c r="O1109" s="29"/>
    </row>
    <row r="1110" spans="1:15" x14ac:dyDescent="0.25">
      <c r="A1110" s="29"/>
      <c r="B1110" s="29"/>
      <c r="C1110" s="29"/>
      <c r="D1110" s="29"/>
      <c r="E1110" s="29"/>
      <c r="F1110" s="29"/>
      <c r="G1110" s="29"/>
      <c r="H1110" s="29"/>
      <c r="I1110" s="29"/>
      <c r="J1110" s="29"/>
      <c r="K1110" s="29"/>
      <c r="L1110" s="29"/>
      <c r="M1110" s="29"/>
      <c r="N1110" s="29"/>
      <c r="O1110" s="29"/>
    </row>
    <row r="1111" spans="1:15" x14ac:dyDescent="0.25">
      <c r="A1111" s="29"/>
      <c r="B1111" s="29"/>
      <c r="C1111" s="29"/>
      <c r="D1111" s="29"/>
      <c r="E1111" s="29"/>
      <c r="F1111" s="29"/>
      <c r="G1111" s="29"/>
      <c r="H1111" s="29"/>
      <c r="I1111" s="29"/>
      <c r="J1111" s="29"/>
      <c r="K1111" s="29"/>
      <c r="L1111" s="29"/>
      <c r="M1111" s="29"/>
      <c r="N1111" s="29"/>
      <c r="O1111" s="29"/>
    </row>
    <row r="1112" spans="1:15" x14ac:dyDescent="0.25">
      <c r="A1112" s="29"/>
      <c r="B1112" s="29"/>
      <c r="C1112" s="29"/>
      <c r="D1112" s="29"/>
      <c r="E1112" s="29"/>
      <c r="F1112" s="29"/>
      <c r="G1112" s="29"/>
      <c r="H1112" s="29"/>
      <c r="I1112" s="29"/>
      <c r="J1112" s="29"/>
      <c r="K1112" s="29"/>
      <c r="L1112" s="29"/>
      <c r="M1112" s="29"/>
      <c r="N1112" s="29"/>
      <c r="O1112" s="29"/>
    </row>
    <row r="1113" spans="1:15" x14ac:dyDescent="0.25">
      <c r="A1113" s="29"/>
      <c r="B1113" s="29"/>
      <c r="C1113" s="29"/>
      <c r="D1113" s="29"/>
      <c r="E1113" s="29"/>
      <c r="F1113" s="29"/>
      <c r="G1113" s="29"/>
      <c r="H1113" s="29"/>
      <c r="I1113" s="29"/>
      <c r="J1113" s="29"/>
      <c r="K1113" s="29"/>
      <c r="L1113" s="29"/>
      <c r="M1113" s="29"/>
      <c r="N1113" s="29"/>
      <c r="O1113" s="29"/>
    </row>
    <row r="1114" spans="1:15" x14ac:dyDescent="0.25">
      <c r="A1114" s="29"/>
      <c r="B1114" s="29"/>
      <c r="C1114" s="29"/>
      <c r="D1114" s="29"/>
      <c r="E1114" s="29"/>
      <c r="F1114" s="29"/>
      <c r="G1114" s="29"/>
      <c r="H1114" s="29"/>
      <c r="I1114" s="29"/>
      <c r="J1114" s="29"/>
      <c r="K1114" s="29"/>
      <c r="L1114" s="29"/>
      <c r="M1114" s="29"/>
      <c r="N1114" s="29"/>
      <c r="O1114" s="29"/>
    </row>
    <row r="1115" spans="1:15" x14ac:dyDescent="0.25">
      <c r="A1115" s="29"/>
      <c r="B1115" s="29"/>
      <c r="C1115" s="29"/>
      <c r="D1115" s="29"/>
      <c r="E1115" s="29"/>
      <c r="F1115" s="29"/>
      <c r="G1115" s="29"/>
      <c r="H1115" s="29"/>
      <c r="I1115" s="29"/>
      <c r="J1115" s="29"/>
      <c r="K1115" s="29"/>
      <c r="L1115" s="29"/>
      <c r="M1115" s="29"/>
      <c r="N1115" s="29"/>
      <c r="O1115" s="29"/>
    </row>
    <row r="1116" spans="1:15" ht="15.75" customHeight="1" x14ac:dyDescent="0.25">
      <c r="A1116" s="29"/>
      <c r="B1116" s="29"/>
      <c r="C1116" s="29"/>
      <c r="D1116" s="29"/>
      <c r="E1116" s="29"/>
      <c r="F1116" s="29"/>
      <c r="G1116" s="29"/>
      <c r="H1116" s="29"/>
      <c r="I1116" s="29"/>
      <c r="J1116" s="29"/>
      <c r="K1116" s="29"/>
      <c r="L1116" s="29"/>
      <c r="M1116" s="29"/>
      <c r="N1116" s="29"/>
      <c r="O1116" s="29"/>
    </row>
    <row r="1117" spans="1:15" s="32" customFormat="1" x14ac:dyDescent="0.25"/>
    <row r="1118" spans="1:15" x14ac:dyDescent="0.25">
      <c r="A1118" s="29"/>
      <c r="B1118" s="29"/>
      <c r="C1118" s="29"/>
      <c r="D1118" s="29"/>
      <c r="E1118" s="29"/>
      <c r="F1118" s="29"/>
      <c r="G1118" s="29"/>
      <c r="H1118" s="29"/>
      <c r="I1118" s="29"/>
      <c r="J1118" s="29"/>
      <c r="K1118" s="29"/>
      <c r="L1118" s="29"/>
      <c r="M1118" s="29"/>
      <c r="N1118" s="29"/>
      <c r="O1118" s="29"/>
    </row>
    <row r="1119" spans="1:15" x14ac:dyDescent="0.25">
      <c r="A1119" s="29"/>
      <c r="B1119" s="29"/>
      <c r="C1119" s="29"/>
      <c r="D1119" s="29"/>
      <c r="E1119" s="29"/>
      <c r="F1119" s="29"/>
      <c r="G1119" s="29"/>
      <c r="H1119" s="29"/>
      <c r="I1119" s="29"/>
      <c r="J1119" s="29"/>
      <c r="K1119" s="29"/>
      <c r="L1119" s="29"/>
      <c r="M1119" s="29"/>
      <c r="N1119" s="29"/>
      <c r="O1119" s="29"/>
    </row>
    <row r="1120" spans="1:15" x14ac:dyDescent="0.25">
      <c r="A1120" s="29"/>
      <c r="B1120" s="29"/>
      <c r="C1120" s="29"/>
      <c r="D1120" s="29"/>
      <c r="E1120" s="29"/>
      <c r="F1120" s="29"/>
      <c r="G1120" s="29"/>
      <c r="H1120" s="29"/>
      <c r="I1120" s="29"/>
      <c r="J1120" s="29"/>
      <c r="K1120" s="29"/>
      <c r="L1120" s="29"/>
      <c r="M1120" s="29"/>
      <c r="N1120" s="29"/>
      <c r="O1120" s="29"/>
    </row>
    <row r="1121" spans="1:15" x14ac:dyDescent="0.25">
      <c r="A1121" s="29"/>
      <c r="B1121" s="29"/>
      <c r="C1121" s="29"/>
      <c r="D1121" s="29"/>
      <c r="E1121" s="29"/>
      <c r="F1121" s="29"/>
      <c r="G1121" s="29"/>
      <c r="H1121" s="29"/>
      <c r="I1121" s="29"/>
      <c r="J1121" s="29"/>
      <c r="K1121" s="29"/>
      <c r="L1121" s="29"/>
      <c r="M1121" s="29"/>
      <c r="N1121" s="29"/>
      <c r="O1121" s="29"/>
    </row>
    <row r="1122" spans="1:15" x14ac:dyDescent="0.25">
      <c r="A1122" s="29"/>
      <c r="B1122" s="29"/>
      <c r="C1122" s="29"/>
      <c r="D1122" s="29"/>
      <c r="E1122" s="29"/>
      <c r="F1122" s="29"/>
      <c r="G1122" s="29"/>
      <c r="H1122" s="29"/>
      <c r="I1122" s="29"/>
      <c r="J1122" s="29"/>
      <c r="K1122" s="29"/>
      <c r="L1122" s="29"/>
      <c r="M1122" s="29"/>
      <c r="N1122" s="29"/>
      <c r="O1122" s="29"/>
    </row>
    <row r="1123" spans="1:15" x14ac:dyDescent="0.25">
      <c r="A1123" s="29"/>
      <c r="B1123" s="29"/>
      <c r="C1123" s="29"/>
      <c r="D1123" s="29"/>
      <c r="E1123" s="29"/>
      <c r="F1123" s="29"/>
      <c r="G1123" s="29"/>
      <c r="H1123" s="29"/>
      <c r="I1123" s="29"/>
      <c r="J1123" s="29"/>
      <c r="K1123" s="29"/>
      <c r="L1123" s="29"/>
      <c r="M1123" s="29"/>
      <c r="N1123" s="29"/>
      <c r="O1123" s="29"/>
    </row>
    <row r="1124" spans="1:15" x14ac:dyDescent="0.25">
      <c r="A1124" s="29"/>
      <c r="B1124" s="29"/>
      <c r="C1124" s="29"/>
      <c r="D1124" s="29"/>
      <c r="E1124" s="29"/>
      <c r="F1124" s="29"/>
      <c r="G1124" s="29"/>
      <c r="H1124" s="29"/>
      <c r="I1124" s="29"/>
      <c r="J1124" s="29"/>
      <c r="K1124" s="29"/>
      <c r="L1124" s="29"/>
      <c r="M1124" s="29"/>
      <c r="N1124" s="29"/>
      <c r="O1124" s="29"/>
    </row>
    <row r="1125" spans="1:15" x14ac:dyDescent="0.25">
      <c r="A1125" s="29"/>
      <c r="B1125" s="29"/>
      <c r="C1125" s="29"/>
      <c r="D1125" s="29"/>
      <c r="E1125" s="29"/>
      <c r="F1125" s="29"/>
      <c r="G1125" s="29"/>
      <c r="H1125" s="29"/>
      <c r="I1125" s="29"/>
      <c r="J1125" s="29"/>
      <c r="K1125" s="29"/>
      <c r="L1125" s="29"/>
      <c r="M1125" s="29"/>
      <c r="N1125" s="29"/>
      <c r="O1125" s="29"/>
    </row>
    <row r="1126" spans="1:15" x14ac:dyDescent="0.25">
      <c r="A1126" s="29"/>
      <c r="B1126" s="29"/>
      <c r="C1126" s="29"/>
      <c r="D1126" s="29"/>
      <c r="E1126" s="29"/>
      <c r="F1126" s="29"/>
      <c r="G1126" s="29"/>
      <c r="H1126" s="29"/>
      <c r="I1126" s="29"/>
      <c r="J1126" s="29"/>
      <c r="K1126" s="29"/>
      <c r="L1126" s="29"/>
      <c r="M1126" s="29"/>
      <c r="N1126" s="29"/>
      <c r="O1126" s="29"/>
    </row>
    <row r="1127" spans="1:15" x14ac:dyDescent="0.25">
      <c r="A1127" s="29"/>
      <c r="B1127" s="29"/>
      <c r="C1127" s="29"/>
      <c r="D1127" s="29"/>
      <c r="E1127" s="29"/>
      <c r="F1127" s="29"/>
      <c r="G1127" s="29"/>
      <c r="H1127" s="29"/>
      <c r="I1127" s="29"/>
      <c r="J1127" s="29"/>
      <c r="K1127" s="29"/>
      <c r="L1127" s="29"/>
      <c r="M1127" s="29"/>
      <c r="N1127" s="29"/>
      <c r="O1127" s="29"/>
    </row>
    <row r="1128" spans="1:15" x14ac:dyDescent="0.25">
      <c r="A1128" s="29"/>
      <c r="B1128" s="29"/>
      <c r="C1128" s="29"/>
      <c r="D1128" s="29"/>
      <c r="E1128" s="29"/>
      <c r="F1128" s="29"/>
      <c r="G1128" s="29"/>
      <c r="H1128" s="29"/>
      <c r="I1128" s="29"/>
      <c r="J1128" s="29"/>
      <c r="K1128" s="29"/>
      <c r="L1128" s="29"/>
      <c r="M1128" s="29"/>
      <c r="N1128" s="29"/>
      <c r="O1128" s="29"/>
    </row>
    <row r="1129" spans="1:15" x14ac:dyDescent="0.25">
      <c r="A1129" s="29"/>
      <c r="B1129" s="29"/>
      <c r="C1129" s="29"/>
      <c r="D1129" s="29"/>
      <c r="E1129" s="29"/>
      <c r="F1129" s="29"/>
      <c r="G1129" s="29"/>
      <c r="H1129" s="29"/>
      <c r="I1129" s="29"/>
      <c r="J1129" s="29"/>
      <c r="K1129" s="29"/>
      <c r="L1129" s="29"/>
      <c r="M1129" s="29"/>
      <c r="N1129" s="29"/>
      <c r="O1129" s="29"/>
    </row>
    <row r="1130" spans="1:15" x14ac:dyDescent="0.25">
      <c r="A1130" s="29"/>
      <c r="B1130" s="29"/>
      <c r="C1130" s="29"/>
      <c r="D1130" s="29"/>
      <c r="E1130" s="29"/>
      <c r="F1130" s="29"/>
      <c r="G1130" s="29"/>
      <c r="H1130" s="29"/>
      <c r="I1130" s="29"/>
      <c r="J1130" s="29"/>
      <c r="K1130" s="29"/>
      <c r="L1130" s="29"/>
      <c r="M1130" s="29"/>
      <c r="N1130" s="29"/>
      <c r="O1130" s="29"/>
    </row>
    <row r="1131" spans="1:15" x14ac:dyDescent="0.25">
      <c r="A1131" s="29"/>
      <c r="B1131" s="29"/>
      <c r="C1131" s="29"/>
      <c r="D1131" s="29"/>
      <c r="E1131" s="29"/>
      <c r="F1131" s="29"/>
      <c r="G1131" s="29"/>
      <c r="H1131" s="29"/>
      <c r="I1131" s="29"/>
      <c r="J1131" s="29"/>
      <c r="K1131" s="29"/>
      <c r="L1131" s="29"/>
      <c r="M1131" s="29"/>
      <c r="N1131" s="29"/>
      <c r="O1131" s="29"/>
    </row>
    <row r="1132" spans="1:15" x14ac:dyDescent="0.25">
      <c r="A1132" s="29"/>
      <c r="B1132" s="29"/>
      <c r="C1132" s="29"/>
      <c r="D1132" s="29"/>
      <c r="E1132" s="29"/>
      <c r="F1132" s="29"/>
      <c r="G1132" s="29"/>
      <c r="H1132" s="29"/>
      <c r="I1132" s="29"/>
      <c r="J1132" s="29"/>
      <c r="K1132" s="29"/>
      <c r="L1132" s="29"/>
      <c r="M1132" s="29"/>
      <c r="N1132" s="29"/>
      <c r="O1132" s="29"/>
    </row>
    <row r="1133" spans="1:15" x14ac:dyDescent="0.25">
      <c r="A1133" s="29"/>
      <c r="B1133" s="29"/>
      <c r="C1133" s="29"/>
      <c r="D1133" s="29"/>
      <c r="E1133" s="29"/>
      <c r="F1133" s="29"/>
      <c r="G1133" s="29"/>
      <c r="H1133" s="29"/>
      <c r="I1133" s="29"/>
      <c r="J1133" s="29"/>
      <c r="K1133" s="29"/>
      <c r="L1133" s="29"/>
      <c r="M1133" s="29"/>
      <c r="N1133" s="29"/>
      <c r="O1133" s="29"/>
    </row>
    <row r="1134" spans="1:15" x14ac:dyDescent="0.25">
      <c r="A1134" s="29"/>
      <c r="B1134" s="29"/>
      <c r="C1134" s="29"/>
      <c r="D1134" s="29"/>
      <c r="E1134" s="29"/>
      <c r="F1134" s="29"/>
      <c r="G1134" s="29"/>
      <c r="H1134" s="29"/>
      <c r="I1134" s="29"/>
      <c r="J1134" s="29"/>
      <c r="K1134" s="29"/>
      <c r="L1134" s="29"/>
      <c r="M1134" s="29"/>
      <c r="N1134" s="29"/>
      <c r="O1134" s="29"/>
    </row>
    <row r="1135" spans="1:15" x14ac:dyDescent="0.25">
      <c r="A1135" s="29"/>
      <c r="B1135" s="29"/>
      <c r="C1135" s="29"/>
      <c r="D1135" s="29"/>
      <c r="E1135" s="29"/>
      <c r="F1135" s="29"/>
      <c r="G1135" s="29"/>
      <c r="H1135" s="29"/>
      <c r="I1135" s="29"/>
      <c r="J1135" s="29"/>
      <c r="K1135" s="29"/>
      <c r="L1135" s="29"/>
      <c r="M1135" s="29"/>
      <c r="N1135" s="29"/>
      <c r="O1135" s="29"/>
    </row>
    <row r="1136" spans="1:15" x14ac:dyDescent="0.25">
      <c r="A1136" s="29"/>
      <c r="B1136" s="29"/>
      <c r="C1136" s="29"/>
      <c r="D1136" s="29"/>
      <c r="E1136" s="29"/>
      <c r="F1136" s="29"/>
      <c r="G1136" s="29"/>
      <c r="H1136" s="29"/>
      <c r="I1136" s="29"/>
      <c r="J1136" s="29"/>
      <c r="K1136" s="29"/>
      <c r="L1136" s="29"/>
      <c r="M1136" s="29"/>
      <c r="N1136" s="29"/>
      <c r="O1136" s="29"/>
    </row>
    <row r="1137" spans="1:15" x14ac:dyDescent="0.25">
      <c r="A1137" s="29"/>
      <c r="B1137" s="29"/>
      <c r="C1137" s="29"/>
      <c r="D1137" s="29"/>
      <c r="E1137" s="29"/>
      <c r="F1137" s="29"/>
      <c r="G1137" s="29"/>
      <c r="H1137" s="29"/>
      <c r="I1137" s="29"/>
      <c r="J1137" s="29"/>
      <c r="K1137" s="29"/>
      <c r="L1137" s="29"/>
      <c r="M1137" s="29"/>
      <c r="N1137" s="29"/>
      <c r="O1137" s="29"/>
    </row>
    <row r="1138" spans="1:15" x14ac:dyDescent="0.25">
      <c r="A1138" s="29"/>
      <c r="B1138" s="29"/>
      <c r="C1138" s="29"/>
      <c r="D1138" s="29"/>
      <c r="E1138" s="29"/>
      <c r="F1138" s="29"/>
      <c r="G1138" s="29"/>
      <c r="H1138" s="29"/>
      <c r="I1138" s="29"/>
      <c r="J1138" s="29"/>
      <c r="K1138" s="29"/>
      <c r="L1138" s="29"/>
      <c r="M1138" s="29"/>
      <c r="N1138" s="29"/>
      <c r="O1138" s="29"/>
    </row>
    <row r="1139" spans="1:15" x14ac:dyDescent="0.25">
      <c r="A1139" s="29"/>
      <c r="B1139" s="29"/>
      <c r="C1139" s="29"/>
      <c r="D1139" s="29"/>
      <c r="E1139" s="29"/>
      <c r="F1139" s="29"/>
      <c r="G1139" s="29"/>
      <c r="H1139" s="29"/>
      <c r="I1139" s="29"/>
      <c r="J1139" s="29"/>
      <c r="K1139" s="29"/>
      <c r="L1139" s="29"/>
      <c r="M1139" s="29"/>
      <c r="N1139" s="29"/>
      <c r="O1139" s="29"/>
    </row>
    <row r="1140" spans="1:15" x14ac:dyDescent="0.25">
      <c r="A1140" s="29"/>
      <c r="B1140" s="29"/>
      <c r="C1140" s="29"/>
      <c r="D1140" s="29"/>
      <c r="E1140" s="29"/>
      <c r="F1140" s="29"/>
      <c r="G1140" s="29"/>
      <c r="H1140" s="29"/>
      <c r="I1140" s="29"/>
      <c r="J1140" s="29"/>
      <c r="K1140" s="29"/>
      <c r="L1140" s="29"/>
      <c r="M1140" s="29"/>
      <c r="N1140" s="29"/>
      <c r="O1140" s="29"/>
    </row>
    <row r="1141" spans="1:15" x14ac:dyDescent="0.25">
      <c r="A1141" s="29"/>
      <c r="B1141" s="29"/>
      <c r="C1141" s="29"/>
      <c r="D1141" s="29"/>
      <c r="E1141" s="29"/>
      <c r="F1141" s="29"/>
      <c r="G1141" s="29"/>
      <c r="H1141" s="29"/>
      <c r="I1141" s="29"/>
      <c r="J1141" s="29"/>
      <c r="K1141" s="29"/>
      <c r="L1141" s="29"/>
      <c r="M1141" s="29"/>
      <c r="N1141" s="29"/>
      <c r="O1141" s="29"/>
    </row>
    <row r="1142" spans="1:15" x14ac:dyDescent="0.25">
      <c r="A1142" s="29"/>
      <c r="B1142" s="29"/>
      <c r="C1142" s="29"/>
      <c r="D1142" s="29"/>
      <c r="E1142" s="29"/>
      <c r="F1142" s="29"/>
      <c r="G1142" s="29"/>
      <c r="H1142" s="29"/>
      <c r="I1142" s="29"/>
      <c r="J1142" s="29"/>
      <c r="K1142" s="29"/>
      <c r="L1142" s="29"/>
      <c r="M1142" s="29"/>
      <c r="N1142" s="29"/>
      <c r="O1142" s="29"/>
    </row>
    <row r="1143" spans="1:15" x14ac:dyDescent="0.25">
      <c r="A1143" s="29"/>
      <c r="B1143" s="29"/>
      <c r="C1143" s="29"/>
      <c r="D1143" s="29"/>
      <c r="E1143" s="29"/>
      <c r="F1143" s="29"/>
      <c r="G1143" s="29"/>
      <c r="H1143" s="29"/>
      <c r="I1143" s="29"/>
      <c r="J1143" s="29"/>
      <c r="K1143" s="29"/>
      <c r="L1143" s="29"/>
      <c r="M1143" s="29"/>
      <c r="N1143" s="29"/>
      <c r="O1143" s="29"/>
    </row>
    <row r="1144" spans="1:15" x14ac:dyDescent="0.25">
      <c r="A1144" s="29"/>
      <c r="B1144" s="29"/>
      <c r="C1144" s="29"/>
      <c r="D1144" s="29"/>
      <c r="E1144" s="29"/>
      <c r="F1144" s="29"/>
      <c r="G1144" s="29"/>
      <c r="H1144" s="29"/>
      <c r="I1144" s="29"/>
      <c r="J1144" s="29"/>
      <c r="K1144" s="29"/>
      <c r="L1144" s="29"/>
      <c r="M1144" s="29"/>
      <c r="N1144" s="29"/>
      <c r="O1144" s="29"/>
    </row>
    <row r="1145" spans="1:15" x14ac:dyDescent="0.25">
      <c r="A1145" s="29"/>
      <c r="B1145" s="29"/>
      <c r="C1145" s="29"/>
      <c r="D1145" s="29"/>
      <c r="E1145" s="29"/>
      <c r="F1145" s="29"/>
      <c r="G1145" s="29"/>
      <c r="H1145" s="29"/>
      <c r="I1145" s="29"/>
      <c r="J1145" s="29"/>
      <c r="K1145" s="29"/>
      <c r="L1145" s="29"/>
      <c r="M1145" s="29"/>
      <c r="N1145" s="29"/>
      <c r="O1145" s="29"/>
    </row>
    <row r="1146" spans="1:15" x14ac:dyDescent="0.25">
      <c r="A1146" s="29"/>
      <c r="B1146" s="29"/>
      <c r="C1146" s="29"/>
      <c r="D1146" s="29"/>
      <c r="E1146" s="29"/>
      <c r="F1146" s="29"/>
      <c r="G1146" s="29"/>
      <c r="H1146" s="29"/>
      <c r="I1146" s="29"/>
      <c r="J1146" s="29"/>
      <c r="K1146" s="29"/>
      <c r="L1146" s="29"/>
      <c r="M1146" s="29"/>
      <c r="N1146" s="29"/>
      <c r="O1146" s="29"/>
    </row>
    <row r="1147" spans="1:15" x14ac:dyDescent="0.25">
      <c r="A1147" s="29"/>
      <c r="B1147" s="29"/>
      <c r="C1147" s="29"/>
      <c r="D1147" s="29"/>
      <c r="E1147" s="29"/>
      <c r="F1147" s="29"/>
      <c r="G1147" s="29"/>
      <c r="H1147" s="29"/>
      <c r="I1147" s="29"/>
      <c r="J1147" s="29"/>
      <c r="K1147" s="29"/>
      <c r="L1147" s="29"/>
      <c r="M1147" s="29"/>
      <c r="N1147" s="29"/>
      <c r="O1147" s="29"/>
    </row>
    <row r="1148" spans="1:15" x14ac:dyDescent="0.25">
      <c r="A1148" s="29"/>
      <c r="B1148" s="29"/>
      <c r="C1148" s="29"/>
      <c r="D1148" s="29"/>
      <c r="E1148" s="29"/>
      <c r="F1148" s="29"/>
      <c r="G1148" s="29"/>
      <c r="H1148" s="29"/>
      <c r="I1148" s="29"/>
      <c r="J1148" s="29"/>
      <c r="K1148" s="29"/>
      <c r="L1148" s="29"/>
      <c r="M1148" s="29"/>
      <c r="N1148" s="29"/>
      <c r="O1148" s="29"/>
    </row>
    <row r="1149" spans="1:15" x14ac:dyDescent="0.25">
      <c r="A1149" s="29"/>
      <c r="B1149" s="29"/>
      <c r="C1149" s="29"/>
      <c r="D1149" s="29"/>
      <c r="E1149" s="29"/>
      <c r="F1149" s="29"/>
      <c r="G1149" s="29"/>
      <c r="H1149" s="29"/>
      <c r="I1149" s="29"/>
      <c r="J1149" s="29"/>
      <c r="K1149" s="29"/>
      <c r="L1149" s="29"/>
      <c r="M1149" s="29"/>
      <c r="N1149" s="29"/>
      <c r="O1149" s="29"/>
    </row>
    <row r="1150" spans="1:15" x14ac:dyDescent="0.25">
      <c r="A1150" s="29"/>
      <c r="B1150" s="29"/>
      <c r="C1150" s="29"/>
      <c r="D1150" s="29"/>
      <c r="E1150" s="29"/>
      <c r="F1150" s="29"/>
      <c r="G1150" s="29"/>
      <c r="H1150" s="29"/>
      <c r="I1150" s="29"/>
      <c r="J1150" s="29"/>
      <c r="K1150" s="29"/>
      <c r="L1150" s="29"/>
      <c r="M1150" s="29"/>
      <c r="N1150" s="29"/>
      <c r="O1150" s="29"/>
    </row>
    <row r="1151" spans="1:15" x14ac:dyDescent="0.25">
      <c r="A1151" s="29"/>
      <c r="B1151" s="29"/>
      <c r="C1151" s="29"/>
      <c r="D1151" s="29"/>
      <c r="E1151" s="29"/>
      <c r="F1151" s="29"/>
      <c r="G1151" s="29"/>
      <c r="H1151" s="29"/>
      <c r="I1151" s="29"/>
      <c r="J1151" s="29"/>
      <c r="K1151" s="29"/>
      <c r="L1151" s="29"/>
      <c r="M1151" s="29"/>
      <c r="N1151" s="29"/>
      <c r="O1151" s="29"/>
    </row>
    <row r="1152" spans="1:15" x14ac:dyDescent="0.25">
      <c r="A1152" s="29"/>
      <c r="B1152" s="29"/>
      <c r="C1152" s="29"/>
      <c r="D1152" s="29"/>
      <c r="E1152" s="29"/>
      <c r="F1152" s="29"/>
      <c r="G1152" s="29"/>
      <c r="H1152" s="29"/>
      <c r="I1152" s="29"/>
      <c r="J1152" s="29"/>
      <c r="K1152" s="29"/>
      <c r="L1152" s="29"/>
      <c r="M1152" s="29"/>
      <c r="N1152" s="29"/>
      <c r="O1152" s="29"/>
    </row>
    <row r="1153" spans="1:15" x14ac:dyDescent="0.25">
      <c r="A1153" s="29"/>
      <c r="B1153" s="29"/>
      <c r="C1153" s="29"/>
      <c r="D1153" s="29"/>
      <c r="E1153" s="29"/>
      <c r="F1153" s="29"/>
      <c r="G1153" s="29"/>
      <c r="H1153" s="29"/>
      <c r="I1153" s="29"/>
      <c r="J1153" s="29"/>
      <c r="K1153" s="29"/>
      <c r="L1153" s="29"/>
      <c r="M1153" s="29"/>
      <c r="N1153" s="29"/>
      <c r="O1153" s="29"/>
    </row>
    <row r="1154" spans="1:15" x14ac:dyDescent="0.25">
      <c r="A1154" s="29"/>
      <c r="B1154" s="29"/>
      <c r="C1154" s="29"/>
      <c r="D1154" s="29"/>
      <c r="E1154" s="29"/>
      <c r="F1154" s="29"/>
      <c r="G1154" s="29"/>
      <c r="H1154" s="29"/>
      <c r="I1154" s="29"/>
      <c r="J1154" s="29"/>
      <c r="K1154" s="29"/>
      <c r="L1154" s="29"/>
      <c r="M1154" s="29"/>
      <c r="N1154" s="29"/>
      <c r="O1154" s="29"/>
    </row>
    <row r="1155" spans="1:15" x14ac:dyDescent="0.25">
      <c r="A1155" s="29"/>
      <c r="B1155" s="29"/>
      <c r="C1155" s="29"/>
      <c r="D1155" s="29"/>
      <c r="E1155" s="29"/>
      <c r="F1155" s="29"/>
      <c r="G1155" s="29"/>
      <c r="H1155" s="29"/>
      <c r="I1155" s="29"/>
      <c r="J1155" s="29"/>
      <c r="K1155" s="29"/>
      <c r="L1155" s="29"/>
      <c r="M1155" s="29"/>
      <c r="N1155" s="29"/>
      <c r="O1155" s="29"/>
    </row>
    <row r="1156" spans="1:15" x14ac:dyDescent="0.25">
      <c r="A1156" s="29"/>
      <c r="B1156" s="29"/>
      <c r="C1156" s="29"/>
      <c r="D1156" s="29"/>
      <c r="E1156" s="29"/>
      <c r="F1156" s="29"/>
      <c r="G1156" s="29"/>
      <c r="H1156" s="29"/>
      <c r="I1156" s="29"/>
      <c r="J1156" s="29"/>
      <c r="K1156" s="29"/>
      <c r="L1156" s="29"/>
      <c r="M1156" s="29"/>
      <c r="N1156" s="29"/>
      <c r="O1156" s="29"/>
    </row>
    <row r="1157" spans="1:15" x14ac:dyDescent="0.25">
      <c r="A1157" s="29"/>
      <c r="B1157" s="29"/>
      <c r="C1157" s="29"/>
      <c r="D1157" s="29"/>
      <c r="E1157" s="29"/>
      <c r="F1157" s="29"/>
      <c r="G1157" s="29"/>
      <c r="H1157" s="29"/>
      <c r="I1157" s="29"/>
      <c r="J1157" s="29"/>
      <c r="K1157" s="29"/>
      <c r="L1157" s="29"/>
      <c r="M1157" s="29"/>
      <c r="N1157" s="29"/>
      <c r="O1157" s="29"/>
    </row>
    <row r="1158" spans="1:15" x14ac:dyDescent="0.25">
      <c r="A1158" s="29"/>
      <c r="B1158" s="29"/>
      <c r="C1158" s="29"/>
      <c r="D1158" s="29"/>
      <c r="E1158" s="29"/>
      <c r="F1158" s="29"/>
      <c r="G1158" s="29"/>
      <c r="H1158" s="29"/>
      <c r="I1158" s="29"/>
      <c r="J1158" s="29"/>
      <c r="K1158" s="29"/>
      <c r="L1158" s="29"/>
      <c r="M1158" s="29"/>
      <c r="N1158" s="29"/>
      <c r="O1158" s="29"/>
    </row>
    <row r="1159" spans="1:15" x14ac:dyDescent="0.25">
      <c r="A1159" s="29"/>
      <c r="B1159" s="29"/>
      <c r="C1159" s="29"/>
      <c r="D1159" s="29"/>
      <c r="E1159" s="29"/>
      <c r="F1159" s="29"/>
      <c r="G1159" s="29"/>
      <c r="H1159" s="29"/>
      <c r="I1159" s="29"/>
      <c r="J1159" s="29"/>
      <c r="K1159" s="29"/>
      <c r="L1159" s="29"/>
      <c r="M1159" s="29"/>
      <c r="N1159" s="29"/>
      <c r="O1159" s="29"/>
    </row>
    <row r="1160" spans="1:15" x14ac:dyDescent="0.25">
      <c r="A1160" s="29"/>
      <c r="B1160" s="29"/>
      <c r="C1160" s="29"/>
      <c r="D1160" s="29"/>
      <c r="E1160" s="29"/>
      <c r="F1160" s="29"/>
      <c r="G1160" s="29"/>
      <c r="H1160" s="29"/>
      <c r="I1160" s="29"/>
      <c r="J1160" s="29"/>
      <c r="K1160" s="29"/>
      <c r="L1160" s="29"/>
      <c r="M1160" s="29"/>
      <c r="N1160" s="29"/>
      <c r="O1160" s="29"/>
    </row>
    <row r="1161" spans="1:15" x14ac:dyDescent="0.25">
      <c r="A1161" s="29"/>
      <c r="B1161" s="29"/>
      <c r="C1161" s="29"/>
      <c r="D1161" s="29"/>
      <c r="E1161" s="29"/>
      <c r="F1161" s="29"/>
      <c r="G1161" s="29"/>
      <c r="H1161" s="29"/>
      <c r="I1161" s="29"/>
      <c r="J1161" s="29"/>
      <c r="K1161" s="29"/>
      <c r="L1161" s="29"/>
      <c r="M1161" s="29"/>
      <c r="N1161" s="29"/>
      <c r="O1161" s="29"/>
    </row>
    <row r="1162" spans="1:15" x14ac:dyDescent="0.25">
      <c r="A1162" s="29"/>
      <c r="B1162" s="29"/>
      <c r="C1162" s="29"/>
      <c r="D1162" s="29"/>
      <c r="E1162" s="29"/>
      <c r="F1162" s="29"/>
      <c r="G1162" s="29"/>
      <c r="H1162" s="29"/>
      <c r="I1162" s="29"/>
      <c r="J1162" s="29"/>
      <c r="K1162" s="29"/>
      <c r="L1162" s="29"/>
      <c r="M1162" s="29"/>
      <c r="N1162" s="29"/>
      <c r="O1162" s="29"/>
    </row>
    <row r="1163" spans="1:15" x14ac:dyDescent="0.25">
      <c r="A1163" s="29"/>
      <c r="B1163" s="29"/>
      <c r="C1163" s="29"/>
      <c r="D1163" s="29"/>
      <c r="E1163" s="29"/>
      <c r="F1163" s="29"/>
      <c r="G1163" s="29"/>
      <c r="H1163" s="29"/>
      <c r="I1163" s="29"/>
      <c r="J1163" s="29"/>
      <c r="K1163" s="29"/>
      <c r="L1163" s="29"/>
      <c r="M1163" s="29"/>
      <c r="N1163" s="29"/>
      <c r="O1163" s="29"/>
    </row>
    <row r="1164" spans="1:15" x14ac:dyDescent="0.25">
      <c r="A1164" s="29"/>
      <c r="B1164" s="29"/>
      <c r="C1164" s="29"/>
      <c r="D1164" s="29"/>
      <c r="E1164" s="29"/>
      <c r="F1164" s="29"/>
      <c r="G1164" s="29"/>
      <c r="H1164" s="29"/>
      <c r="I1164" s="29"/>
      <c r="J1164" s="29"/>
      <c r="K1164" s="29"/>
      <c r="L1164" s="29"/>
      <c r="M1164" s="29"/>
      <c r="N1164" s="29"/>
      <c r="O1164" s="29"/>
    </row>
    <row r="1165" spans="1:15" x14ac:dyDescent="0.25">
      <c r="A1165" s="29"/>
      <c r="B1165" s="29"/>
      <c r="C1165" s="29"/>
      <c r="D1165" s="29"/>
      <c r="E1165" s="29"/>
      <c r="F1165" s="29"/>
      <c r="G1165" s="29"/>
      <c r="H1165" s="29"/>
      <c r="I1165" s="29"/>
      <c r="J1165" s="29"/>
      <c r="K1165" s="29"/>
      <c r="L1165" s="29"/>
      <c r="M1165" s="29"/>
      <c r="N1165" s="29"/>
      <c r="O1165" s="29"/>
    </row>
    <row r="1166" spans="1:15" x14ac:dyDescent="0.25">
      <c r="A1166" s="29"/>
      <c r="B1166" s="29"/>
      <c r="C1166" s="29"/>
      <c r="D1166" s="29"/>
      <c r="E1166" s="29"/>
      <c r="F1166" s="29"/>
      <c r="G1166" s="29"/>
      <c r="H1166" s="29"/>
      <c r="I1166" s="29"/>
      <c r="J1166" s="29"/>
      <c r="K1166" s="29"/>
      <c r="L1166" s="29"/>
      <c r="M1166" s="29"/>
      <c r="N1166" s="29"/>
      <c r="O1166" s="29"/>
    </row>
    <row r="1167" spans="1:15" x14ac:dyDescent="0.25">
      <c r="A1167" s="29"/>
      <c r="B1167" s="29"/>
      <c r="C1167" s="29"/>
      <c r="D1167" s="29"/>
      <c r="E1167" s="29"/>
      <c r="F1167" s="29"/>
      <c r="G1167" s="29"/>
      <c r="H1167" s="29"/>
      <c r="I1167" s="29"/>
      <c r="J1167" s="29"/>
      <c r="K1167" s="29"/>
      <c r="L1167" s="29"/>
      <c r="M1167" s="29"/>
      <c r="N1167" s="29"/>
      <c r="O1167" s="29"/>
    </row>
    <row r="1168" spans="1:15" x14ac:dyDescent="0.25">
      <c r="A1168" s="29"/>
      <c r="B1168" s="29"/>
      <c r="C1168" s="29"/>
      <c r="D1168" s="29"/>
      <c r="E1168" s="29"/>
      <c r="F1168" s="29"/>
      <c r="G1168" s="29"/>
      <c r="H1168" s="29"/>
      <c r="I1168" s="29"/>
      <c r="J1168" s="29"/>
      <c r="K1168" s="29"/>
      <c r="L1168" s="29"/>
      <c r="M1168" s="29"/>
      <c r="N1168" s="29"/>
      <c r="O1168" s="29"/>
    </row>
    <row r="1169" spans="1:15" x14ac:dyDescent="0.25">
      <c r="A1169" s="29"/>
      <c r="B1169" s="29"/>
      <c r="C1169" s="29"/>
      <c r="D1169" s="29"/>
      <c r="E1169" s="29"/>
      <c r="F1169" s="29"/>
      <c r="G1169" s="29"/>
      <c r="H1169" s="29"/>
      <c r="I1169" s="29"/>
      <c r="J1169" s="29"/>
      <c r="K1169" s="29"/>
      <c r="L1169" s="29"/>
      <c r="M1169" s="29"/>
      <c r="N1169" s="29"/>
      <c r="O1169" s="29"/>
    </row>
    <row r="1170" spans="1:15" x14ac:dyDescent="0.25">
      <c r="A1170" s="29"/>
      <c r="B1170" s="29"/>
      <c r="C1170" s="29"/>
      <c r="D1170" s="29"/>
      <c r="E1170" s="29"/>
      <c r="F1170" s="29"/>
      <c r="G1170" s="29"/>
      <c r="H1170" s="29"/>
      <c r="I1170" s="29"/>
      <c r="J1170" s="29"/>
      <c r="K1170" s="29"/>
      <c r="L1170" s="29"/>
      <c r="M1170" s="29"/>
      <c r="N1170" s="29"/>
      <c r="O1170" s="29"/>
    </row>
    <row r="1171" spans="1:15" x14ac:dyDescent="0.25">
      <c r="A1171" s="29"/>
      <c r="B1171" s="29"/>
      <c r="C1171" s="29"/>
      <c r="D1171" s="29"/>
      <c r="E1171" s="29"/>
      <c r="F1171" s="29"/>
      <c r="G1171" s="29"/>
      <c r="H1171" s="29"/>
      <c r="I1171" s="29"/>
      <c r="J1171" s="29"/>
      <c r="K1171" s="29"/>
      <c r="L1171" s="29"/>
      <c r="M1171" s="29"/>
      <c r="N1171" s="29"/>
      <c r="O1171" s="29"/>
    </row>
    <row r="1172" spans="1:15" x14ac:dyDescent="0.25">
      <c r="A1172" s="29"/>
      <c r="B1172" s="29"/>
      <c r="C1172" s="29"/>
      <c r="D1172" s="29"/>
      <c r="E1172" s="29"/>
      <c r="F1172" s="29"/>
      <c r="G1172" s="29"/>
      <c r="H1172" s="29"/>
      <c r="I1172" s="29"/>
      <c r="J1172" s="29"/>
      <c r="K1172" s="29"/>
      <c r="L1172" s="29"/>
      <c r="M1172" s="29"/>
      <c r="N1172" s="29"/>
      <c r="O1172" s="29"/>
    </row>
    <row r="1173" spans="1:15" x14ac:dyDescent="0.25">
      <c r="A1173" s="29"/>
      <c r="B1173" s="29"/>
      <c r="C1173" s="29"/>
      <c r="D1173" s="29"/>
      <c r="E1173" s="29"/>
      <c r="F1173" s="29"/>
      <c r="G1173" s="29"/>
      <c r="H1173" s="29"/>
      <c r="I1173" s="29"/>
      <c r="J1173" s="29"/>
      <c r="K1173" s="29"/>
      <c r="L1173" s="29"/>
      <c r="M1173" s="29"/>
      <c r="N1173" s="29"/>
      <c r="O1173" s="29"/>
    </row>
    <row r="1174" spans="1:15" x14ac:dyDescent="0.25">
      <c r="A1174" s="29"/>
      <c r="B1174" s="29"/>
      <c r="C1174" s="29"/>
      <c r="D1174" s="29"/>
      <c r="E1174" s="29"/>
      <c r="F1174" s="29"/>
      <c r="G1174" s="29"/>
      <c r="H1174" s="29"/>
      <c r="I1174" s="29"/>
      <c r="J1174" s="29"/>
      <c r="K1174" s="29"/>
      <c r="L1174" s="29"/>
      <c r="M1174" s="29"/>
      <c r="N1174" s="29"/>
      <c r="O1174" s="29"/>
    </row>
    <row r="1175" spans="1:15" x14ac:dyDescent="0.25">
      <c r="A1175" s="29"/>
      <c r="B1175" s="29"/>
      <c r="C1175" s="29"/>
      <c r="D1175" s="29"/>
      <c r="E1175" s="29"/>
      <c r="F1175" s="29"/>
      <c r="G1175" s="29"/>
      <c r="H1175" s="29"/>
      <c r="I1175" s="29"/>
      <c r="J1175" s="29"/>
      <c r="K1175" s="29"/>
      <c r="L1175" s="29"/>
      <c r="M1175" s="29"/>
      <c r="N1175" s="29"/>
      <c r="O1175" s="29"/>
    </row>
    <row r="1176" spans="1:15" x14ac:dyDescent="0.25">
      <c r="A1176" s="29"/>
      <c r="B1176" s="29"/>
      <c r="C1176" s="29"/>
      <c r="D1176" s="29"/>
      <c r="E1176" s="29"/>
      <c r="F1176" s="29"/>
      <c r="G1176" s="29"/>
      <c r="H1176" s="29"/>
      <c r="I1176" s="29"/>
      <c r="J1176" s="29"/>
      <c r="K1176" s="29"/>
      <c r="L1176" s="29"/>
      <c r="M1176" s="29"/>
      <c r="N1176" s="29"/>
      <c r="O1176" s="29"/>
    </row>
    <row r="1177" spans="1:15" x14ac:dyDescent="0.25">
      <c r="A1177" s="29"/>
      <c r="B1177" s="29"/>
      <c r="C1177" s="29"/>
      <c r="D1177" s="29"/>
      <c r="E1177" s="29"/>
      <c r="F1177" s="29"/>
      <c r="G1177" s="29"/>
      <c r="H1177" s="29"/>
      <c r="I1177" s="29"/>
      <c r="J1177" s="29"/>
      <c r="K1177" s="29"/>
      <c r="L1177" s="29"/>
      <c r="M1177" s="29"/>
      <c r="N1177" s="29"/>
      <c r="O1177" s="29"/>
    </row>
    <row r="1178" spans="1:15" x14ac:dyDescent="0.25">
      <c r="A1178" s="29"/>
      <c r="B1178" s="29"/>
      <c r="C1178" s="29"/>
      <c r="D1178" s="29"/>
      <c r="E1178" s="29"/>
      <c r="F1178" s="29"/>
      <c r="G1178" s="29"/>
      <c r="H1178" s="29"/>
      <c r="I1178" s="29"/>
      <c r="J1178" s="29"/>
      <c r="K1178" s="29"/>
      <c r="L1178" s="29"/>
      <c r="M1178" s="29"/>
      <c r="N1178" s="29"/>
      <c r="O1178" s="29"/>
    </row>
    <row r="1179" spans="1:15" x14ac:dyDescent="0.25">
      <c r="A1179" s="29"/>
      <c r="B1179" s="29"/>
      <c r="C1179" s="29"/>
      <c r="D1179" s="29"/>
      <c r="E1179" s="29"/>
      <c r="F1179" s="29"/>
      <c r="G1179" s="29"/>
      <c r="H1179" s="29"/>
      <c r="I1179" s="29"/>
      <c r="J1179" s="29"/>
      <c r="K1179" s="29"/>
      <c r="L1179" s="29"/>
      <c r="M1179" s="29"/>
      <c r="N1179" s="29"/>
      <c r="O1179" s="29"/>
    </row>
    <row r="1180" spans="1:15" x14ac:dyDescent="0.25">
      <c r="A1180" s="29"/>
      <c r="B1180" s="29"/>
      <c r="C1180" s="29"/>
      <c r="D1180" s="29"/>
      <c r="E1180" s="29"/>
      <c r="F1180" s="29"/>
      <c r="G1180" s="29"/>
      <c r="H1180" s="29"/>
      <c r="I1180" s="29"/>
      <c r="J1180" s="29"/>
      <c r="K1180" s="29"/>
      <c r="L1180" s="29"/>
      <c r="M1180" s="29"/>
      <c r="N1180" s="29"/>
      <c r="O1180" s="29"/>
    </row>
    <row r="1181" spans="1:15" x14ac:dyDescent="0.25">
      <c r="A1181" s="29"/>
      <c r="B1181" s="29"/>
      <c r="C1181" s="29"/>
      <c r="D1181" s="29"/>
      <c r="E1181" s="29"/>
      <c r="F1181" s="29"/>
      <c r="G1181" s="29"/>
      <c r="H1181" s="29"/>
      <c r="I1181" s="29"/>
      <c r="J1181" s="29"/>
      <c r="K1181" s="29"/>
      <c r="L1181" s="29"/>
      <c r="M1181" s="29"/>
      <c r="N1181" s="29"/>
      <c r="O1181" s="29"/>
    </row>
    <row r="1182" spans="1:15" x14ac:dyDescent="0.25">
      <c r="A1182" s="29"/>
      <c r="B1182" s="29"/>
      <c r="C1182" s="29"/>
      <c r="D1182" s="29"/>
      <c r="E1182" s="29"/>
      <c r="F1182" s="29"/>
      <c r="G1182" s="29"/>
      <c r="H1182" s="29"/>
      <c r="I1182" s="29"/>
      <c r="J1182" s="29"/>
      <c r="K1182" s="29"/>
      <c r="L1182" s="29"/>
      <c r="M1182" s="29"/>
      <c r="N1182" s="29"/>
      <c r="O1182" s="29"/>
    </row>
    <row r="1183" spans="1:15" x14ac:dyDescent="0.25">
      <c r="A1183" s="29"/>
      <c r="B1183" s="29"/>
      <c r="C1183" s="29"/>
      <c r="D1183" s="29"/>
      <c r="E1183" s="29"/>
      <c r="F1183" s="29"/>
      <c r="G1183" s="29"/>
      <c r="H1183" s="29"/>
      <c r="I1183" s="29"/>
      <c r="J1183" s="29"/>
      <c r="K1183" s="29"/>
      <c r="L1183" s="29"/>
      <c r="M1183" s="29"/>
      <c r="N1183" s="29"/>
      <c r="O1183" s="29"/>
    </row>
    <row r="1184" spans="1:15" x14ac:dyDescent="0.25">
      <c r="A1184" s="29"/>
      <c r="B1184" s="29"/>
      <c r="C1184" s="29"/>
      <c r="D1184" s="29"/>
      <c r="E1184" s="29"/>
      <c r="F1184" s="29"/>
      <c r="G1184" s="29"/>
      <c r="H1184" s="29"/>
      <c r="I1184" s="29"/>
      <c r="J1184" s="29"/>
      <c r="K1184" s="29"/>
      <c r="L1184" s="29"/>
      <c r="M1184" s="29"/>
      <c r="N1184" s="29"/>
      <c r="O1184" s="29"/>
    </row>
    <row r="1185" spans="1:15" x14ac:dyDescent="0.25">
      <c r="A1185" s="29"/>
      <c r="B1185" s="29"/>
      <c r="C1185" s="29"/>
      <c r="D1185" s="29"/>
      <c r="E1185" s="29"/>
      <c r="F1185" s="29"/>
      <c r="G1185" s="29"/>
      <c r="H1185" s="29"/>
      <c r="I1185" s="29"/>
      <c r="J1185" s="29"/>
      <c r="K1185" s="29"/>
      <c r="L1185" s="29"/>
      <c r="M1185" s="29"/>
      <c r="N1185" s="29"/>
      <c r="O1185" s="29"/>
    </row>
    <row r="1186" spans="1:15" x14ac:dyDescent="0.25">
      <c r="A1186" s="29"/>
      <c r="B1186" s="29"/>
      <c r="C1186" s="29"/>
      <c r="D1186" s="29"/>
      <c r="E1186" s="29"/>
      <c r="F1186" s="29"/>
      <c r="G1186" s="29"/>
      <c r="H1186" s="29"/>
      <c r="I1186" s="29"/>
      <c r="J1186" s="29"/>
      <c r="K1186" s="29"/>
      <c r="L1186" s="29"/>
      <c r="M1186" s="29"/>
      <c r="N1186" s="29"/>
      <c r="O1186" s="29"/>
    </row>
    <row r="1187" spans="1:15" x14ac:dyDescent="0.25">
      <c r="A1187" s="29"/>
      <c r="B1187" s="29"/>
      <c r="C1187" s="29"/>
      <c r="D1187" s="29"/>
      <c r="E1187" s="29"/>
      <c r="F1187" s="29"/>
      <c r="G1187" s="29"/>
      <c r="H1187" s="29"/>
      <c r="I1187" s="29"/>
      <c r="J1187" s="29"/>
      <c r="K1187" s="29"/>
      <c r="L1187" s="29"/>
      <c r="M1187" s="29"/>
      <c r="N1187" s="29"/>
      <c r="O1187" s="29"/>
    </row>
    <row r="1188" spans="1:15" x14ac:dyDescent="0.25">
      <c r="A1188" s="29"/>
      <c r="B1188" s="29"/>
      <c r="C1188" s="29"/>
      <c r="D1188" s="29"/>
      <c r="E1188" s="29"/>
      <c r="F1188" s="29"/>
      <c r="G1188" s="29"/>
      <c r="H1188" s="29"/>
      <c r="I1188" s="29"/>
      <c r="J1188" s="29"/>
      <c r="K1188" s="29"/>
      <c r="L1188" s="29"/>
      <c r="M1188" s="29"/>
      <c r="N1188" s="29"/>
      <c r="O1188" s="29"/>
    </row>
    <row r="1189" spans="1:15" x14ac:dyDescent="0.25">
      <c r="A1189" s="29"/>
      <c r="B1189" s="29"/>
      <c r="C1189" s="29"/>
      <c r="D1189" s="29"/>
      <c r="E1189" s="29"/>
      <c r="F1189" s="29"/>
      <c r="G1189" s="29"/>
      <c r="H1189" s="29"/>
      <c r="I1189" s="29"/>
      <c r="J1189" s="29"/>
      <c r="K1189" s="29"/>
      <c r="L1189" s="29"/>
      <c r="M1189" s="29"/>
      <c r="N1189" s="29"/>
      <c r="O1189" s="29"/>
    </row>
    <row r="1190" spans="1:15" x14ac:dyDescent="0.25">
      <c r="A1190" s="29"/>
      <c r="B1190" s="29"/>
      <c r="C1190" s="29"/>
      <c r="D1190" s="29"/>
      <c r="E1190" s="29"/>
      <c r="F1190" s="29"/>
      <c r="G1190" s="29"/>
      <c r="H1190" s="29"/>
      <c r="I1190" s="29"/>
      <c r="J1190" s="29"/>
      <c r="K1190" s="29"/>
      <c r="L1190" s="29"/>
      <c r="M1190" s="29"/>
      <c r="N1190" s="29"/>
      <c r="O1190" s="29"/>
    </row>
    <row r="1191" spans="1:15" x14ac:dyDescent="0.25">
      <c r="A1191" s="29"/>
      <c r="B1191" s="29"/>
      <c r="C1191" s="29"/>
      <c r="D1191" s="29"/>
      <c r="E1191" s="29"/>
      <c r="F1191" s="29"/>
      <c r="G1191" s="29"/>
      <c r="H1191" s="29"/>
      <c r="I1191" s="29"/>
      <c r="J1191" s="29"/>
      <c r="K1191" s="29"/>
      <c r="L1191" s="29"/>
      <c r="M1191" s="29"/>
      <c r="N1191" s="29"/>
      <c r="O1191" s="29"/>
    </row>
    <row r="1192" spans="1:15" x14ac:dyDescent="0.25">
      <c r="A1192" s="29"/>
      <c r="B1192" s="29"/>
      <c r="C1192" s="29"/>
      <c r="D1192" s="29"/>
      <c r="E1192" s="29"/>
      <c r="F1192" s="29"/>
      <c r="G1192" s="29"/>
      <c r="H1192" s="29"/>
      <c r="I1192" s="29"/>
      <c r="J1192" s="29"/>
      <c r="K1192" s="29"/>
      <c r="L1192" s="29"/>
      <c r="M1192" s="29"/>
      <c r="N1192" s="29"/>
      <c r="O1192" s="29"/>
    </row>
    <row r="1193" spans="1:15" x14ac:dyDescent="0.25">
      <c r="A1193" s="29"/>
      <c r="B1193" s="29"/>
      <c r="C1193" s="29"/>
      <c r="D1193" s="29"/>
      <c r="E1193" s="29"/>
      <c r="F1193" s="29"/>
      <c r="G1193" s="29"/>
      <c r="H1193" s="29"/>
      <c r="I1193" s="29"/>
      <c r="J1193" s="29"/>
      <c r="K1193" s="29"/>
      <c r="L1193" s="29"/>
      <c r="M1193" s="29"/>
      <c r="N1193" s="29"/>
      <c r="O1193" s="29"/>
    </row>
    <row r="1194" spans="1:15" x14ac:dyDescent="0.25">
      <c r="A1194" s="29"/>
      <c r="B1194" s="29"/>
      <c r="C1194" s="29"/>
      <c r="D1194" s="29"/>
      <c r="E1194" s="29"/>
      <c r="F1194" s="29"/>
      <c r="G1194" s="29"/>
      <c r="H1194" s="29"/>
      <c r="I1194" s="29"/>
      <c r="J1194" s="29"/>
      <c r="K1194" s="29"/>
      <c r="L1194" s="29"/>
      <c r="M1194" s="29"/>
      <c r="N1194" s="29"/>
      <c r="O1194" s="29"/>
    </row>
    <row r="1195" spans="1:15" x14ac:dyDescent="0.25">
      <c r="A1195" s="29"/>
      <c r="B1195" s="29"/>
      <c r="C1195" s="29"/>
      <c r="D1195" s="29"/>
      <c r="E1195" s="29"/>
      <c r="F1195" s="29"/>
      <c r="G1195" s="29"/>
      <c r="H1195" s="29"/>
      <c r="I1195" s="29"/>
      <c r="J1195" s="29"/>
      <c r="K1195" s="29"/>
      <c r="L1195" s="29"/>
      <c r="M1195" s="29"/>
      <c r="N1195" s="29"/>
      <c r="O1195" s="29"/>
    </row>
    <row r="1196" spans="1:15" x14ac:dyDescent="0.25">
      <c r="A1196" s="29"/>
      <c r="B1196" s="29"/>
      <c r="C1196" s="29"/>
      <c r="D1196" s="29"/>
      <c r="E1196" s="29"/>
      <c r="F1196" s="29"/>
      <c r="G1196" s="29"/>
      <c r="H1196" s="29"/>
      <c r="I1196" s="29"/>
      <c r="J1196" s="29"/>
      <c r="K1196" s="29"/>
      <c r="L1196" s="29"/>
      <c r="M1196" s="29"/>
      <c r="N1196" s="29"/>
      <c r="O1196" s="29"/>
    </row>
    <row r="1197" spans="1:15" x14ac:dyDescent="0.25">
      <c r="A1197" s="29"/>
      <c r="B1197" s="29"/>
      <c r="C1197" s="29"/>
      <c r="D1197" s="29"/>
      <c r="E1197" s="29"/>
      <c r="F1197" s="29"/>
      <c r="G1197" s="29"/>
      <c r="H1197" s="29"/>
      <c r="I1197" s="29"/>
      <c r="J1197" s="29"/>
      <c r="K1197" s="29"/>
      <c r="L1197" s="29"/>
      <c r="M1197" s="29"/>
      <c r="N1197" s="29"/>
      <c r="O1197" s="29"/>
    </row>
    <row r="1198" spans="1:15" x14ac:dyDescent="0.25">
      <c r="A1198" s="29"/>
      <c r="B1198" s="29"/>
      <c r="C1198" s="29"/>
      <c r="D1198" s="29"/>
      <c r="E1198" s="29"/>
      <c r="F1198" s="29"/>
      <c r="G1198" s="29"/>
      <c r="H1198" s="29"/>
      <c r="I1198" s="29"/>
      <c r="J1198" s="29"/>
      <c r="K1198" s="29"/>
      <c r="L1198" s="29"/>
      <c r="M1198" s="29"/>
      <c r="N1198" s="29"/>
      <c r="O1198" s="29"/>
    </row>
    <row r="1199" spans="1:15" x14ac:dyDescent="0.25">
      <c r="A1199" s="29"/>
      <c r="B1199" s="29"/>
      <c r="C1199" s="29"/>
      <c r="D1199" s="29"/>
      <c r="E1199" s="29"/>
      <c r="F1199" s="29"/>
      <c r="G1199" s="29"/>
      <c r="H1199" s="29"/>
      <c r="I1199" s="29"/>
      <c r="J1199" s="29"/>
      <c r="K1199" s="29"/>
      <c r="L1199" s="29"/>
      <c r="M1199" s="29"/>
      <c r="N1199" s="29"/>
      <c r="O1199" s="29"/>
    </row>
    <row r="1200" spans="1:15" x14ac:dyDescent="0.25">
      <c r="A1200" s="29"/>
      <c r="B1200" s="29"/>
      <c r="C1200" s="29"/>
      <c r="D1200" s="29"/>
      <c r="E1200" s="29"/>
      <c r="F1200" s="29"/>
      <c r="G1200" s="29"/>
      <c r="H1200" s="29"/>
      <c r="I1200" s="29"/>
      <c r="J1200" s="29"/>
      <c r="K1200" s="29"/>
      <c r="L1200" s="29"/>
      <c r="M1200" s="29"/>
      <c r="N1200" s="29"/>
      <c r="O1200" s="29"/>
    </row>
    <row r="1201" spans="1:15" x14ac:dyDescent="0.25">
      <c r="A1201" s="29"/>
      <c r="B1201" s="29"/>
      <c r="C1201" s="29"/>
      <c r="D1201" s="29"/>
      <c r="E1201" s="29"/>
      <c r="F1201" s="29"/>
      <c r="G1201" s="29"/>
      <c r="H1201" s="29"/>
      <c r="I1201" s="29"/>
      <c r="J1201" s="29"/>
      <c r="K1201" s="29"/>
      <c r="L1201" s="29"/>
      <c r="M1201" s="29"/>
      <c r="N1201" s="29"/>
      <c r="O1201" s="29"/>
    </row>
    <row r="1202" spans="1:15" x14ac:dyDescent="0.25">
      <c r="A1202" s="29"/>
      <c r="B1202" s="29"/>
      <c r="C1202" s="29"/>
      <c r="D1202" s="29"/>
      <c r="E1202" s="29"/>
      <c r="F1202" s="29"/>
      <c r="G1202" s="29"/>
      <c r="H1202" s="29"/>
      <c r="I1202" s="29"/>
      <c r="J1202" s="29"/>
      <c r="K1202" s="29"/>
      <c r="L1202" s="29"/>
      <c r="M1202" s="29"/>
      <c r="N1202" s="29"/>
      <c r="O1202" s="29"/>
    </row>
    <row r="1203" spans="1:15" x14ac:dyDescent="0.25">
      <c r="A1203" s="29"/>
      <c r="B1203" s="29"/>
      <c r="C1203" s="29"/>
      <c r="D1203" s="29"/>
      <c r="E1203" s="29"/>
      <c r="F1203" s="29"/>
      <c r="G1203" s="29"/>
      <c r="H1203" s="29"/>
      <c r="I1203" s="29"/>
      <c r="J1203" s="29"/>
      <c r="K1203" s="29"/>
      <c r="L1203" s="29"/>
      <c r="M1203" s="29"/>
      <c r="N1203" s="29"/>
      <c r="O1203" s="29"/>
    </row>
    <row r="1204" spans="1:15" x14ac:dyDescent="0.25">
      <c r="A1204" s="29"/>
      <c r="B1204" s="29"/>
      <c r="C1204" s="29"/>
      <c r="D1204" s="29"/>
      <c r="E1204" s="29"/>
      <c r="F1204" s="29"/>
      <c r="G1204" s="29"/>
      <c r="H1204" s="29"/>
      <c r="I1204" s="29"/>
      <c r="J1204" s="29"/>
      <c r="K1204" s="29"/>
      <c r="L1204" s="29"/>
      <c r="M1204" s="29"/>
      <c r="N1204" s="29"/>
      <c r="O1204" s="29"/>
    </row>
    <row r="1205" spans="1:15" x14ac:dyDescent="0.25">
      <c r="A1205" s="29"/>
      <c r="B1205" s="29"/>
      <c r="C1205" s="29"/>
      <c r="D1205" s="29"/>
      <c r="E1205" s="29"/>
      <c r="F1205" s="29"/>
      <c r="G1205" s="29"/>
      <c r="H1205" s="29"/>
      <c r="I1205" s="29"/>
      <c r="J1205" s="29"/>
      <c r="K1205" s="29"/>
      <c r="L1205" s="29"/>
      <c r="M1205" s="29"/>
      <c r="N1205" s="29"/>
      <c r="O1205" s="29"/>
    </row>
    <row r="1206" spans="1:15" x14ac:dyDescent="0.25">
      <c r="A1206" s="29"/>
      <c r="B1206" s="29"/>
      <c r="C1206" s="29"/>
      <c r="D1206" s="29"/>
      <c r="E1206" s="29"/>
      <c r="F1206" s="29"/>
      <c r="G1206" s="29"/>
      <c r="H1206" s="29"/>
      <c r="I1206" s="29"/>
      <c r="J1206" s="29"/>
      <c r="K1206" s="29"/>
      <c r="L1206" s="29"/>
      <c r="M1206" s="29"/>
      <c r="N1206" s="29"/>
      <c r="O1206" s="29"/>
    </row>
    <row r="1207" spans="1:15" x14ac:dyDescent="0.25">
      <c r="A1207" s="29"/>
      <c r="B1207" s="29"/>
      <c r="C1207" s="29"/>
      <c r="D1207" s="29"/>
      <c r="E1207" s="29"/>
      <c r="F1207" s="29"/>
      <c r="G1207" s="29"/>
      <c r="H1207" s="29"/>
      <c r="I1207" s="29"/>
      <c r="J1207" s="29"/>
      <c r="K1207" s="29"/>
      <c r="L1207" s="29"/>
      <c r="M1207" s="29"/>
      <c r="N1207" s="29"/>
      <c r="O1207" s="29"/>
    </row>
    <row r="1208" spans="1:15" x14ac:dyDescent="0.25">
      <c r="A1208" s="29"/>
      <c r="B1208" s="29"/>
      <c r="C1208" s="29"/>
      <c r="D1208" s="29"/>
      <c r="E1208" s="29"/>
      <c r="F1208" s="29"/>
      <c r="G1208" s="29"/>
      <c r="H1208" s="29"/>
      <c r="I1208" s="29"/>
      <c r="J1208" s="29"/>
      <c r="K1208" s="29"/>
      <c r="L1208" s="29"/>
      <c r="M1208" s="29"/>
      <c r="N1208" s="29"/>
      <c r="O1208" s="29"/>
    </row>
    <row r="1209" spans="1:15" s="31" customFormat="1" ht="18.75" x14ac:dyDescent="0.3"/>
    <row r="1210" spans="1:15" s="26" customFormat="1" ht="12.75" x14ac:dyDescent="0.2"/>
    <row r="1211" spans="1:15" s="32" customFormat="1" x14ac:dyDescent="0.25"/>
    <row r="1212" spans="1:15" x14ac:dyDescent="0.25">
      <c r="A1212" s="29"/>
      <c r="B1212" s="29"/>
      <c r="C1212" s="29"/>
      <c r="D1212" s="29"/>
      <c r="E1212" s="29"/>
      <c r="F1212" s="29"/>
      <c r="G1212" s="29"/>
      <c r="H1212" s="29"/>
      <c r="I1212" s="29"/>
      <c r="J1212" s="29"/>
      <c r="K1212" s="29"/>
      <c r="L1212" s="29"/>
      <c r="M1212" s="29"/>
      <c r="N1212" s="29"/>
      <c r="O1212" s="29"/>
    </row>
    <row r="1213" spans="1:15" x14ac:dyDescent="0.25">
      <c r="A1213" s="29"/>
      <c r="B1213" s="29"/>
      <c r="C1213" s="29"/>
      <c r="D1213" s="29"/>
      <c r="E1213" s="29"/>
      <c r="F1213" s="29"/>
      <c r="G1213" s="29"/>
      <c r="H1213" s="29"/>
      <c r="I1213" s="29"/>
      <c r="J1213" s="29"/>
      <c r="K1213" s="29"/>
      <c r="L1213" s="29"/>
      <c r="M1213" s="29"/>
      <c r="N1213" s="29"/>
      <c r="O1213" s="29"/>
    </row>
    <row r="1214" spans="1:15" ht="16.5" customHeight="1" x14ac:dyDescent="0.25">
      <c r="A1214" s="29"/>
      <c r="B1214" s="29"/>
      <c r="C1214" s="29"/>
      <c r="D1214" s="29"/>
      <c r="E1214" s="29"/>
      <c r="F1214" s="29"/>
      <c r="G1214" s="29"/>
      <c r="H1214" s="29"/>
      <c r="I1214" s="29"/>
      <c r="J1214" s="29"/>
      <c r="K1214" s="29"/>
      <c r="L1214" s="29"/>
      <c r="M1214" s="29"/>
      <c r="N1214" s="29"/>
      <c r="O1214" s="29"/>
    </row>
    <row r="1215" spans="1:15" s="32" customFormat="1" x14ac:dyDescent="0.25"/>
    <row r="1216" spans="1:15" x14ac:dyDescent="0.25">
      <c r="A1216" s="29"/>
      <c r="B1216" s="29"/>
      <c r="C1216" s="29"/>
      <c r="D1216" s="29"/>
      <c r="E1216" s="29"/>
      <c r="F1216" s="29"/>
      <c r="G1216" s="29"/>
      <c r="H1216" s="29"/>
      <c r="I1216" s="29"/>
      <c r="J1216" s="29"/>
      <c r="K1216" s="29"/>
      <c r="L1216" s="29"/>
      <c r="M1216" s="29"/>
      <c r="N1216" s="29"/>
      <c r="O1216" s="29"/>
    </row>
    <row r="1217" spans="1:15" x14ac:dyDescent="0.25">
      <c r="A1217" s="29"/>
      <c r="B1217" s="29"/>
      <c r="C1217" s="29"/>
      <c r="D1217" s="29"/>
      <c r="E1217" s="29"/>
      <c r="F1217" s="29"/>
      <c r="G1217" s="29"/>
      <c r="H1217" s="29"/>
      <c r="I1217" s="29"/>
      <c r="J1217" s="29"/>
      <c r="K1217" s="29"/>
      <c r="L1217" s="29"/>
      <c r="M1217" s="29"/>
      <c r="N1217" s="29"/>
      <c r="O1217" s="29"/>
    </row>
    <row r="1218" spans="1:15" x14ac:dyDescent="0.25">
      <c r="A1218" s="29"/>
      <c r="B1218" s="29"/>
      <c r="C1218" s="29"/>
      <c r="D1218" s="29"/>
      <c r="E1218" s="29"/>
      <c r="F1218" s="29"/>
      <c r="G1218" s="29"/>
      <c r="H1218" s="29"/>
      <c r="I1218" s="29"/>
      <c r="J1218" s="29"/>
      <c r="K1218" s="29"/>
      <c r="L1218" s="29"/>
      <c r="M1218" s="29"/>
      <c r="N1218" s="29"/>
      <c r="O1218" s="29"/>
    </row>
    <row r="1219" spans="1:15" x14ac:dyDescent="0.25">
      <c r="A1219" s="29"/>
      <c r="B1219" s="29"/>
      <c r="C1219" s="29"/>
      <c r="D1219" s="29"/>
      <c r="E1219" s="29"/>
      <c r="F1219" s="29"/>
      <c r="G1219" s="29"/>
      <c r="H1219" s="29"/>
      <c r="I1219" s="29"/>
      <c r="J1219" s="29"/>
      <c r="K1219" s="29"/>
      <c r="L1219" s="29"/>
      <c r="M1219" s="29"/>
      <c r="N1219" s="29"/>
      <c r="O1219" s="29"/>
    </row>
    <row r="1220" spans="1:15" x14ac:dyDescent="0.25">
      <c r="A1220" s="29"/>
      <c r="B1220" s="29"/>
      <c r="C1220" s="29"/>
      <c r="D1220" s="29"/>
      <c r="E1220" s="29"/>
      <c r="F1220" s="29"/>
      <c r="G1220" s="29"/>
      <c r="H1220" s="29"/>
      <c r="I1220" s="29"/>
      <c r="J1220" s="29"/>
      <c r="K1220" s="29"/>
      <c r="L1220" s="29"/>
      <c r="M1220" s="29"/>
      <c r="N1220" s="29"/>
      <c r="O1220" s="29"/>
    </row>
    <row r="1221" spans="1:15" x14ac:dyDescent="0.25">
      <c r="A1221" s="29"/>
      <c r="B1221" s="29"/>
      <c r="C1221" s="29"/>
      <c r="D1221" s="29"/>
      <c r="E1221" s="29"/>
      <c r="F1221" s="29"/>
      <c r="G1221" s="29"/>
      <c r="H1221" s="29"/>
      <c r="I1221" s="29"/>
      <c r="J1221" s="29"/>
      <c r="K1221" s="29"/>
      <c r="L1221" s="29"/>
      <c r="M1221" s="29"/>
      <c r="N1221" s="29"/>
      <c r="O1221" s="29"/>
    </row>
    <row r="1222" spans="1:15" x14ac:dyDescent="0.25">
      <c r="A1222" s="29"/>
      <c r="B1222" s="29"/>
      <c r="C1222" s="29"/>
      <c r="D1222" s="29"/>
      <c r="E1222" s="29"/>
      <c r="F1222" s="29"/>
      <c r="G1222" s="29"/>
      <c r="H1222" s="29"/>
      <c r="I1222" s="29"/>
      <c r="J1222" s="29"/>
      <c r="K1222" s="29"/>
      <c r="L1222" s="29"/>
      <c r="M1222" s="29"/>
      <c r="N1222" s="29"/>
      <c r="O1222" s="29"/>
    </row>
    <row r="1223" spans="1:15" x14ac:dyDescent="0.25">
      <c r="A1223" s="29"/>
      <c r="B1223" s="29"/>
      <c r="C1223" s="29"/>
      <c r="D1223" s="29"/>
      <c r="E1223" s="29"/>
      <c r="F1223" s="29"/>
      <c r="G1223" s="29"/>
      <c r="H1223" s="29"/>
      <c r="I1223" s="29"/>
      <c r="J1223" s="29"/>
      <c r="K1223" s="29"/>
      <c r="L1223" s="29"/>
      <c r="M1223" s="29"/>
      <c r="N1223" s="29"/>
      <c r="O1223" s="29"/>
    </row>
    <row r="1224" spans="1:15" x14ac:dyDescent="0.25">
      <c r="A1224" s="29"/>
      <c r="B1224" s="29"/>
      <c r="C1224" s="29"/>
      <c r="D1224" s="29"/>
      <c r="E1224" s="29"/>
      <c r="F1224" s="29"/>
      <c r="G1224" s="29"/>
      <c r="H1224" s="29"/>
      <c r="I1224" s="29"/>
      <c r="J1224" s="29"/>
      <c r="K1224" s="29"/>
      <c r="L1224" s="29"/>
      <c r="M1224" s="29"/>
      <c r="N1224" s="29"/>
      <c r="O1224" s="29"/>
    </row>
    <row r="1225" spans="1:15" x14ac:dyDescent="0.25">
      <c r="A1225" s="29"/>
      <c r="B1225" s="29"/>
      <c r="C1225" s="29"/>
      <c r="D1225" s="29"/>
      <c r="E1225" s="29"/>
      <c r="F1225" s="29"/>
      <c r="G1225" s="29"/>
      <c r="H1225" s="29"/>
      <c r="I1225" s="29"/>
      <c r="J1225" s="29"/>
      <c r="K1225" s="29"/>
      <c r="L1225" s="29"/>
      <c r="M1225" s="29"/>
      <c r="N1225" s="29"/>
      <c r="O1225" s="29"/>
    </row>
    <row r="1226" spans="1:15" x14ac:dyDescent="0.25">
      <c r="A1226" s="29"/>
      <c r="B1226" s="29"/>
      <c r="C1226" s="29"/>
      <c r="D1226" s="29"/>
      <c r="E1226" s="29"/>
      <c r="F1226" s="29"/>
      <c r="G1226" s="29"/>
      <c r="H1226" s="29"/>
      <c r="I1226" s="29"/>
      <c r="J1226" s="29"/>
      <c r="K1226" s="29"/>
      <c r="L1226" s="29"/>
      <c r="M1226" s="29"/>
      <c r="N1226" s="29"/>
      <c r="O1226" s="29"/>
    </row>
    <row r="1227" spans="1:15" x14ac:dyDescent="0.25">
      <c r="A1227" s="29"/>
      <c r="B1227" s="29"/>
      <c r="C1227" s="29"/>
      <c r="D1227" s="29"/>
      <c r="E1227" s="29"/>
      <c r="F1227" s="29"/>
      <c r="G1227" s="29"/>
      <c r="H1227" s="29"/>
      <c r="I1227" s="29"/>
      <c r="J1227" s="29"/>
      <c r="K1227" s="29"/>
      <c r="L1227" s="29"/>
      <c r="M1227" s="29"/>
      <c r="N1227" s="29"/>
      <c r="O1227" s="29"/>
    </row>
    <row r="1228" spans="1:15" x14ac:dyDescent="0.25">
      <c r="A1228" s="29"/>
      <c r="B1228" s="29"/>
      <c r="C1228" s="29"/>
      <c r="D1228" s="29"/>
      <c r="E1228" s="29"/>
      <c r="F1228" s="29"/>
      <c r="G1228" s="29"/>
      <c r="H1228" s="29"/>
      <c r="I1228" s="29"/>
      <c r="J1228" s="29"/>
      <c r="K1228" s="29"/>
      <c r="L1228" s="29"/>
      <c r="M1228" s="29"/>
      <c r="N1228" s="29"/>
      <c r="O1228" s="29"/>
    </row>
    <row r="1229" spans="1:15" s="31" customFormat="1" ht="18.75" x14ac:dyDescent="0.3"/>
    <row r="1230" spans="1:15" s="26" customFormat="1" ht="12.75" x14ac:dyDescent="0.2"/>
    <row r="1231" spans="1:15" s="32" customFormat="1" x14ac:dyDescent="0.25"/>
    <row r="1232" spans="1:15" x14ac:dyDescent="0.25">
      <c r="A1232" s="29"/>
      <c r="B1232" s="29"/>
      <c r="C1232" s="29"/>
      <c r="D1232" s="29"/>
      <c r="E1232" s="29"/>
      <c r="F1232" s="29"/>
      <c r="G1232" s="29"/>
      <c r="H1232" s="29"/>
      <c r="I1232" s="29"/>
      <c r="J1232" s="29"/>
      <c r="K1232" s="29"/>
      <c r="L1232" s="29"/>
      <c r="M1232" s="29"/>
      <c r="N1232" s="29"/>
      <c r="O1232" s="29"/>
    </row>
    <row r="1233" spans="1:15" x14ac:dyDescent="0.25">
      <c r="A1233" s="29"/>
      <c r="B1233" s="29"/>
      <c r="C1233" s="29"/>
      <c r="D1233" s="29"/>
      <c r="E1233" s="29"/>
      <c r="F1233" s="29"/>
      <c r="G1233" s="29"/>
      <c r="H1233" s="29"/>
      <c r="I1233" s="29"/>
      <c r="J1233" s="29"/>
      <c r="K1233" s="29"/>
      <c r="L1233" s="29"/>
      <c r="M1233" s="29"/>
      <c r="N1233" s="29"/>
      <c r="O1233" s="29"/>
    </row>
    <row r="1234" spans="1:15" x14ac:dyDescent="0.25">
      <c r="A1234" s="29"/>
      <c r="B1234" s="29"/>
      <c r="C1234" s="29"/>
      <c r="D1234" s="29"/>
      <c r="E1234" s="29"/>
      <c r="F1234" s="29"/>
      <c r="G1234" s="29"/>
      <c r="H1234" s="29"/>
      <c r="I1234" s="29"/>
      <c r="J1234" s="29"/>
      <c r="K1234" s="29"/>
      <c r="L1234" s="29"/>
      <c r="M1234" s="29"/>
      <c r="N1234" s="29"/>
      <c r="O1234" s="29"/>
    </row>
    <row r="1235" spans="1:15" x14ac:dyDescent="0.25">
      <c r="A1235" s="29"/>
      <c r="B1235" s="29"/>
      <c r="C1235" s="29"/>
      <c r="D1235" s="29"/>
      <c r="E1235" s="29"/>
      <c r="F1235" s="29"/>
      <c r="G1235" s="29"/>
      <c r="H1235" s="29"/>
      <c r="I1235" s="29"/>
      <c r="J1235" s="29"/>
      <c r="K1235" s="29"/>
      <c r="L1235" s="29"/>
      <c r="M1235" s="29"/>
      <c r="N1235" s="29"/>
      <c r="O1235" s="29"/>
    </row>
    <row r="1236" spans="1:15" x14ac:dyDescent="0.25">
      <c r="A1236" s="29"/>
      <c r="B1236" s="29"/>
      <c r="C1236" s="29"/>
      <c r="D1236" s="29"/>
      <c r="E1236" s="29"/>
      <c r="F1236" s="29"/>
      <c r="G1236" s="29"/>
      <c r="H1236" s="29"/>
      <c r="I1236" s="29"/>
      <c r="J1236" s="29"/>
      <c r="K1236" s="29"/>
      <c r="L1236" s="29"/>
      <c r="M1236" s="29"/>
      <c r="N1236" s="29"/>
      <c r="O1236" s="29"/>
    </row>
    <row r="1237" spans="1:15" x14ac:dyDescent="0.25">
      <c r="A1237" s="29"/>
      <c r="B1237" s="29"/>
      <c r="C1237" s="29"/>
      <c r="D1237" s="29"/>
      <c r="E1237" s="29"/>
      <c r="F1237" s="29"/>
      <c r="G1237" s="29"/>
      <c r="H1237" s="29"/>
      <c r="I1237" s="29"/>
      <c r="J1237" s="29"/>
      <c r="K1237" s="29"/>
      <c r="L1237" s="29"/>
      <c r="M1237" s="29"/>
      <c r="N1237" s="29"/>
      <c r="O1237" s="29"/>
    </row>
    <row r="1238" spans="1:15" s="32" customFormat="1" x14ac:dyDescent="0.25"/>
    <row r="1239" spans="1:15" x14ac:dyDescent="0.25">
      <c r="A1239" s="29"/>
      <c r="B1239" s="29"/>
      <c r="C1239" s="29"/>
      <c r="D1239" s="29"/>
      <c r="E1239" s="29"/>
      <c r="F1239" s="29"/>
      <c r="G1239" s="29"/>
      <c r="H1239" s="29"/>
      <c r="I1239" s="29"/>
      <c r="J1239" s="29"/>
      <c r="K1239" s="29"/>
      <c r="L1239" s="29"/>
      <c r="M1239" s="29"/>
      <c r="N1239" s="29"/>
      <c r="O1239" s="29"/>
    </row>
    <row r="1240" spans="1:15" x14ac:dyDescent="0.25">
      <c r="A1240" s="29"/>
      <c r="B1240" s="29"/>
      <c r="C1240" s="29"/>
      <c r="D1240" s="29"/>
      <c r="E1240" s="29"/>
      <c r="F1240" s="29"/>
      <c r="G1240" s="29"/>
      <c r="H1240" s="29"/>
      <c r="I1240" s="29"/>
      <c r="J1240" s="29"/>
      <c r="K1240" s="29"/>
      <c r="L1240" s="29"/>
      <c r="M1240" s="29"/>
      <c r="N1240" s="29"/>
      <c r="O1240" s="29"/>
    </row>
    <row r="1241" spans="1:15" x14ac:dyDescent="0.25">
      <c r="A1241" s="29"/>
      <c r="B1241" s="29"/>
      <c r="C1241" s="29"/>
      <c r="D1241" s="29"/>
      <c r="E1241" s="29"/>
      <c r="F1241" s="29"/>
      <c r="G1241" s="29"/>
      <c r="H1241" s="29"/>
      <c r="I1241" s="29"/>
      <c r="J1241" s="29"/>
      <c r="K1241" s="29"/>
      <c r="L1241" s="29"/>
      <c r="M1241" s="29"/>
      <c r="N1241" s="29"/>
      <c r="O1241" s="29"/>
    </row>
    <row r="1242" spans="1:15" x14ac:dyDescent="0.25">
      <c r="A1242" s="29"/>
      <c r="B1242" s="29"/>
      <c r="C1242" s="29"/>
      <c r="D1242" s="29"/>
      <c r="E1242" s="29"/>
      <c r="F1242" s="29"/>
      <c r="G1242" s="29"/>
      <c r="H1242" s="29"/>
      <c r="I1242" s="29"/>
      <c r="J1242" s="29"/>
      <c r="K1242" s="29"/>
      <c r="L1242" s="29"/>
      <c r="M1242" s="29"/>
      <c r="N1242" s="29"/>
      <c r="O1242" s="29"/>
    </row>
    <row r="1243" spans="1:15" x14ac:dyDescent="0.25">
      <c r="A1243" s="29"/>
      <c r="B1243" s="29"/>
      <c r="C1243" s="29"/>
      <c r="D1243" s="29"/>
      <c r="E1243" s="29"/>
      <c r="F1243" s="29"/>
      <c r="G1243" s="29"/>
      <c r="H1243" s="29"/>
      <c r="I1243" s="29"/>
      <c r="J1243" s="29"/>
      <c r="K1243" s="29"/>
      <c r="L1243" s="29"/>
      <c r="M1243" s="29"/>
      <c r="N1243" s="29"/>
      <c r="O1243" s="29"/>
    </row>
    <row r="1244" spans="1:15" x14ac:dyDescent="0.25">
      <c r="A1244" s="29"/>
      <c r="B1244" s="29"/>
      <c r="C1244" s="29"/>
      <c r="D1244" s="29"/>
      <c r="E1244" s="29"/>
      <c r="F1244" s="29"/>
      <c r="G1244" s="29"/>
      <c r="H1244" s="29"/>
      <c r="I1244" s="29"/>
      <c r="J1244" s="29"/>
      <c r="K1244" s="29"/>
      <c r="L1244" s="29"/>
      <c r="M1244" s="29"/>
      <c r="N1244" s="29"/>
      <c r="O1244" s="29"/>
    </row>
    <row r="1245" spans="1:15" x14ac:dyDescent="0.25">
      <c r="A1245" s="29"/>
      <c r="B1245" s="29"/>
      <c r="C1245" s="29"/>
      <c r="D1245" s="29"/>
      <c r="E1245" s="29"/>
      <c r="F1245" s="29"/>
      <c r="G1245" s="29"/>
      <c r="H1245" s="29"/>
      <c r="I1245" s="29"/>
      <c r="J1245" s="29"/>
      <c r="K1245" s="29"/>
      <c r="L1245" s="29"/>
      <c r="M1245" s="29"/>
      <c r="N1245" s="29"/>
      <c r="O1245" s="29"/>
    </row>
    <row r="1246" spans="1:15" x14ac:dyDescent="0.25">
      <c r="A1246" s="29"/>
      <c r="B1246" s="29"/>
      <c r="C1246" s="29"/>
      <c r="D1246" s="29"/>
      <c r="E1246" s="29"/>
      <c r="F1246" s="29"/>
      <c r="G1246" s="29"/>
      <c r="H1246" s="29"/>
      <c r="I1246" s="29"/>
      <c r="J1246" s="29"/>
      <c r="K1246" s="29"/>
      <c r="L1246" s="29"/>
      <c r="M1246" s="29"/>
      <c r="N1246" s="29"/>
      <c r="O1246" s="29"/>
    </row>
    <row r="1247" spans="1:15" x14ac:dyDescent="0.25">
      <c r="A1247" s="29"/>
      <c r="B1247" s="29"/>
      <c r="C1247" s="29"/>
      <c r="D1247" s="29"/>
      <c r="E1247" s="29"/>
      <c r="F1247" s="29"/>
      <c r="G1247" s="29"/>
      <c r="H1247" s="29"/>
      <c r="I1247" s="29"/>
      <c r="J1247" s="29"/>
      <c r="K1247" s="29"/>
      <c r="L1247" s="29"/>
      <c r="M1247" s="29"/>
      <c r="N1247" s="29"/>
      <c r="O1247" s="29"/>
    </row>
    <row r="1248" spans="1:15" x14ac:dyDescent="0.25">
      <c r="A1248" s="29"/>
      <c r="B1248" s="29"/>
      <c r="C1248" s="29"/>
      <c r="D1248" s="29"/>
      <c r="E1248" s="29"/>
      <c r="F1248" s="29"/>
      <c r="G1248" s="29"/>
      <c r="H1248" s="29"/>
      <c r="I1248" s="29"/>
      <c r="J1248" s="29"/>
      <c r="K1248" s="29"/>
      <c r="L1248" s="29"/>
      <c r="M1248" s="29"/>
      <c r="N1248" s="29"/>
      <c r="O1248" s="29"/>
    </row>
    <row r="1249" spans="1:15" x14ac:dyDescent="0.25">
      <c r="A1249" s="29"/>
      <c r="B1249" s="29"/>
      <c r="C1249" s="29"/>
      <c r="D1249" s="29"/>
      <c r="E1249" s="29"/>
      <c r="F1249" s="29"/>
      <c r="G1249" s="29"/>
      <c r="H1249" s="29"/>
      <c r="I1249" s="29"/>
      <c r="J1249" s="29"/>
      <c r="K1249" s="29"/>
      <c r="L1249" s="29"/>
      <c r="M1249" s="29"/>
      <c r="N1249" s="29"/>
      <c r="O1249" s="29"/>
    </row>
    <row r="1250" spans="1:15" x14ac:dyDescent="0.25">
      <c r="A1250" s="29"/>
      <c r="B1250" s="29"/>
      <c r="C1250" s="29"/>
      <c r="D1250" s="29"/>
      <c r="E1250" s="29"/>
      <c r="F1250" s="29"/>
      <c r="G1250" s="29"/>
      <c r="H1250" s="29"/>
      <c r="I1250" s="29"/>
      <c r="J1250" s="29"/>
      <c r="K1250" s="29"/>
      <c r="L1250" s="29"/>
      <c r="M1250" s="29"/>
      <c r="N1250" s="29"/>
      <c r="O1250" s="29"/>
    </row>
    <row r="1251" spans="1:15" x14ac:dyDescent="0.25">
      <c r="A1251" s="29"/>
      <c r="B1251" s="29"/>
      <c r="C1251" s="29"/>
      <c r="D1251" s="29"/>
      <c r="E1251" s="29"/>
      <c r="F1251" s="29"/>
      <c r="G1251" s="29"/>
      <c r="H1251" s="29"/>
      <c r="I1251" s="29"/>
      <c r="J1251" s="29"/>
      <c r="K1251" s="29"/>
      <c r="L1251" s="29"/>
      <c r="M1251" s="29"/>
      <c r="N1251" s="29"/>
      <c r="O1251" s="29"/>
    </row>
    <row r="1252" spans="1:15" x14ac:dyDescent="0.25">
      <c r="A1252" s="29"/>
      <c r="B1252" s="29"/>
      <c r="C1252" s="29"/>
      <c r="D1252" s="29"/>
      <c r="E1252" s="29"/>
      <c r="F1252" s="29"/>
      <c r="G1252" s="29"/>
      <c r="H1252" s="29"/>
      <c r="I1252" s="29"/>
      <c r="J1252" s="29"/>
      <c r="K1252" s="29"/>
      <c r="L1252" s="29"/>
      <c r="M1252" s="29"/>
      <c r="N1252" s="29"/>
      <c r="O1252" s="29"/>
    </row>
    <row r="1253" spans="1:15" x14ac:dyDescent="0.25">
      <c r="A1253" s="29"/>
      <c r="B1253" s="29"/>
      <c r="C1253" s="29"/>
      <c r="D1253" s="29"/>
      <c r="E1253" s="29"/>
      <c r="F1253" s="29"/>
      <c r="G1253" s="29"/>
      <c r="H1253" s="29"/>
      <c r="I1253" s="29"/>
      <c r="J1253" s="29"/>
      <c r="K1253" s="29"/>
      <c r="L1253" s="29"/>
      <c r="M1253" s="29"/>
      <c r="N1253" s="29"/>
      <c r="O1253" s="29"/>
    </row>
    <row r="1254" spans="1:15" x14ac:dyDescent="0.25">
      <c r="A1254" s="29"/>
      <c r="B1254" s="29"/>
      <c r="C1254" s="29"/>
      <c r="D1254" s="29"/>
      <c r="E1254" s="29"/>
      <c r="F1254" s="29"/>
      <c r="G1254" s="29"/>
      <c r="H1254" s="29"/>
      <c r="I1254" s="29"/>
      <c r="J1254" s="29"/>
      <c r="K1254" s="29"/>
      <c r="L1254" s="29"/>
      <c r="M1254" s="29"/>
      <c r="N1254" s="29"/>
      <c r="O1254" s="29"/>
    </row>
    <row r="1255" spans="1:15" x14ac:dyDescent="0.25">
      <c r="A1255" s="29"/>
      <c r="B1255" s="29"/>
      <c r="C1255" s="29"/>
      <c r="D1255" s="29"/>
      <c r="E1255" s="29"/>
      <c r="F1255" s="29"/>
      <c r="G1255" s="29"/>
      <c r="H1255" s="29"/>
      <c r="I1255" s="29"/>
      <c r="J1255" s="29"/>
      <c r="K1255" s="29"/>
      <c r="L1255" s="29"/>
      <c r="M1255" s="29"/>
      <c r="N1255" s="29"/>
      <c r="O1255" s="29"/>
    </row>
    <row r="1256" spans="1:15" x14ac:dyDescent="0.25">
      <c r="A1256" s="29"/>
      <c r="B1256" s="29"/>
      <c r="C1256" s="29"/>
      <c r="D1256" s="29"/>
      <c r="E1256" s="29"/>
      <c r="F1256" s="29"/>
      <c r="G1256" s="29"/>
      <c r="H1256" s="29"/>
      <c r="I1256" s="29"/>
      <c r="J1256" s="29"/>
      <c r="K1256" s="29"/>
      <c r="L1256" s="29"/>
      <c r="M1256" s="29"/>
      <c r="N1256" s="29"/>
      <c r="O1256" s="29"/>
    </row>
    <row r="1257" spans="1:15" x14ac:dyDescent="0.25">
      <c r="A1257" s="29"/>
      <c r="B1257" s="29"/>
      <c r="C1257" s="29"/>
      <c r="D1257" s="29"/>
      <c r="E1257" s="29"/>
      <c r="F1257" s="29"/>
      <c r="G1257" s="29"/>
      <c r="H1257" s="29"/>
      <c r="I1257" s="29"/>
      <c r="J1257" s="29"/>
      <c r="K1257" s="29"/>
      <c r="L1257" s="29"/>
      <c r="M1257" s="29"/>
      <c r="N1257" s="29"/>
      <c r="O1257" s="29"/>
    </row>
    <row r="1258" spans="1:15" x14ac:dyDescent="0.25">
      <c r="A1258" s="29"/>
      <c r="B1258" s="29"/>
      <c r="C1258" s="29"/>
      <c r="D1258" s="29"/>
      <c r="E1258" s="29"/>
      <c r="F1258" s="29"/>
      <c r="G1258" s="29"/>
      <c r="H1258" s="29"/>
      <c r="I1258" s="29"/>
      <c r="J1258" s="29"/>
      <c r="K1258" s="29"/>
      <c r="L1258" s="29"/>
      <c r="M1258" s="29"/>
      <c r="N1258" s="29"/>
      <c r="O1258" s="29"/>
    </row>
    <row r="1259" spans="1:15" x14ac:dyDescent="0.25">
      <c r="A1259" s="29"/>
      <c r="B1259" s="29"/>
      <c r="C1259" s="29"/>
      <c r="D1259" s="29"/>
      <c r="E1259" s="29"/>
      <c r="F1259" s="29"/>
      <c r="G1259" s="29"/>
      <c r="H1259" s="29"/>
      <c r="I1259" s="29"/>
      <c r="J1259" s="29"/>
      <c r="K1259" s="29"/>
      <c r="L1259" s="29"/>
      <c r="M1259" s="29"/>
      <c r="N1259" s="29"/>
      <c r="O1259" s="29"/>
    </row>
    <row r="1260" spans="1:15" x14ac:dyDescent="0.25">
      <c r="A1260" s="29"/>
      <c r="B1260" s="29"/>
      <c r="C1260" s="29"/>
      <c r="D1260" s="29"/>
      <c r="E1260" s="29"/>
      <c r="F1260" s="29"/>
      <c r="G1260" s="29"/>
      <c r="H1260" s="29"/>
      <c r="I1260" s="29"/>
      <c r="J1260" s="29"/>
      <c r="K1260" s="29"/>
      <c r="L1260" s="29"/>
      <c r="M1260" s="29"/>
      <c r="N1260" s="29"/>
      <c r="O1260" s="29"/>
    </row>
    <row r="1261" spans="1:15" x14ac:dyDescent="0.25">
      <c r="A1261" s="29"/>
      <c r="B1261" s="29"/>
      <c r="C1261" s="29"/>
      <c r="D1261" s="29"/>
      <c r="E1261" s="29"/>
      <c r="F1261" s="29"/>
      <c r="G1261" s="29"/>
      <c r="H1261" s="29"/>
      <c r="I1261" s="29"/>
      <c r="J1261" s="29"/>
      <c r="K1261" s="29"/>
      <c r="L1261" s="29"/>
      <c r="M1261" s="29"/>
      <c r="N1261" s="29"/>
      <c r="O1261" s="29"/>
    </row>
    <row r="1262" spans="1:15" s="31" customFormat="1" ht="18.75" x14ac:dyDescent="0.3"/>
    <row r="1263" spans="1:15" s="26" customFormat="1" ht="12.75" x14ac:dyDescent="0.2"/>
    <row r="1264" spans="1:15" s="32" customFormat="1" x14ac:dyDescent="0.25"/>
    <row r="1265" spans="1:15" x14ac:dyDescent="0.25">
      <c r="A1265" s="29"/>
      <c r="B1265" s="29"/>
      <c r="C1265" s="29"/>
      <c r="D1265" s="29"/>
      <c r="E1265" s="29"/>
      <c r="F1265" s="29"/>
      <c r="G1265" s="29"/>
      <c r="H1265" s="29"/>
      <c r="I1265" s="29"/>
      <c r="J1265" s="29"/>
      <c r="K1265" s="29"/>
      <c r="L1265" s="29"/>
      <c r="M1265" s="29"/>
      <c r="N1265" s="29"/>
      <c r="O1265" s="29"/>
    </row>
    <row r="1266" spans="1:15" s="32" customFormat="1" x14ac:dyDescent="0.25"/>
    <row r="1267" spans="1:15" x14ac:dyDescent="0.25">
      <c r="A1267" s="29"/>
      <c r="B1267" s="29"/>
      <c r="C1267" s="29"/>
      <c r="D1267" s="29"/>
      <c r="E1267" s="29"/>
      <c r="F1267" s="29"/>
      <c r="G1267" s="29"/>
      <c r="H1267" s="29"/>
      <c r="I1267" s="29"/>
      <c r="J1267" s="29"/>
      <c r="K1267" s="29"/>
      <c r="L1267" s="29"/>
      <c r="M1267" s="29"/>
      <c r="N1267" s="29"/>
      <c r="O1267" s="29"/>
    </row>
    <row r="1268" spans="1:15" x14ac:dyDescent="0.25">
      <c r="A1268" s="29"/>
      <c r="B1268" s="29"/>
      <c r="C1268" s="29"/>
      <c r="D1268" s="29"/>
      <c r="E1268" s="29"/>
      <c r="F1268" s="29"/>
      <c r="G1268" s="29"/>
      <c r="H1268" s="29"/>
      <c r="I1268" s="29"/>
      <c r="J1268" s="29"/>
      <c r="K1268" s="29"/>
      <c r="L1268" s="29"/>
      <c r="M1268" s="29"/>
      <c r="N1268" s="29"/>
      <c r="O1268" s="29"/>
    </row>
    <row r="1269" spans="1:15" x14ac:dyDescent="0.25">
      <c r="A1269" s="29"/>
      <c r="B1269" s="29"/>
      <c r="C1269" s="29"/>
      <c r="D1269" s="29"/>
      <c r="E1269" s="29"/>
      <c r="F1269" s="29"/>
      <c r="G1269" s="29"/>
      <c r="H1269" s="29"/>
      <c r="I1269" s="29"/>
      <c r="J1269" s="29"/>
      <c r="K1269" s="29"/>
      <c r="L1269" s="29"/>
      <c r="M1269" s="29"/>
      <c r="N1269" s="29"/>
      <c r="O1269" s="29"/>
    </row>
    <row r="1270" spans="1:15" x14ac:dyDescent="0.25">
      <c r="A1270" s="29"/>
      <c r="B1270" s="29"/>
      <c r="C1270" s="29"/>
      <c r="D1270" s="29"/>
      <c r="E1270" s="29"/>
      <c r="F1270" s="29"/>
      <c r="G1270" s="29"/>
      <c r="H1270" s="29"/>
      <c r="I1270" s="29"/>
      <c r="J1270" s="29"/>
      <c r="K1270" s="29"/>
      <c r="L1270" s="29"/>
      <c r="M1270" s="29"/>
      <c r="N1270" s="29"/>
      <c r="O1270" s="29"/>
    </row>
    <row r="1271" spans="1:15" x14ac:dyDescent="0.25">
      <c r="A1271" s="29"/>
      <c r="B1271" s="29"/>
      <c r="C1271" s="29"/>
      <c r="D1271" s="29"/>
      <c r="E1271" s="29"/>
      <c r="F1271" s="29"/>
      <c r="G1271" s="29"/>
      <c r="H1271" s="29"/>
      <c r="I1271" s="29"/>
      <c r="J1271" s="29"/>
      <c r="K1271" s="29"/>
      <c r="L1271" s="29"/>
      <c r="M1271" s="29"/>
      <c r="N1271" s="29"/>
      <c r="O1271" s="29"/>
    </row>
    <row r="1272" spans="1:15" x14ac:dyDescent="0.25">
      <c r="A1272" s="29"/>
      <c r="B1272" s="29"/>
      <c r="C1272" s="29"/>
      <c r="D1272" s="29"/>
      <c r="E1272" s="29"/>
      <c r="F1272" s="29"/>
      <c r="G1272" s="29"/>
      <c r="H1272" s="29"/>
      <c r="I1272" s="29"/>
      <c r="J1272" s="29"/>
      <c r="K1272" s="29"/>
      <c r="L1272" s="29"/>
      <c r="M1272" s="29"/>
      <c r="N1272" s="29"/>
      <c r="O1272" s="29"/>
    </row>
    <row r="1273" spans="1:15" x14ac:dyDescent="0.25">
      <c r="A1273" s="29"/>
      <c r="B1273" s="29"/>
      <c r="C1273" s="29"/>
      <c r="D1273" s="29"/>
      <c r="E1273" s="29"/>
      <c r="F1273" s="29"/>
      <c r="G1273" s="29"/>
      <c r="H1273" s="29"/>
      <c r="I1273" s="29"/>
      <c r="J1273" s="29"/>
      <c r="K1273" s="29"/>
      <c r="L1273" s="29"/>
      <c r="M1273" s="29"/>
      <c r="N1273" s="29"/>
      <c r="O1273" s="29"/>
    </row>
    <row r="1274" spans="1:15" s="31" customFormat="1" ht="18.75" x14ac:dyDescent="0.3"/>
    <row r="1275" spans="1:15" s="26" customFormat="1" ht="12.75" x14ac:dyDescent="0.2"/>
    <row r="1276" spans="1:15" s="32" customFormat="1" x14ac:dyDescent="0.25"/>
    <row r="1277" spans="1:15" x14ac:dyDescent="0.25">
      <c r="A1277" s="29"/>
      <c r="B1277" s="29"/>
      <c r="C1277" s="29"/>
      <c r="D1277" s="29"/>
      <c r="E1277" s="29"/>
      <c r="F1277" s="29"/>
      <c r="G1277" s="29"/>
      <c r="H1277" s="29"/>
      <c r="I1277" s="29"/>
      <c r="J1277" s="29"/>
      <c r="K1277" s="29"/>
      <c r="L1277" s="29"/>
      <c r="M1277" s="29"/>
      <c r="N1277" s="29"/>
      <c r="O1277" s="29"/>
    </row>
    <row r="1278" spans="1:15" x14ac:dyDescent="0.25">
      <c r="A1278" s="29"/>
      <c r="B1278" s="29"/>
      <c r="C1278" s="29"/>
      <c r="D1278" s="29"/>
      <c r="E1278" s="29"/>
      <c r="F1278" s="29"/>
      <c r="G1278" s="29"/>
      <c r="H1278" s="29"/>
      <c r="I1278" s="29"/>
      <c r="J1278" s="29"/>
      <c r="K1278" s="29"/>
      <c r="L1278" s="29"/>
      <c r="M1278" s="29"/>
      <c r="N1278" s="29"/>
      <c r="O1278" s="29"/>
    </row>
    <row r="1279" spans="1:15" x14ac:dyDescent="0.25">
      <c r="A1279" s="29"/>
      <c r="B1279" s="29"/>
      <c r="C1279" s="29"/>
      <c r="D1279" s="29"/>
      <c r="E1279" s="29"/>
      <c r="F1279" s="29"/>
      <c r="G1279" s="29"/>
      <c r="H1279" s="29"/>
      <c r="I1279" s="29"/>
      <c r="J1279" s="29"/>
      <c r="K1279" s="29"/>
      <c r="L1279" s="29"/>
      <c r="M1279" s="29"/>
      <c r="N1279" s="29"/>
      <c r="O1279" s="29"/>
    </row>
    <row r="1280" spans="1:15" x14ac:dyDescent="0.25">
      <c r="A1280" s="29"/>
      <c r="B1280" s="29"/>
      <c r="C1280" s="29"/>
      <c r="D1280" s="29"/>
      <c r="E1280" s="29"/>
      <c r="F1280" s="29"/>
      <c r="G1280" s="29"/>
      <c r="H1280" s="29"/>
      <c r="I1280" s="29"/>
      <c r="J1280" s="29"/>
      <c r="K1280" s="29"/>
      <c r="L1280" s="29"/>
      <c r="M1280" s="29"/>
      <c r="N1280" s="29"/>
      <c r="O1280" s="29"/>
    </row>
    <row r="1281" spans="1:15" x14ac:dyDescent="0.25">
      <c r="A1281" s="29"/>
      <c r="B1281" s="29"/>
      <c r="C1281" s="29"/>
      <c r="D1281" s="29"/>
      <c r="E1281" s="29"/>
      <c r="F1281" s="29"/>
      <c r="G1281" s="29"/>
      <c r="H1281" s="29"/>
      <c r="I1281" s="29"/>
      <c r="J1281" s="29"/>
      <c r="K1281" s="29"/>
      <c r="L1281" s="29"/>
      <c r="M1281" s="29"/>
      <c r="N1281" s="29"/>
      <c r="O1281" s="29"/>
    </row>
    <row r="1282" spans="1:15" x14ac:dyDescent="0.25">
      <c r="A1282" s="29"/>
      <c r="B1282" s="29"/>
      <c r="C1282" s="29"/>
      <c r="D1282" s="29"/>
      <c r="E1282" s="29"/>
      <c r="F1282" s="29"/>
      <c r="G1282" s="29"/>
      <c r="H1282" s="29"/>
      <c r="I1282" s="29"/>
      <c r="J1282" s="29"/>
      <c r="K1282" s="29"/>
      <c r="L1282" s="29"/>
      <c r="M1282" s="29"/>
      <c r="N1282" s="29"/>
      <c r="O1282" s="29"/>
    </row>
    <row r="1283" spans="1:15" x14ac:dyDescent="0.25">
      <c r="A1283" s="29"/>
      <c r="B1283" s="29"/>
      <c r="C1283" s="29"/>
      <c r="D1283" s="29"/>
      <c r="E1283" s="29"/>
      <c r="F1283" s="29"/>
      <c r="G1283" s="29"/>
      <c r="H1283" s="29"/>
      <c r="I1283" s="29"/>
      <c r="J1283" s="29"/>
      <c r="K1283" s="29"/>
      <c r="L1283" s="29"/>
      <c r="M1283" s="29"/>
      <c r="N1283" s="29"/>
      <c r="O1283" s="29"/>
    </row>
    <row r="1284" spans="1:15" x14ac:dyDescent="0.25">
      <c r="A1284" s="29"/>
      <c r="B1284" s="29"/>
      <c r="C1284" s="29"/>
      <c r="D1284" s="29"/>
      <c r="E1284" s="29"/>
      <c r="F1284" s="29"/>
      <c r="G1284" s="29"/>
      <c r="H1284" s="29"/>
      <c r="I1284" s="29"/>
      <c r="J1284" s="29"/>
      <c r="K1284" s="29"/>
      <c r="L1284" s="29"/>
      <c r="M1284" s="29"/>
      <c r="N1284" s="29"/>
      <c r="O1284" s="29"/>
    </row>
    <row r="1285" spans="1:15" s="31" customFormat="1" ht="18.75" x14ac:dyDescent="0.3"/>
    <row r="1286" spans="1:15" s="26" customFormat="1" ht="12.75" x14ac:dyDescent="0.2"/>
    <row r="1287" spans="1:15" s="32" customFormat="1" x14ac:dyDescent="0.25"/>
    <row r="1288" spans="1:15" x14ac:dyDescent="0.25">
      <c r="A1288" s="29"/>
      <c r="B1288" s="29"/>
      <c r="C1288" s="29"/>
      <c r="D1288" s="29"/>
      <c r="E1288" s="29"/>
      <c r="F1288" s="29"/>
      <c r="G1288" s="29"/>
      <c r="H1288" s="29"/>
      <c r="I1288" s="29"/>
      <c r="J1288" s="29"/>
      <c r="K1288" s="29"/>
      <c r="L1288" s="29"/>
      <c r="M1288" s="29"/>
      <c r="N1288" s="29"/>
      <c r="O1288" s="29"/>
    </row>
    <row r="1289" spans="1:15" x14ac:dyDescent="0.25">
      <c r="A1289" s="29"/>
      <c r="B1289" s="29"/>
      <c r="C1289" s="29"/>
      <c r="D1289" s="29"/>
      <c r="E1289" s="29"/>
      <c r="F1289" s="29"/>
      <c r="G1289" s="29"/>
      <c r="H1289" s="29"/>
      <c r="I1289" s="29"/>
      <c r="J1289" s="29"/>
      <c r="K1289" s="29"/>
      <c r="L1289" s="29"/>
      <c r="M1289" s="29"/>
      <c r="N1289" s="29"/>
      <c r="O1289" s="29"/>
    </row>
    <row r="1290" spans="1:15" x14ac:dyDescent="0.25">
      <c r="A1290" s="29"/>
      <c r="B1290" s="29"/>
      <c r="C1290" s="29"/>
      <c r="D1290" s="29"/>
      <c r="E1290" s="29"/>
      <c r="F1290" s="29"/>
      <c r="G1290" s="29"/>
      <c r="H1290" s="29"/>
      <c r="I1290" s="29"/>
      <c r="J1290" s="29"/>
      <c r="K1290" s="29"/>
      <c r="L1290" s="29"/>
      <c r="M1290" s="29"/>
      <c r="N1290" s="29"/>
      <c r="O1290" s="29"/>
    </row>
    <row r="1291" spans="1:15" x14ac:dyDescent="0.25">
      <c r="A1291" s="29"/>
      <c r="B1291" s="29"/>
      <c r="C1291" s="29"/>
      <c r="D1291" s="29"/>
      <c r="E1291" s="29"/>
      <c r="F1291" s="29"/>
      <c r="G1291" s="29"/>
      <c r="H1291" s="29"/>
      <c r="I1291" s="29"/>
      <c r="J1291" s="29"/>
      <c r="K1291" s="29"/>
      <c r="L1291" s="29"/>
      <c r="M1291" s="29"/>
      <c r="N1291" s="29"/>
      <c r="O1291" s="29"/>
    </row>
    <row r="1292" spans="1:15" x14ac:dyDescent="0.25">
      <c r="A1292" s="29"/>
      <c r="B1292" s="29"/>
      <c r="C1292" s="29"/>
      <c r="D1292" s="29"/>
      <c r="E1292" s="29"/>
      <c r="F1292" s="29"/>
      <c r="G1292" s="29"/>
      <c r="H1292" s="29"/>
      <c r="I1292" s="29"/>
      <c r="J1292" s="29"/>
      <c r="K1292" s="29"/>
      <c r="L1292" s="29"/>
      <c r="M1292" s="29"/>
      <c r="N1292" s="29"/>
      <c r="O1292" s="29"/>
    </row>
    <row r="1293" spans="1:15" x14ac:dyDescent="0.25">
      <c r="A1293" s="29"/>
      <c r="B1293" s="29"/>
      <c r="C1293" s="29"/>
      <c r="D1293" s="29"/>
      <c r="E1293" s="29"/>
      <c r="F1293" s="29"/>
      <c r="G1293" s="29"/>
      <c r="H1293" s="29"/>
      <c r="I1293" s="29"/>
      <c r="J1293" s="29"/>
      <c r="K1293" s="29"/>
      <c r="L1293" s="29"/>
      <c r="M1293" s="29"/>
      <c r="N1293" s="29"/>
      <c r="O1293" s="29"/>
    </row>
    <row r="1294" spans="1:15" x14ac:dyDescent="0.25">
      <c r="A1294" s="29"/>
      <c r="B1294" s="29"/>
      <c r="C1294" s="29"/>
      <c r="D1294" s="29"/>
      <c r="E1294" s="29"/>
      <c r="F1294" s="29"/>
      <c r="G1294" s="29"/>
      <c r="H1294" s="29"/>
      <c r="I1294" s="29"/>
      <c r="J1294" s="29"/>
      <c r="K1294" s="29"/>
      <c r="L1294" s="29"/>
      <c r="M1294" s="29"/>
      <c r="N1294" s="29"/>
      <c r="O1294" s="29"/>
    </row>
    <row r="1295" spans="1:15" s="31" customFormat="1" ht="18.75" x14ac:dyDescent="0.3"/>
    <row r="1296" spans="1:15" s="26" customFormat="1" ht="12.75" x14ac:dyDescent="0.2"/>
    <row r="1297" spans="1:15" s="32" customFormat="1" ht="14.25" customHeight="1" x14ac:dyDescent="0.25"/>
    <row r="1298" spans="1:15" x14ac:dyDescent="0.25">
      <c r="A1298" s="29"/>
      <c r="B1298" s="29"/>
      <c r="C1298" s="29"/>
      <c r="D1298" s="29"/>
      <c r="E1298" s="29"/>
      <c r="F1298" s="29"/>
      <c r="G1298" s="29"/>
      <c r="H1298" s="29"/>
      <c r="I1298" s="29"/>
      <c r="J1298" s="29"/>
      <c r="K1298" s="29"/>
      <c r="L1298" s="29"/>
      <c r="M1298" s="29"/>
      <c r="N1298" s="29"/>
      <c r="O1298" s="29"/>
    </row>
    <row r="1299" spans="1:15" x14ac:dyDescent="0.25">
      <c r="A1299" s="29"/>
      <c r="B1299" s="29"/>
      <c r="C1299" s="29"/>
      <c r="D1299" s="29"/>
      <c r="E1299" s="29"/>
      <c r="F1299" s="29"/>
      <c r="G1299" s="29"/>
      <c r="H1299" s="29"/>
      <c r="I1299" s="29"/>
      <c r="J1299" s="29"/>
      <c r="K1299" s="29"/>
      <c r="L1299" s="29"/>
      <c r="M1299" s="29"/>
      <c r="N1299" s="29"/>
      <c r="O1299" s="29"/>
    </row>
    <row r="1300" spans="1:15" x14ac:dyDescent="0.25">
      <c r="A1300" s="29"/>
      <c r="B1300" s="29"/>
      <c r="C1300" s="29"/>
      <c r="D1300" s="29"/>
      <c r="E1300" s="29"/>
      <c r="F1300" s="29"/>
      <c r="G1300" s="29"/>
      <c r="H1300" s="29"/>
      <c r="I1300" s="29"/>
      <c r="J1300" s="29"/>
      <c r="K1300" s="29"/>
      <c r="L1300" s="29"/>
      <c r="M1300" s="29"/>
      <c r="N1300" s="29"/>
      <c r="O1300" s="29"/>
    </row>
    <row r="1301" spans="1:15" x14ac:dyDescent="0.25">
      <c r="A1301" s="29"/>
      <c r="B1301" s="29"/>
      <c r="C1301" s="29"/>
      <c r="D1301" s="29"/>
      <c r="E1301" s="29"/>
      <c r="F1301" s="29"/>
      <c r="G1301" s="29"/>
      <c r="H1301" s="29"/>
      <c r="I1301" s="29"/>
      <c r="J1301" s="29"/>
      <c r="K1301" s="29"/>
      <c r="L1301" s="29"/>
      <c r="M1301" s="29"/>
      <c r="N1301" s="29"/>
      <c r="O1301" s="29"/>
    </row>
    <row r="1302" spans="1:15" x14ac:dyDescent="0.25">
      <c r="A1302" s="29"/>
      <c r="B1302" s="29"/>
      <c r="C1302" s="29"/>
      <c r="D1302" s="29"/>
      <c r="E1302" s="29"/>
      <c r="F1302" s="29"/>
      <c r="G1302" s="29"/>
      <c r="H1302" s="29"/>
      <c r="I1302" s="29"/>
      <c r="J1302" s="29"/>
      <c r="K1302" s="29"/>
      <c r="L1302" s="29"/>
      <c r="M1302" s="29"/>
      <c r="N1302" s="29"/>
      <c r="O1302" s="29"/>
    </row>
    <row r="1303" spans="1:15" s="31" customFormat="1" ht="18.75" x14ac:dyDescent="0.3"/>
    <row r="1304" spans="1:15" s="26" customFormat="1" ht="12.75" x14ac:dyDescent="0.2"/>
    <row r="1305" spans="1:15" s="32" customFormat="1" x14ac:dyDescent="0.25"/>
    <row r="1306" spans="1:15" x14ac:dyDescent="0.25">
      <c r="A1306" s="29"/>
      <c r="B1306" s="29"/>
      <c r="C1306" s="29"/>
      <c r="D1306" s="29"/>
      <c r="E1306" s="29"/>
      <c r="F1306" s="29"/>
      <c r="G1306" s="29"/>
      <c r="H1306" s="29"/>
      <c r="I1306" s="29"/>
      <c r="J1306" s="29"/>
      <c r="K1306" s="29"/>
      <c r="L1306" s="29"/>
      <c r="M1306" s="29"/>
      <c r="N1306" s="29"/>
      <c r="O1306" s="29"/>
    </row>
    <row r="1307" spans="1:15" x14ac:dyDescent="0.25">
      <c r="A1307" s="29"/>
      <c r="B1307" s="29"/>
      <c r="C1307" s="29"/>
      <c r="D1307" s="29"/>
      <c r="E1307" s="29"/>
      <c r="F1307" s="29"/>
      <c r="G1307" s="29"/>
      <c r="H1307" s="29"/>
      <c r="I1307" s="29"/>
      <c r="J1307" s="29"/>
      <c r="K1307" s="29"/>
      <c r="L1307" s="29"/>
      <c r="M1307" s="29"/>
      <c r="N1307" s="29"/>
      <c r="O1307" s="29"/>
    </row>
    <row r="1308" spans="1:15" x14ac:dyDescent="0.25">
      <c r="A1308" s="29"/>
      <c r="B1308" s="29"/>
      <c r="C1308" s="29"/>
      <c r="D1308" s="29"/>
      <c r="E1308" s="29"/>
      <c r="F1308" s="29"/>
      <c r="G1308" s="29"/>
      <c r="H1308" s="29"/>
      <c r="I1308" s="29"/>
      <c r="J1308" s="29"/>
      <c r="K1308" s="29"/>
      <c r="L1308" s="29"/>
      <c r="M1308" s="29"/>
      <c r="N1308" s="29"/>
      <c r="O1308" s="29"/>
    </row>
    <row r="1309" spans="1:15" x14ac:dyDescent="0.25">
      <c r="A1309" s="29"/>
      <c r="B1309" s="29"/>
      <c r="C1309" s="29"/>
      <c r="D1309" s="29"/>
      <c r="E1309" s="29"/>
      <c r="F1309" s="29"/>
      <c r="G1309" s="29"/>
      <c r="H1309" s="29"/>
      <c r="I1309" s="29"/>
      <c r="J1309" s="29"/>
      <c r="K1309" s="29"/>
      <c r="L1309" s="29"/>
      <c r="M1309" s="29"/>
      <c r="N1309" s="29"/>
      <c r="O1309" s="29"/>
    </row>
    <row r="1310" spans="1:15" x14ac:dyDescent="0.25">
      <c r="A1310" s="29"/>
      <c r="B1310" s="29"/>
      <c r="C1310" s="29"/>
      <c r="D1310" s="29"/>
      <c r="E1310" s="29"/>
      <c r="F1310" s="29"/>
      <c r="G1310" s="29"/>
      <c r="H1310" s="29"/>
      <c r="I1310" s="29"/>
      <c r="J1310" s="29"/>
      <c r="K1310" s="29"/>
      <c r="L1310" s="29"/>
      <c r="M1310" s="29"/>
      <c r="N1310" s="29"/>
      <c r="O1310" s="29"/>
    </row>
    <row r="1311" spans="1:15" x14ac:dyDescent="0.25">
      <c r="A1311" s="29"/>
      <c r="B1311" s="29"/>
      <c r="C1311" s="29"/>
      <c r="D1311" s="29"/>
      <c r="E1311" s="29"/>
      <c r="F1311" s="29"/>
      <c r="G1311" s="29"/>
      <c r="H1311" s="29"/>
      <c r="I1311" s="29"/>
      <c r="J1311" s="29"/>
      <c r="K1311" s="29"/>
      <c r="L1311" s="29"/>
      <c r="M1311" s="29"/>
      <c r="N1311" s="29"/>
      <c r="O1311" s="29"/>
    </row>
    <row r="1312" spans="1:15" x14ac:dyDescent="0.25">
      <c r="A1312" s="29"/>
      <c r="B1312" s="29"/>
      <c r="C1312" s="29"/>
      <c r="D1312" s="29"/>
      <c r="E1312" s="29"/>
      <c r="F1312" s="29"/>
      <c r="G1312" s="29"/>
      <c r="H1312" s="29"/>
      <c r="I1312" s="29"/>
      <c r="J1312" s="29"/>
      <c r="K1312" s="29"/>
      <c r="L1312" s="29"/>
      <c r="M1312" s="29"/>
      <c r="N1312" s="29"/>
      <c r="O1312" s="29"/>
    </row>
    <row r="1313" spans="1:15" x14ac:dyDescent="0.25">
      <c r="A1313" s="29"/>
      <c r="B1313" s="29"/>
      <c r="C1313" s="29"/>
      <c r="D1313" s="29"/>
      <c r="E1313" s="29"/>
      <c r="F1313" s="29"/>
      <c r="G1313" s="29"/>
      <c r="H1313" s="29"/>
      <c r="I1313" s="29"/>
      <c r="J1313" s="29"/>
      <c r="K1313" s="29"/>
      <c r="L1313" s="29"/>
      <c r="M1313" s="29"/>
      <c r="N1313" s="29"/>
      <c r="O1313" s="29"/>
    </row>
    <row r="1314" spans="1:15" x14ac:dyDescent="0.25">
      <c r="A1314" s="29"/>
      <c r="B1314" s="29"/>
      <c r="C1314" s="29"/>
      <c r="D1314" s="29"/>
      <c r="E1314" s="29"/>
      <c r="F1314" s="29"/>
      <c r="G1314" s="29"/>
      <c r="H1314" s="29"/>
      <c r="I1314" s="29"/>
      <c r="J1314" s="29"/>
      <c r="K1314" s="29"/>
      <c r="L1314" s="29"/>
      <c r="M1314" s="29"/>
      <c r="N1314" s="29"/>
      <c r="O1314" s="29"/>
    </row>
    <row r="1315" spans="1:15" x14ac:dyDescent="0.25">
      <c r="A1315" s="29"/>
      <c r="B1315" s="29"/>
      <c r="C1315" s="29"/>
      <c r="D1315" s="29"/>
      <c r="E1315" s="29"/>
      <c r="F1315" s="29"/>
      <c r="G1315" s="29"/>
      <c r="H1315" s="29"/>
      <c r="I1315" s="29"/>
      <c r="J1315" s="29"/>
      <c r="K1315" s="29"/>
      <c r="L1315" s="29"/>
      <c r="M1315" s="29"/>
      <c r="N1315" s="29"/>
      <c r="O1315" s="29"/>
    </row>
    <row r="1316" spans="1:15" x14ac:dyDescent="0.25">
      <c r="A1316" s="29"/>
      <c r="B1316" s="29"/>
      <c r="C1316" s="29"/>
      <c r="D1316" s="29"/>
      <c r="E1316" s="29"/>
      <c r="F1316" s="29"/>
      <c r="G1316" s="29"/>
      <c r="H1316" s="29"/>
      <c r="I1316" s="29"/>
      <c r="J1316" s="29"/>
      <c r="K1316" s="29"/>
      <c r="L1316" s="29"/>
      <c r="M1316" s="29"/>
      <c r="N1316" s="29"/>
      <c r="O1316" s="29"/>
    </row>
    <row r="1317" spans="1:15" x14ac:dyDescent="0.25">
      <c r="A1317" s="29"/>
      <c r="B1317" s="29"/>
      <c r="C1317" s="29"/>
      <c r="D1317" s="29"/>
      <c r="E1317" s="29"/>
      <c r="F1317" s="29"/>
      <c r="G1317" s="29"/>
      <c r="H1317" s="29"/>
      <c r="I1317" s="29"/>
      <c r="J1317" s="29"/>
      <c r="K1317" s="29"/>
      <c r="L1317" s="29"/>
      <c r="M1317" s="29"/>
      <c r="N1317" s="29"/>
      <c r="O1317" s="29"/>
    </row>
    <row r="1318" spans="1:15" x14ac:dyDescent="0.25">
      <c r="A1318" s="29"/>
      <c r="B1318" s="29"/>
      <c r="C1318" s="29"/>
      <c r="D1318" s="29"/>
      <c r="E1318" s="29"/>
      <c r="F1318" s="29"/>
      <c r="G1318" s="29"/>
      <c r="H1318" s="29"/>
      <c r="I1318" s="29"/>
      <c r="J1318" s="29"/>
      <c r="K1318" s="29"/>
      <c r="L1318" s="29"/>
      <c r="M1318" s="29"/>
      <c r="N1318" s="29"/>
      <c r="O1318" s="29"/>
    </row>
    <row r="1319" spans="1:15" x14ac:dyDescent="0.25">
      <c r="A1319" s="29"/>
      <c r="B1319" s="29"/>
      <c r="C1319" s="29"/>
      <c r="D1319" s="29"/>
      <c r="E1319" s="29"/>
      <c r="F1319" s="29"/>
      <c r="G1319" s="29"/>
      <c r="H1319" s="29"/>
      <c r="I1319" s="29"/>
      <c r="J1319" s="29"/>
      <c r="K1319" s="29"/>
      <c r="L1319" s="29"/>
      <c r="M1319" s="29"/>
      <c r="N1319" s="29"/>
      <c r="O1319" s="29"/>
    </row>
    <row r="1320" spans="1:15" x14ac:dyDescent="0.25">
      <c r="A1320" s="29"/>
      <c r="B1320" s="29"/>
      <c r="C1320" s="29"/>
      <c r="D1320" s="29"/>
      <c r="E1320" s="29"/>
      <c r="F1320" s="29"/>
      <c r="G1320" s="29"/>
      <c r="H1320" s="29"/>
      <c r="I1320" s="29"/>
      <c r="J1320" s="29"/>
      <c r="K1320" s="29"/>
      <c r="L1320" s="29"/>
      <c r="M1320" s="29"/>
      <c r="N1320" s="29"/>
      <c r="O1320" s="29"/>
    </row>
    <row r="1321" spans="1:15" x14ac:dyDescent="0.25">
      <c r="A1321" s="29"/>
      <c r="B1321" s="29"/>
      <c r="C1321" s="29"/>
      <c r="D1321" s="29"/>
      <c r="E1321" s="29"/>
      <c r="F1321" s="29"/>
      <c r="G1321" s="29"/>
      <c r="H1321" s="29"/>
      <c r="I1321" s="29"/>
      <c r="J1321" s="29"/>
      <c r="K1321" s="29"/>
      <c r="L1321" s="29"/>
      <c r="M1321" s="29"/>
      <c r="N1321" s="29"/>
      <c r="O1321" s="29"/>
    </row>
    <row r="1322" spans="1:15" x14ac:dyDescent="0.25">
      <c r="A1322" s="29"/>
      <c r="B1322" s="29"/>
      <c r="C1322" s="29"/>
      <c r="D1322" s="29"/>
      <c r="E1322" s="29"/>
      <c r="F1322" s="29"/>
      <c r="G1322" s="29"/>
      <c r="H1322" s="29"/>
      <c r="I1322" s="29"/>
      <c r="J1322" s="29"/>
      <c r="K1322" s="29"/>
      <c r="L1322" s="29"/>
      <c r="M1322" s="29"/>
      <c r="N1322" s="29"/>
      <c r="O1322" s="29"/>
    </row>
    <row r="1323" spans="1:15" x14ac:dyDescent="0.25">
      <c r="A1323" s="29"/>
      <c r="B1323" s="29"/>
      <c r="C1323" s="29"/>
      <c r="D1323" s="29"/>
      <c r="E1323" s="29"/>
      <c r="F1323" s="29"/>
      <c r="G1323" s="29"/>
      <c r="H1323" s="29"/>
      <c r="I1323" s="29"/>
      <c r="J1323" s="29"/>
      <c r="K1323" s="29"/>
      <c r="L1323" s="29"/>
      <c r="M1323" s="29"/>
      <c r="N1323" s="29"/>
      <c r="O1323" s="29"/>
    </row>
    <row r="1324" spans="1:15" s="32" customFormat="1" x14ac:dyDescent="0.25"/>
    <row r="1325" spans="1:15" x14ac:dyDescent="0.25">
      <c r="A1325" s="29"/>
      <c r="B1325" s="29"/>
      <c r="C1325" s="29"/>
      <c r="D1325" s="29"/>
      <c r="E1325" s="29"/>
      <c r="F1325" s="29"/>
      <c r="G1325" s="29"/>
      <c r="H1325" s="29"/>
      <c r="I1325" s="29"/>
      <c r="J1325" s="29"/>
      <c r="K1325" s="29"/>
      <c r="L1325" s="29"/>
      <c r="M1325" s="29"/>
      <c r="N1325" s="29"/>
      <c r="O1325" s="29"/>
    </row>
    <row r="1326" spans="1:15" x14ac:dyDescent="0.25">
      <c r="A1326" s="29"/>
      <c r="B1326" s="29"/>
      <c r="C1326" s="29"/>
      <c r="D1326" s="29"/>
      <c r="E1326" s="29"/>
      <c r="F1326" s="29"/>
      <c r="G1326" s="29"/>
      <c r="H1326" s="29"/>
      <c r="I1326" s="29"/>
      <c r="J1326" s="29"/>
      <c r="K1326" s="29"/>
      <c r="L1326" s="29"/>
      <c r="M1326" s="29"/>
      <c r="N1326" s="29"/>
      <c r="O1326" s="29"/>
    </row>
    <row r="1327" spans="1:15" x14ac:dyDescent="0.25">
      <c r="A1327" s="29"/>
      <c r="B1327" s="29"/>
      <c r="C1327" s="29"/>
      <c r="D1327" s="29"/>
      <c r="E1327" s="29"/>
      <c r="F1327" s="29"/>
      <c r="G1327" s="29"/>
      <c r="H1327" s="29"/>
      <c r="I1327" s="29"/>
      <c r="J1327" s="29"/>
      <c r="K1327" s="29"/>
      <c r="L1327" s="29"/>
      <c r="M1327" s="29"/>
      <c r="N1327" s="29"/>
      <c r="O1327" s="29"/>
    </row>
    <row r="1328" spans="1:15" x14ac:dyDescent="0.25">
      <c r="A1328" s="29"/>
      <c r="B1328" s="29"/>
      <c r="C1328" s="29"/>
      <c r="D1328" s="29"/>
      <c r="E1328" s="29"/>
      <c r="F1328" s="29"/>
      <c r="G1328" s="29"/>
      <c r="H1328" s="29"/>
      <c r="I1328" s="29"/>
      <c r="J1328" s="29"/>
      <c r="K1328" s="29"/>
      <c r="L1328" s="29"/>
      <c r="M1328" s="29"/>
      <c r="N1328" s="29"/>
      <c r="O1328" s="29"/>
    </row>
    <row r="1329" spans="1:15" x14ac:dyDescent="0.25">
      <c r="A1329" s="29"/>
      <c r="B1329" s="29"/>
      <c r="C1329" s="29"/>
      <c r="D1329" s="29"/>
      <c r="E1329" s="29"/>
      <c r="F1329" s="29"/>
      <c r="G1329" s="29"/>
      <c r="H1329" s="29"/>
      <c r="I1329" s="29"/>
      <c r="J1329" s="29"/>
      <c r="K1329" s="29"/>
      <c r="L1329" s="29"/>
      <c r="M1329" s="29"/>
      <c r="N1329" s="29"/>
      <c r="O1329" s="29"/>
    </row>
    <row r="1330" spans="1:15" x14ac:dyDescent="0.25">
      <c r="A1330" s="29"/>
      <c r="B1330" s="29"/>
      <c r="C1330" s="29"/>
      <c r="D1330" s="29"/>
      <c r="E1330" s="29"/>
      <c r="F1330" s="29"/>
      <c r="G1330" s="29"/>
      <c r="H1330" s="29"/>
      <c r="I1330" s="29"/>
      <c r="J1330" s="29"/>
      <c r="K1330" s="29"/>
      <c r="L1330" s="29"/>
      <c r="M1330" s="29"/>
      <c r="N1330" s="29"/>
      <c r="O1330" s="29"/>
    </row>
    <row r="1331" spans="1:15" x14ac:dyDescent="0.25">
      <c r="A1331" s="29"/>
      <c r="B1331" s="29"/>
      <c r="C1331" s="29"/>
      <c r="D1331" s="29"/>
      <c r="E1331" s="29"/>
      <c r="F1331" s="29"/>
      <c r="G1331" s="29"/>
      <c r="H1331" s="29"/>
      <c r="I1331" s="29"/>
      <c r="J1331" s="29"/>
      <c r="K1331" s="29"/>
      <c r="L1331" s="29"/>
      <c r="M1331" s="29"/>
      <c r="N1331" s="29"/>
      <c r="O1331" s="29"/>
    </row>
    <row r="1332" spans="1:15" x14ac:dyDescent="0.25">
      <c r="A1332" s="29"/>
      <c r="B1332" s="29"/>
      <c r="C1332" s="29"/>
      <c r="D1332" s="29"/>
      <c r="E1332" s="29"/>
      <c r="F1332" s="29"/>
      <c r="G1332" s="29"/>
      <c r="H1332" s="29"/>
      <c r="I1332" s="29"/>
      <c r="J1332" s="29"/>
      <c r="K1332" s="29"/>
      <c r="L1332" s="29"/>
      <c r="M1332" s="29"/>
      <c r="N1332" s="29"/>
      <c r="O1332" s="29"/>
    </row>
    <row r="1333" spans="1:15" x14ac:dyDescent="0.25">
      <c r="A1333" s="29"/>
      <c r="B1333" s="29"/>
      <c r="C1333" s="29"/>
      <c r="D1333" s="29"/>
      <c r="E1333" s="29"/>
      <c r="F1333" s="29"/>
      <c r="G1333" s="29"/>
      <c r="H1333" s="29"/>
      <c r="I1333" s="29"/>
      <c r="J1333" s="29"/>
      <c r="K1333" s="29"/>
      <c r="L1333" s="29"/>
      <c r="M1333" s="29"/>
      <c r="N1333" s="29"/>
      <c r="O1333" s="29"/>
    </row>
    <row r="1334" spans="1:15" x14ac:dyDescent="0.25">
      <c r="A1334" s="29"/>
      <c r="B1334" s="29"/>
      <c r="C1334" s="29"/>
      <c r="D1334" s="29"/>
      <c r="E1334" s="29"/>
      <c r="F1334" s="29"/>
      <c r="G1334" s="29"/>
      <c r="H1334" s="29"/>
      <c r="I1334" s="29"/>
      <c r="J1334" s="29"/>
      <c r="K1334" s="29"/>
      <c r="L1334" s="29"/>
      <c r="M1334" s="29"/>
      <c r="N1334" s="29"/>
      <c r="O1334" s="29"/>
    </row>
    <row r="1335" spans="1:15" x14ac:dyDescent="0.25">
      <c r="A1335" s="29"/>
      <c r="B1335" s="29"/>
      <c r="C1335" s="29"/>
      <c r="D1335" s="29"/>
      <c r="E1335" s="29"/>
      <c r="F1335" s="29"/>
      <c r="G1335" s="29"/>
      <c r="H1335" s="29"/>
      <c r="I1335" s="29"/>
      <c r="J1335" s="29"/>
      <c r="K1335" s="29"/>
      <c r="L1335" s="29"/>
      <c r="M1335" s="29"/>
      <c r="N1335" s="29"/>
      <c r="O1335" s="29"/>
    </row>
    <row r="1336" spans="1:15" x14ac:dyDescent="0.25">
      <c r="A1336" s="29"/>
      <c r="B1336" s="29"/>
      <c r="C1336" s="29"/>
      <c r="D1336" s="29"/>
      <c r="E1336" s="29"/>
      <c r="F1336" s="29"/>
      <c r="G1336" s="29"/>
      <c r="H1336" s="29"/>
      <c r="I1336" s="29"/>
      <c r="J1336" s="29"/>
      <c r="K1336" s="29"/>
      <c r="L1336" s="29"/>
      <c r="M1336" s="29"/>
      <c r="N1336" s="29"/>
      <c r="O1336" s="29"/>
    </row>
    <row r="1337" spans="1:15" x14ac:dyDescent="0.25">
      <c r="A1337" s="29"/>
      <c r="B1337" s="29"/>
      <c r="C1337" s="29"/>
      <c r="D1337" s="29"/>
      <c r="E1337" s="29"/>
      <c r="F1337" s="29"/>
      <c r="G1337" s="29"/>
      <c r="H1337" s="29"/>
      <c r="I1337" s="29"/>
      <c r="J1337" s="29"/>
      <c r="K1337" s="29"/>
      <c r="L1337" s="29"/>
      <c r="M1337" s="29"/>
      <c r="N1337" s="29"/>
      <c r="O1337" s="29"/>
    </row>
    <row r="1338" spans="1:15" x14ac:dyDescent="0.25">
      <c r="A1338" s="29"/>
      <c r="B1338" s="29"/>
      <c r="C1338" s="29"/>
      <c r="D1338" s="29"/>
      <c r="E1338" s="29"/>
      <c r="F1338" s="29"/>
      <c r="G1338" s="29"/>
      <c r="H1338" s="29"/>
      <c r="I1338" s="29"/>
      <c r="J1338" s="29"/>
      <c r="K1338" s="29"/>
      <c r="L1338" s="29"/>
      <c r="M1338" s="29"/>
      <c r="N1338" s="29"/>
      <c r="O1338" s="29"/>
    </row>
    <row r="1339" spans="1:15" x14ac:dyDescent="0.25">
      <c r="A1339" s="29"/>
      <c r="B1339" s="29"/>
      <c r="C1339" s="29"/>
      <c r="D1339" s="29"/>
      <c r="E1339" s="29"/>
      <c r="F1339" s="29"/>
      <c r="G1339" s="29"/>
      <c r="H1339" s="29"/>
      <c r="I1339" s="29"/>
      <c r="J1339" s="29"/>
      <c r="K1339" s="29"/>
      <c r="L1339" s="29"/>
      <c r="M1339" s="29"/>
      <c r="N1339" s="29"/>
      <c r="O1339" s="29"/>
    </row>
    <row r="1340" spans="1:15" x14ac:dyDescent="0.25">
      <c r="A1340" s="29"/>
      <c r="B1340" s="29"/>
      <c r="C1340" s="29"/>
      <c r="D1340" s="29"/>
      <c r="E1340" s="29"/>
      <c r="F1340" s="29"/>
      <c r="G1340" s="29"/>
      <c r="H1340" s="29"/>
      <c r="I1340" s="29"/>
      <c r="J1340" s="29"/>
      <c r="K1340" s="29"/>
      <c r="L1340" s="29"/>
      <c r="M1340" s="29"/>
      <c r="N1340" s="29"/>
      <c r="O1340" s="29"/>
    </row>
    <row r="1341" spans="1:15" x14ac:dyDescent="0.25">
      <c r="A1341" s="29"/>
      <c r="B1341" s="29"/>
      <c r="C1341" s="29"/>
      <c r="D1341" s="29"/>
      <c r="E1341" s="29"/>
      <c r="F1341" s="29"/>
      <c r="G1341" s="29"/>
      <c r="H1341" s="29"/>
      <c r="I1341" s="29"/>
      <c r="J1341" s="29"/>
      <c r="K1341" s="29"/>
      <c r="L1341" s="29"/>
      <c r="M1341" s="29"/>
      <c r="N1341" s="29"/>
      <c r="O1341" s="29"/>
    </row>
    <row r="1342" spans="1:15" x14ac:dyDescent="0.25">
      <c r="A1342" s="29"/>
      <c r="B1342" s="29"/>
      <c r="C1342" s="29"/>
      <c r="D1342" s="29"/>
      <c r="E1342" s="29"/>
      <c r="F1342" s="29"/>
      <c r="G1342" s="29"/>
      <c r="H1342" s="29"/>
      <c r="I1342" s="29"/>
      <c r="J1342" s="29"/>
      <c r="K1342" s="29"/>
      <c r="L1342" s="29"/>
      <c r="M1342" s="29"/>
      <c r="N1342" s="29"/>
      <c r="O1342" s="29"/>
    </row>
    <row r="1343" spans="1:15" x14ac:dyDescent="0.25">
      <c r="A1343" s="29"/>
      <c r="B1343" s="29"/>
      <c r="C1343" s="29"/>
      <c r="D1343" s="29"/>
      <c r="E1343" s="29"/>
      <c r="F1343" s="29"/>
      <c r="G1343" s="29"/>
      <c r="H1343" s="29"/>
      <c r="I1343" s="29"/>
      <c r="J1343" s="29"/>
      <c r="K1343" s="29"/>
      <c r="L1343" s="29"/>
      <c r="M1343" s="29"/>
      <c r="N1343" s="29"/>
      <c r="O1343" s="29"/>
    </row>
    <row r="1344" spans="1:15" x14ac:dyDescent="0.25">
      <c r="A1344" s="29"/>
      <c r="B1344" s="29"/>
      <c r="C1344" s="29"/>
      <c r="D1344" s="29"/>
      <c r="E1344" s="29"/>
      <c r="F1344" s="29"/>
      <c r="G1344" s="29"/>
      <c r="H1344" s="29"/>
      <c r="I1344" s="29"/>
      <c r="J1344" s="29"/>
      <c r="K1344" s="29"/>
      <c r="L1344" s="29"/>
      <c r="M1344" s="29"/>
      <c r="N1344" s="29"/>
      <c r="O1344" s="29"/>
    </row>
    <row r="1345" spans="1:15" x14ac:dyDescent="0.25">
      <c r="A1345" s="29"/>
      <c r="B1345" s="29"/>
      <c r="C1345" s="29"/>
      <c r="D1345" s="29"/>
      <c r="E1345" s="29"/>
      <c r="F1345" s="29"/>
      <c r="G1345" s="29"/>
      <c r="H1345" s="29"/>
      <c r="I1345" s="29"/>
      <c r="J1345" s="29"/>
      <c r="K1345" s="29"/>
      <c r="L1345" s="29"/>
      <c r="M1345" s="29"/>
      <c r="N1345" s="29"/>
      <c r="O1345" s="29"/>
    </row>
    <row r="1346" spans="1:15" x14ac:dyDescent="0.25">
      <c r="A1346" s="29"/>
      <c r="B1346" s="29"/>
      <c r="C1346" s="29"/>
      <c r="D1346" s="29"/>
      <c r="E1346" s="29"/>
      <c r="F1346" s="29"/>
      <c r="G1346" s="29"/>
      <c r="H1346" s="29"/>
      <c r="I1346" s="29"/>
      <c r="J1346" s="29"/>
      <c r="K1346" s="29"/>
      <c r="L1346" s="29"/>
      <c r="M1346" s="29"/>
      <c r="N1346" s="29"/>
      <c r="O1346" s="29"/>
    </row>
    <row r="1347" spans="1:15" x14ac:dyDescent="0.25">
      <c r="A1347" s="29"/>
      <c r="B1347" s="29"/>
      <c r="C1347" s="29"/>
      <c r="D1347" s="29"/>
      <c r="E1347" s="29"/>
      <c r="F1347" s="29"/>
      <c r="G1347" s="29"/>
      <c r="H1347" s="29"/>
      <c r="I1347" s="29"/>
      <c r="J1347" s="29"/>
      <c r="K1347" s="29"/>
      <c r="L1347" s="29"/>
      <c r="M1347" s="29"/>
      <c r="N1347" s="29"/>
      <c r="O1347" s="29"/>
    </row>
    <row r="1348" spans="1:15" x14ac:dyDescent="0.25">
      <c r="A1348" s="29"/>
      <c r="B1348" s="29"/>
      <c r="C1348" s="29"/>
      <c r="D1348" s="29"/>
      <c r="E1348" s="29"/>
      <c r="F1348" s="29"/>
      <c r="G1348" s="29"/>
      <c r="H1348" s="29"/>
      <c r="I1348" s="29"/>
      <c r="J1348" s="29"/>
      <c r="K1348" s="29"/>
      <c r="L1348" s="29"/>
      <c r="M1348" s="29"/>
      <c r="N1348" s="29"/>
      <c r="O1348" s="29"/>
    </row>
    <row r="1349" spans="1:15" x14ac:dyDescent="0.25">
      <c r="A1349" s="29"/>
      <c r="B1349" s="29"/>
      <c r="C1349" s="29"/>
      <c r="D1349" s="29"/>
      <c r="E1349" s="29"/>
      <c r="F1349" s="29"/>
      <c r="G1349" s="29"/>
      <c r="H1349" s="29"/>
      <c r="I1349" s="29"/>
      <c r="J1349" s="29"/>
      <c r="K1349" s="29"/>
      <c r="L1349" s="29"/>
      <c r="M1349" s="29"/>
      <c r="N1349" s="29"/>
      <c r="O1349" s="29"/>
    </row>
    <row r="1350" spans="1:15" x14ac:dyDescent="0.25">
      <c r="A1350" s="29"/>
      <c r="B1350" s="29"/>
      <c r="C1350" s="29"/>
      <c r="D1350" s="29"/>
      <c r="E1350" s="29"/>
      <c r="F1350" s="29"/>
      <c r="G1350" s="29"/>
      <c r="H1350" s="29"/>
      <c r="I1350" s="29"/>
      <c r="J1350" s="29"/>
      <c r="K1350" s="29"/>
      <c r="L1350" s="29"/>
      <c r="M1350" s="29"/>
      <c r="N1350" s="29"/>
      <c r="O1350" s="29"/>
    </row>
    <row r="1351" spans="1:15" x14ac:dyDescent="0.25">
      <c r="A1351" s="29"/>
      <c r="B1351" s="29"/>
      <c r="C1351" s="29"/>
      <c r="D1351" s="29"/>
      <c r="E1351" s="29"/>
      <c r="F1351" s="29"/>
      <c r="G1351" s="29"/>
      <c r="H1351" s="29"/>
      <c r="I1351" s="29"/>
      <c r="J1351" s="29"/>
      <c r="K1351" s="29"/>
      <c r="L1351" s="29"/>
      <c r="M1351" s="29"/>
      <c r="N1351" s="29"/>
      <c r="O1351" s="29"/>
    </row>
    <row r="1352" spans="1:15" x14ac:dyDescent="0.25">
      <c r="A1352" s="29"/>
      <c r="B1352" s="29"/>
      <c r="C1352" s="29"/>
      <c r="D1352" s="29"/>
      <c r="E1352" s="29"/>
      <c r="F1352" s="29"/>
      <c r="G1352" s="29"/>
      <c r="H1352" s="29"/>
      <c r="I1352" s="29"/>
      <c r="J1352" s="29"/>
      <c r="K1352" s="29"/>
      <c r="L1352" s="29"/>
      <c r="M1352" s="29"/>
      <c r="N1352" s="29"/>
      <c r="O1352" s="29"/>
    </row>
    <row r="1353" spans="1:15" x14ac:dyDescent="0.25">
      <c r="A1353" s="29"/>
      <c r="B1353" s="29"/>
      <c r="C1353" s="29"/>
      <c r="D1353" s="29"/>
      <c r="E1353" s="29"/>
      <c r="F1353" s="29"/>
      <c r="G1353" s="29"/>
      <c r="H1353" s="29"/>
      <c r="I1353" s="29"/>
      <c r="J1353" s="29"/>
      <c r="K1353" s="29"/>
      <c r="L1353" s="29"/>
      <c r="M1353" s="29"/>
      <c r="N1353" s="29"/>
      <c r="O1353" s="29"/>
    </row>
    <row r="1354" spans="1:15" x14ac:dyDescent="0.25">
      <c r="A1354" s="29"/>
      <c r="B1354" s="29"/>
      <c r="C1354" s="29"/>
      <c r="D1354" s="29"/>
      <c r="E1354" s="29"/>
      <c r="F1354" s="29"/>
      <c r="G1354" s="29"/>
      <c r="H1354" s="29"/>
      <c r="I1354" s="29"/>
      <c r="J1354" s="29"/>
      <c r="K1354" s="29"/>
      <c r="L1354" s="29"/>
      <c r="M1354" s="29"/>
      <c r="N1354" s="29"/>
      <c r="O1354" s="29"/>
    </row>
    <row r="1355" spans="1:15" x14ac:dyDescent="0.25">
      <c r="A1355" s="29"/>
      <c r="B1355" s="29"/>
      <c r="C1355" s="29"/>
      <c r="D1355" s="29"/>
      <c r="E1355" s="29"/>
      <c r="F1355" s="29"/>
      <c r="G1355" s="29"/>
      <c r="H1355" s="29"/>
      <c r="I1355" s="29"/>
      <c r="J1355" s="29"/>
      <c r="K1355" s="29"/>
      <c r="L1355" s="29"/>
      <c r="M1355" s="29"/>
      <c r="N1355" s="29"/>
      <c r="O1355" s="29"/>
    </row>
    <row r="1356" spans="1:15" x14ac:dyDescent="0.25">
      <c r="A1356" s="29"/>
      <c r="B1356" s="29"/>
      <c r="C1356" s="29"/>
      <c r="D1356" s="29"/>
      <c r="E1356" s="29"/>
      <c r="F1356" s="29"/>
      <c r="G1356" s="29"/>
      <c r="H1356" s="29"/>
      <c r="I1356" s="29"/>
      <c r="J1356" s="29"/>
      <c r="K1356" s="29"/>
      <c r="L1356" s="29"/>
      <c r="M1356" s="29"/>
      <c r="N1356" s="29"/>
      <c r="O1356" s="29"/>
    </row>
    <row r="1357" spans="1:15" x14ac:dyDescent="0.25">
      <c r="A1357" s="29"/>
      <c r="B1357" s="29"/>
      <c r="C1357" s="29"/>
      <c r="D1357" s="29"/>
      <c r="E1357" s="29"/>
      <c r="F1357" s="29"/>
      <c r="G1357" s="29"/>
      <c r="H1357" s="29"/>
      <c r="I1357" s="29"/>
      <c r="J1357" s="29"/>
      <c r="K1357" s="29"/>
      <c r="L1357" s="29"/>
      <c r="M1357" s="29"/>
      <c r="N1357" s="29"/>
      <c r="O1357" s="29"/>
    </row>
    <row r="1358" spans="1:15" x14ac:dyDescent="0.25">
      <c r="A1358" s="29"/>
      <c r="B1358" s="29"/>
      <c r="C1358" s="29"/>
      <c r="D1358" s="29"/>
      <c r="E1358" s="29"/>
      <c r="F1358" s="29"/>
      <c r="G1358" s="29"/>
      <c r="H1358" s="29"/>
      <c r="I1358" s="29"/>
      <c r="J1358" s="29"/>
      <c r="K1358" s="29"/>
      <c r="L1358" s="29"/>
      <c r="M1358" s="29"/>
      <c r="N1358" s="29"/>
      <c r="O1358" s="29"/>
    </row>
    <row r="1359" spans="1:15" x14ac:dyDescent="0.25">
      <c r="A1359" s="29"/>
      <c r="B1359" s="29"/>
      <c r="C1359" s="29"/>
      <c r="D1359" s="29"/>
      <c r="E1359" s="29"/>
      <c r="F1359" s="29"/>
      <c r="G1359" s="29"/>
      <c r="H1359" s="29"/>
      <c r="I1359" s="29"/>
      <c r="J1359" s="29"/>
      <c r="K1359" s="29"/>
      <c r="L1359" s="29"/>
      <c r="M1359" s="29"/>
      <c r="N1359" s="29"/>
      <c r="O1359" s="29"/>
    </row>
    <row r="1360" spans="1:15" x14ac:dyDescent="0.25">
      <c r="A1360" s="29"/>
      <c r="B1360" s="29"/>
      <c r="C1360" s="29"/>
      <c r="D1360" s="29"/>
      <c r="E1360" s="29"/>
      <c r="F1360" s="29"/>
      <c r="G1360" s="29"/>
      <c r="H1360" s="29"/>
      <c r="I1360" s="29"/>
      <c r="J1360" s="29"/>
      <c r="K1360" s="29"/>
      <c r="L1360" s="29"/>
      <c r="M1360" s="29"/>
      <c r="N1360" s="29"/>
      <c r="O1360" s="29"/>
    </row>
    <row r="1361" spans="1:15" x14ac:dyDescent="0.25">
      <c r="A1361" s="29"/>
      <c r="B1361" s="29"/>
      <c r="C1361" s="29"/>
      <c r="D1361" s="29"/>
      <c r="E1361" s="29"/>
      <c r="F1361" s="29"/>
      <c r="G1361" s="29"/>
      <c r="H1361" s="29"/>
      <c r="I1361" s="29"/>
      <c r="J1361" s="29"/>
      <c r="K1361" s="29"/>
      <c r="L1361" s="29"/>
      <c r="M1361" s="29"/>
      <c r="N1361" s="29"/>
      <c r="O1361" s="29"/>
    </row>
    <row r="1362" spans="1:15" x14ac:dyDescent="0.25">
      <c r="A1362" s="29"/>
      <c r="B1362" s="29"/>
      <c r="C1362" s="29"/>
      <c r="D1362" s="29"/>
      <c r="E1362" s="29"/>
      <c r="F1362" s="29"/>
      <c r="G1362" s="29"/>
      <c r="H1362" s="29"/>
      <c r="I1362" s="29"/>
      <c r="J1362" s="29"/>
      <c r="K1362" s="29"/>
      <c r="L1362" s="29"/>
      <c r="M1362" s="29"/>
      <c r="N1362" s="29"/>
      <c r="O1362" s="29"/>
    </row>
    <row r="1363" spans="1:15" x14ac:dyDescent="0.25">
      <c r="A1363" s="29"/>
      <c r="B1363" s="29"/>
      <c r="C1363" s="29"/>
      <c r="D1363" s="29"/>
      <c r="E1363" s="29"/>
      <c r="F1363" s="29"/>
      <c r="G1363" s="29"/>
      <c r="H1363" s="29"/>
      <c r="I1363" s="29"/>
      <c r="J1363" s="29"/>
      <c r="K1363" s="29"/>
      <c r="L1363" s="29"/>
      <c r="M1363" s="29"/>
      <c r="N1363" s="29"/>
      <c r="O1363" s="29"/>
    </row>
    <row r="1364" spans="1:15" x14ac:dyDescent="0.25">
      <c r="A1364" s="29"/>
      <c r="B1364" s="29"/>
      <c r="C1364" s="29"/>
      <c r="D1364" s="29"/>
      <c r="E1364" s="29"/>
      <c r="F1364" s="29"/>
      <c r="G1364" s="29"/>
      <c r="H1364" s="29"/>
      <c r="I1364" s="29"/>
      <c r="J1364" s="29"/>
      <c r="K1364" s="29"/>
      <c r="L1364" s="29"/>
      <c r="M1364" s="29"/>
      <c r="N1364" s="29"/>
      <c r="O1364" s="29"/>
    </row>
    <row r="1365" spans="1:15" x14ac:dyDescent="0.25">
      <c r="A1365" s="29"/>
      <c r="B1365" s="29"/>
      <c r="C1365" s="29"/>
      <c r="D1365" s="29"/>
      <c r="E1365" s="29"/>
      <c r="F1365" s="29"/>
      <c r="G1365" s="29"/>
      <c r="H1365" s="29"/>
      <c r="I1365" s="29"/>
      <c r="J1365" s="29"/>
      <c r="K1365" s="29"/>
      <c r="L1365" s="29"/>
      <c r="M1365" s="29"/>
      <c r="N1365" s="29"/>
      <c r="O1365" s="29"/>
    </row>
    <row r="1366" spans="1:15" x14ac:dyDescent="0.25">
      <c r="A1366" s="29"/>
      <c r="B1366" s="29"/>
      <c r="C1366" s="29"/>
      <c r="D1366" s="29"/>
      <c r="E1366" s="29"/>
      <c r="F1366" s="29"/>
      <c r="G1366" s="29"/>
      <c r="H1366" s="29"/>
      <c r="I1366" s="29"/>
      <c r="J1366" s="29"/>
      <c r="K1366" s="29"/>
      <c r="L1366" s="29"/>
      <c r="M1366" s="29"/>
      <c r="N1366" s="29"/>
      <c r="O1366" s="29"/>
    </row>
    <row r="1367" spans="1:15" x14ac:dyDescent="0.25">
      <c r="A1367" s="29"/>
      <c r="B1367" s="29"/>
      <c r="C1367" s="29"/>
      <c r="D1367" s="29"/>
      <c r="E1367" s="29"/>
      <c r="F1367" s="29"/>
      <c r="G1367" s="29"/>
      <c r="H1367" s="29"/>
      <c r="I1367" s="29"/>
      <c r="J1367" s="29"/>
      <c r="K1367" s="29"/>
      <c r="L1367" s="29"/>
      <c r="M1367" s="29"/>
      <c r="N1367" s="29"/>
      <c r="O1367" s="29"/>
    </row>
    <row r="1368" spans="1:15" x14ac:dyDescent="0.25">
      <c r="A1368" s="29"/>
      <c r="B1368" s="29"/>
      <c r="C1368" s="29"/>
      <c r="D1368" s="29"/>
      <c r="E1368" s="29"/>
      <c r="F1368" s="29"/>
      <c r="G1368" s="29"/>
      <c r="H1368" s="29"/>
      <c r="I1368" s="29"/>
      <c r="J1368" s="29"/>
      <c r="K1368" s="29"/>
      <c r="L1368" s="29"/>
      <c r="M1368" s="29"/>
      <c r="N1368" s="29"/>
      <c r="O1368" s="29"/>
    </row>
    <row r="1369" spans="1:15" x14ac:dyDescent="0.25">
      <c r="A1369" s="29"/>
      <c r="B1369" s="29"/>
      <c r="C1369" s="29"/>
      <c r="D1369" s="29"/>
      <c r="E1369" s="29"/>
      <c r="F1369" s="29"/>
      <c r="G1369" s="29"/>
      <c r="H1369" s="29"/>
      <c r="I1369" s="29"/>
      <c r="J1369" s="29"/>
      <c r="K1369" s="29"/>
      <c r="L1369" s="29"/>
      <c r="M1369" s="29"/>
      <c r="N1369" s="29"/>
      <c r="O1369" s="29"/>
    </row>
    <row r="1370" spans="1:15" x14ac:dyDescent="0.25">
      <c r="A1370" s="29"/>
      <c r="B1370" s="29"/>
      <c r="C1370" s="29"/>
      <c r="D1370" s="29"/>
      <c r="E1370" s="29"/>
      <c r="F1370" s="29"/>
      <c r="G1370" s="29"/>
      <c r="H1370" s="29"/>
      <c r="I1370" s="29"/>
      <c r="J1370" s="29"/>
      <c r="K1370" s="29"/>
      <c r="L1370" s="29"/>
      <c r="M1370" s="29"/>
      <c r="N1370" s="29"/>
      <c r="O1370" s="29"/>
    </row>
    <row r="1371" spans="1:15" x14ac:dyDescent="0.25">
      <c r="A1371" s="29"/>
      <c r="B1371" s="29"/>
      <c r="C1371" s="29"/>
      <c r="D1371" s="29"/>
      <c r="E1371" s="29"/>
      <c r="F1371" s="29"/>
      <c r="G1371" s="29"/>
      <c r="H1371" s="29"/>
      <c r="I1371" s="29"/>
      <c r="J1371" s="29"/>
      <c r="K1371" s="29"/>
      <c r="L1371" s="29"/>
      <c r="M1371" s="29"/>
      <c r="N1371" s="29"/>
      <c r="O1371" s="29"/>
    </row>
    <row r="1372" spans="1:15" x14ac:dyDescent="0.25">
      <c r="A1372" s="29"/>
      <c r="B1372" s="29"/>
      <c r="C1372" s="29"/>
      <c r="D1372" s="29"/>
      <c r="E1372" s="29"/>
      <c r="F1372" s="29"/>
      <c r="G1372" s="29"/>
      <c r="H1372" s="29"/>
      <c r="I1372" s="29"/>
      <c r="J1372" s="29"/>
      <c r="K1372" s="29"/>
      <c r="L1372" s="29"/>
      <c r="M1372" s="29"/>
      <c r="N1372" s="29"/>
      <c r="O1372" s="29"/>
    </row>
    <row r="1373" spans="1:15" s="31" customFormat="1" ht="18.75" x14ac:dyDescent="0.3"/>
    <row r="1374" spans="1:15" s="26" customFormat="1" ht="12.75" x14ac:dyDescent="0.2"/>
    <row r="1375" spans="1:15" s="32" customFormat="1" x14ac:dyDescent="0.25"/>
    <row r="1376" spans="1:15" x14ac:dyDescent="0.25">
      <c r="A1376" s="29"/>
      <c r="B1376" s="29"/>
      <c r="C1376" s="29"/>
      <c r="D1376" s="29"/>
      <c r="E1376" s="29"/>
      <c r="F1376" s="29"/>
      <c r="G1376" s="29"/>
      <c r="H1376" s="29"/>
      <c r="I1376" s="29"/>
      <c r="J1376" s="29"/>
      <c r="K1376" s="29"/>
      <c r="L1376" s="29"/>
      <c r="M1376" s="29"/>
      <c r="N1376" s="29"/>
      <c r="O1376" s="29"/>
    </row>
    <row r="1377" spans="1:15" x14ac:dyDescent="0.25">
      <c r="A1377" s="29"/>
      <c r="B1377" s="29"/>
      <c r="C1377" s="29"/>
      <c r="D1377" s="29"/>
      <c r="E1377" s="29"/>
      <c r="F1377" s="29"/>
      <c r="G1377" s="29"/>
      <c r="H1377" s="29"/>
      <c r="I1377" s="29"/>
      <c r="J1377" s="29"/>
      <c r="K1377" s="29"/>
      <c r="L1377" s="29"/>
      <c r="M1377" s="29"/>
      <c r="N1377" s="29"/>
      <c r="O1377" s="29"/>
    </row>
    <row r="1378" spans="1:15" x14ac:dyDescent="0.25">
      <c r="A1378" s="29"/>
      <c r="B1378" s="29"/>
      <c r="C1378" s="29"/>
      <c r="D1378" s="29"/>
      <c r="E1378" s="29"/>
      <c r="F1378" s="29"/>
      <c r="G1378" s="29"/>
      <c r="H1378" s="29"/>
      <c r="I1378" s="29"/>
      <c r="J1378" s="29"/>
      <c r="K1378" s="29"/>
      <c r="L1378" s="29"/>
      <c r="M1378" s="29"/>
      <c r="N1378" s="29"/>
      <c r="O1378" s="29"/>
    </row>
    <row r="1379" spans="1:15" x14ac:dyDescent="0.25">
      <c r="A1379" s="29"/>
      <c r="B1379" s="29"/>
      <c r="C1379" s="29"/>
      <c r="D1379" s="29"/>
      <c r="E1379" s="29"/>
      <c r="F1379" s="29"/>
      <c r="G1379" s="29"/>
      <c r="H1379" s="29"/>
      <c r="I1379" s="29"/>
      <c r="J1379" s="29"/>
      <c r="K1379" s="29"/>
      <c r="L1379" s="29"/>
      <c r="M1379" s="29"/>
      <c r="N1379" s="29"/>
      <c r="O1379" s="29"/>
    </row>
    <row r="1380" spans="1:15" x14ac:dyDescent="0.25">
      <c r="A1380" s="29"/>
      <c r="B1380" s="29"/>
      <c r="C1380" s="29"/>
      <c r="D1380" s="29"/>
      <c r="E1380" s="29"/>
      <c r="F1380" s="29"/>
      <c r="G1380" s="29"/>
      <c r="H1380" s="29"/>
      <c r="I1380" s="29"/>
      <c r="J1380" s="29"/>
      <c r="K1380" s="29"/>
      <c r="L1380" s="29"/>
      <c r="M1380" s="29"/>
      <c r="N1380" s="29"/>
      <c r="O1380" s="29"/>
    </row>
    <row r="1381" spans="1:15" x14ac:dyDescent="0.25">
      <c r="A1381" s="29"/>
      <c r="B1381" s="29"/>
      <c r="C1381" s="29"/>
      <c r="D1381" s="29"/>
      <c r="E1381" s="29"/>
      <c r="F1381" s="29"/>
      <c r="G1381" s="29"/>
      <c r="H1381" s="29"/>
      <c r="I1381" s="29"/>
      <c r="J1381" s="29"/>
      <c r="K1381" s="29"/>
      <c r="L1381" s="29"/>
      <c r="M1381" s="29"/>
      <c r="N1381" s="29"/>
      <c r="O1381" s="29"/>
    </row>
    <row r="1382" spans="1:15" s="32" customFormat="1" x14ac:dyDescent="0.25"/>
    <row r="1383" spans="1:15" x14ac:dyDescent="0.25">
      <c r="A1383" s="29"/>
      <c r="B1383" s="29"/>
      <c r="C1383" s="29"/>
      <c r="D1383" s="29"/>
      <c r="E1383" s="29"/>
      <c r="F1383" s="29"/>
      <c r="G1383" s="29"/>
      <c r="H1383" s="29"/>
      <c r="I1383" s="29"/>
      <c r="J1383" s="29"/>
      <c r="K1383" s="29"/>
      <c r="L1383" s="29"/>
      <c r="M1383" s="29"/>
      <c r="N1383" s="29"/>
      <c r="O1383" s="29"/>
    </row>
    <row r="1384" spans="1:15" x14ac:dyDescent="0.25">
      <c r="A1384" s="29"/>
      <c r="B1384" s="29"/>
      <c r="C1384" s="29"/>
      <c r="D1384" s="29"/>
      <c r="E1384" s="29"/>
      <c r="F1384" s="29"/>
      <c r="G1384" s="29"/>
      <c r="H1384" s="29"/>
      <c r="I1384" s="29"/>
      <c r="J1384" s="29"/>
      <c r="K1384" s="29"/>
      <c r="L1384" s="29"/>
      <c r="M1384" s="29"/>
      <c r="N1384" s="29"/>
      <c r="O1384" s="29"/>
    </row>
    <row r="1385" spans="1:15" x14ac:dyDescent="0.25">
      <c r="A1385" s="29"/>
      <c r="B1385" s="29"/>
      <c r="C1385" s="29"/>
      <c r="D1385" s="29"/>
      <c r="E1385" s="29"/>
      <c r="F1385" s="29"/>
      <c r="G1385" s="29"/>
      <c r="H1385" s="29"/>
      <c r="I1385" s="29"/>
      <c r="J1385" s="29"/>
      <c r="K1385" s="29"/>
      <c r="L1385" s="29"/>
      <c r="M1385" s="29"/>
      <c r="N1385" s="29"/>
      <c r="O1385" s="29"/>
    </row>
    <row r="1386" spans="1:15" x14ac:dyDescent="0.25">
      <c r="A1386" s="29"/>
      <c r="B1386" s="29"/>
      <c r="C1386" s="29"/>
      <c r="D1386" s="29"/>
      <c r="E1386" s="29"/>
      <c r="F1386" s="29"/>
      <c r="G1386" s="29"/>
      <c r="H1386" s="29"/>
      <c r="I1386" s="29"/>
      <c r="J1386" s="29"/>
      <c r="K1386" s="29"/>
      <c r="L1386" s="29"/>
      <c r="M1386" s="29"/>
      <c r="N1386" s="29"/>
      <c r="O1386" s="29"/>
    </row>
    <row r="1387" spans="1:15" x14ac:dyDescent="0.25">
      <c r="A1387" s="29"/>
      <c r="B1387" s="29"/>
      <c r="C1387" s="29"/>
      <c r="D1387" s="29"/>
      <c r="E1387" s="29"/>
      <c r="F1387" s="29"/>
      <c r="G1387" s="29"/>
      <c r="H1387" s="29"/>
      <c r="I1387" s="29"/>
      <c r="J1387" s="29"/>
      <c r="K1387" s="29"/>
      <c r="L1387" s="29"/>
      <c r="M1387" s="29"/>
      <c r="N1387" s="29"/>
      <c r="O1387" s="29"/>
    </row>
    <row r="1388" spans="1:15" x14ac:dyDescent="0.25">
      <c r="A1388" s="29"/>
      <c r="B1388" s="29"/>
      <c r="C1388" s="29"/>
      <c r="D1388" s="29"/>
      <c r="E1388" s="29"/>
      <c r="F1388" s="29"/>
      <c r="G1388" s="29"/>
      <c r="H1388" s="29"/>
      <c r="I1388" s="29"/>
      <c r="J1388" s="29"/>
      <c r="K1388" s="29"/>
      <c r="L1388" s="29"/>
      <c r="M1388" s="29"/>
      <c r="N1388" s="29"/>
      <c r="O1388" s="29"/>
    </row>
    <row r="1389" spans="1:15" s="31" customFormat="1" ht="18.75" x14ac:dyDescent="0.3"/>
    <row r="1390" spans="1:15" s="26" customFormat="1" ht="12.75" x14ac:dyDescent="0.2"/>
    <row r="1391" spans="1:15" s="32" customFormat="1" ht="14.25" customHeight="1" x14ac:dyDescent="0.25"/>
    <row r="1392" spans="1:15" x14ac:dyDescent="0.25">
      <c r="A1392" s="29"/>
      <c r="B1392" s="29"/>
      <c r="C1392" s="29"/>
      <c r="D1392" s="29"/>
      <c r="E1392" s="29"/>
      <c r="F1392" s="29"/>
      <c r="G1392" s="29"/>
      <c r="H1392" s="29"/>
      <c r="I1392" s="29"/>
      <c r="J1392" s="29"/>
      <c r="K1392" s="29"/>
      <c r="L1392" s="29"/>
      <c r="M1392" s="29"/>
      <c r="N1392" s="29"/>
      <c r="O1392" s="29"/>
    </row>
    <row r="1393" spans="1:15" x14ac:dyDescent="0.25">
      <c r="A1393" s="29"/>
      <c r="B1393" s="29"/>
      <c r="C1393" s="29"/>
      <c r="D1393" s="29"/>
      <c r="E1393" s="29"/>
      <c r="F1393" s="29"/>
      <c r="G1393" s="29"/>
      <c r="H1393" s="29"/>
      <c r="I1393" s="29"/>
      <c r="J1393" s="29"/>
      <c r="K1393" s="29"/>
      <c r="L1393" s="29"/>
      <c r="M1393" s="29"/>
      <c r="N1393" s="29"/>
      <c r="O1393" s="29"/>
    </row>
    <row r="1394" spans="1:15" x14ac:dyDescent="0.25">
      <c r="A1394" s="29"/>
      <c r="B1394" s="29"/>
      <c r="C1394" s="29"/>
      <c r="D1394" s="29"/>
      <c r="E1394" s="29"/>
      <c r="F1394" s="29"/>
      <c r="G1394" s="29"/>
      <c r="H1394" s="29"/>
      <c r="I1394" s="29"/>
      <c r="J1394" s="29"/>
      <c r="K1394" s="29"/>
      <c r="L1394" s="29"/>
      <c r="M1394" s="29"/>
      <c r="N1394" s="29"/>
      <c r="O1394" s="29"/>
    </row>
    <row r="1395" spans="1:15" x14ac:dyDescent="0.25">
      <c r="A1395" s="29"/>
      <c r="B1395" s="29"/>
      <c r="C1395" s="29"/>
      <c r="D1395" s="29"/>
      <c r="E1395" s="29"/>
      <c r="F1395" s="29"/>
      <c r="G1395" s="29"/>
      <c r="H1395" s="29"/>
      <c r="I1395" s="29"/>
      <c r="J1395" s="29"/>
      <c r="K1395" s="29"/>
      <c r="L1395" s="29"/>
      <c r="M1395" s="29"/>
      <c r="N1395" s="29"/>
      <c r="O1395" s="29"/>
    </row>
    <row r="1396" spans="1:15" s="32" customFormat="1" x14ac:dyDescent="0.25"/>
    <row r="1397" spans="1:15" x14ac:dyDescent="0.25">
      <c r="A1397" s="29"/>
      <c r="B1397" s="29"/>
      <c r="C1397" s="29"/>
      <c r="D1397" s="29"/>
      <c r="E1397" s="29"/>
      <c r="F1397" s="29"/>
      <c r="G1397" s="29"/>
      <c r="H1397" s="29"/>
      <c r="I1397" s="29"/>
      <c r="J1397" s="29"/>
      <c r="K1397" s="29"/>
      <c r="L1397" s="29"/>
      <c r="M1397" s="29"/>
      <c r="N1397" s="29"/>
      <c r="O1397" s="29"/>
    </row>
    <row r="1398" spans="1:15" x14ac:dyDescent="0.25">
      <c r="A1398" s="29"/>
      <c r="B1398" s="29"/>
      <c r="C1398" s="29"/>
      <c r="D1398" s="29"/>
      <c r="E1398" s="29"/>
      <c r="F1398" s="29"/>
      <c r="G1398" s="29"/>
      <c r="H1398" s="29"/>
      <c r="I1398" s="29"/>
      <c r="J1398" s="29"/>
      <c r="K1398" s="29"/>
      <c r="L1398" s="29"/>
      <c r="M1398" s="29"/>
      <c r="N1398" s="29"/>
      <c r="O1398" s="29"/>
    </row>
    <row r="1399" spans="1:15" x14ac:dyDescent="0.25">
      <c r="A1399" s="29"/>
      <c r="B1399" s="29"/>
      <c r="C1399" s="29"/>
      <c r="D1399" s="29"/>
      <c r="E1399" s="29"/>
      <c r="F1399" s="29"/>
      <c r="G1399" s="29"/>
      <c r="H1399" s="29"/>
      <c r="I1399" s="29"/>
      <c r="J1399" s="29"/>
      <c r="K1399" s="29"/>
      <c r="L1399" s="29"/>
      <c r="M1399" s="29"/>
      <c r="N1399" s="29"/>
      <c r="O1399" s="29"/>
    </row>
    <row r="1400" spans="1:15" x14ac:dyDescent="0.25">
      <c r="A1400" s="29"/>
      <c r="B1400" s="29"/>
      <c r="C1400" s="29"/>
      <c r="D1400" s="29"/>
      <c r="E1400" s="29"/>
      <c r="F1400" s="29"/>
      <c r="G1400" s="29"/>
      <c r="H1400" s="29"/>
      <c r="I1400" s="29"/>
      <c r="J1400" s="29"/>
      <c r="K1400" s="29"/>
      <c r="L1400" s="29"/>
      <c r="M1400" s="29"/>
      <c r="N1400" s="29"/>
      <c r="O1400" s="29"/>
    </row>
    <row r="1401" spans="1:15" x14ac:dyDescent="0.25">
      <c r="A1401" s="29"/>
      <c r="B1401" s="29"/>
      <c r="C1401" s="29"/>
      <c r="D1401" s="29"/>
      <c r="E1401" s="29"/>
      <c r="F1401" s="29"/>
      <c r="G1401" s="29"/>
      <c r="H1401" s="29"/>
      <c r="I1401" s="29"/>
      <c r="J1401" s="29"/>
      <c r="K1401" s="29"/>
      <c r="L1401" s="29"/>
      <c r="M1401" s="29"/>
      <c r="N1401" s="29"/>
      <c r="O1401" s="29"/>
    </row>
    <row r="1402" spans="1:15" x14ac:dyDescent="0.25">
      <c r="A1402" s="29"/>
      <c r="B1402" s="29"/>
      <c r="C1402" s="29"/>
      <c r="D1402" s="29"/>
      <c r="E1402" s="29"/>
      <c r="F1402" s="29"/>
      <c r="G1402" s="29"/>
      <c r="H1402" s="29"/>
      <c r="I1402" s="29"/>
      <c r="J1402" s="29"/>
      <c r="K1402" s="29"/>
      <c r="L1402" s="29"/>
      <c r="M1402" s="29"/>
      <c r="N1402" s="29"/>
      <c r="O1402" s="29"/>
    </row>
    <row r="1403" spans="1:15" x14ac:dyDescent="0.25">
      <c r="A1403" s="29"/>
      <c r="B1403" s="29"/>
      <c r="C1403" s="29"/>
      <c r="D1403" s="29"/>
      <c r="E1403" s="29"/>
      <c r="F1403" s="29"/>
      <c r="G1403" s="29"/>
      <c r="H1403" s="29"/>
      <c r="I1403" s="29"/>
      <c r="J1403" s="29"/>
      <c r="K1403" s="29"/>
      <c r="L1403" s="29"/>
      <c r="M1403" s="29"/>
      <c r="N1403" s="29"/>
      <c r="O1403" s="29"/>
    </row>
    <row r="1404" spans="1:15" x14ac:dyDescent="0.25">
      <c r="A1404" s="29"/>
      <c r="B1404" s="29"/>
      <c r="C1404" s="29"/>
      <c r="D1404" s="29"/>
      <c r="E1404" s="29"/>
      <c r="F1404" s="29"/>
      <c r="G1404" s="29"/>
      <c r="H1404" s="29"/>
      <c r="I1404" s="29"/>
      <c r="J1404" s="29"/>
      <c r="K1404" s="29"/>
      <c r="L1404" s="29"/>
      <c r="M1404" s="29"/>
      <c r="N1404" s="29"/>
      <c r="O1404" s="29"/>
    </row>
    <row r="1405" spans="1:15" s="31" customFormat="1" ht="18.75" x14ac:dyDescent="0.3"/>
    <row r="1406" spans="1:15" s="26" customFormat="1" ht="12.75" x14ac:dyDescent="0.2"/>
    <row r="1407" spans="1:15" s="32" customFormat="1" x14ac:dyDescent="0.25"/>
    <row r="1408" spans="1:15" x14ac:dyDescent="0.25">
      <c r="A1408" s="29"/>
      <c r="B1408" s="29"/>
      <c r="C1408" s="29"/>
      <c r="D1408" s="29"/>
      <c r="E1408" s="29"/>
      <c r="F1408" s="29"/>
      <c r="G1408" s="29"/>
      <c r="H1408" s="29"/>
      <c r="I1408" s="29"/>
      <c r="J1408" s="29"/>
      <c r="K1408" s="29"/>
      <c r="L1408" s="29"/>
      <c r="M1408" s="29"/>
      <c r="N1408" s="29"/>
      <c r="O1408" s="29"/>
    </row>
    <row r="1409" spans="1:15" x14ac:dyDescent="0.25">
      <c r="A1409" s="29"/>
      <c r="B1409" s="29"/>
      <c r="C1409" s="29"/>
      <c r="D1409" s="29"/>
      <c r="E1409" s="29"/>
      <c r="F1409" s="29"/>
      <c r="G1409" s="29"/>
      <c r="H1409" s="29"/>
      <c r="I1409" s="29"/>
      <c r="J1409" s="29"/>
      <c r="K1409" s="29"/>
      <c r="L1409" s="29"/>
      <c r="M1409" s="29"/>
      <c r="N1409" s="29"/>
      <c r="O1409" s="29"/>
    </row>
    <row r="1410" spans="1:15" x14ac:dyDescent="0.25">
      <c r="A1410" s="29"/>
      <c r="B1410" s="29"/>
      <c r="C1410" s="29"/>
      <c r="D1410" s="29"/>
      <c r="E1410" s="29"/>
      <c r="F1410" s="29"/>
      <c r="G1410" s="29"/>
      <c r="H1410" s="29"/>
      <c r="I1410" s="29"/>
      <c r="J1410" s="29"/>
      <c r="K1410" s="29"/>
      <c r="L1410" s="29"/>
      <c r="M1410" s="29"/>
      <c r="N1410" s="29"/>
      <c r="O1410" s="29"/>
    </row>
    <row r="1411" spans="1:15" x14ac:dyDescent="0.25">
      <c r="A1411" s="29"/>
      <c r="B1411" s="29"/>
      <c r="C1411" s="29"/>
      <c r="D1411" s="29"/>
      <c r="E1411" s="29"/>
      <c r="F1411" s="29"/>
      <c r="G1411" s="29"/>
      <c r="H1411" s="29"/>
      <c r="I1411" s="29"/>
      <c r="J1411" s="29"/>
      <c r="K1411" s="29"/>
      <c r="L1411" s="29"/>
      <c r="M1411" s="29"/>
      <c r="N1411" s="29"/>
      <c r="O1411" s="29"/>
    </row>
    <row r="1412" spans="1:15" x14ac:dyDescent="0.25">
      <c r="A1412" s="29"/>
      <c r="B1412" s="29"/>
      <c r="C1412" s="29"/>
      <c r="D1412" s="29"/>
      <c r="E1412" s="29"/>
      <c r="F1412" s="29"/>
      <c r="G1412" s="29"/>
      <c r="H1412" s="29"/>
      <c r="I1412" s="29"/>
      <c r="J1412" s="29"/>
      <c r="K1412" s="29"/>
      <c r="L1412" s="29"/>
      <c r="M1412" s="29"/>
      <c r="N1412" s="29"/>
      <c r="O1412" s="29"/>
    </row>
    <row r="1413" spans="1:15" x14ac:dyDescent="0.25">
      <c r="A1413" s="29"/>
      <c r="B1413" s="29"/>
      <c r="C1413" s="29"/>
      <c r="D1413" s="29"/>
      <c r="E1413" s="29"/>
      <c r="F1413" s="29"/>
      <c r="G1413" s="29"/>
      <c r="H1413" s="29"/>
      <c r="I1413" s="29"/>
      <c r="J1413" s="29"/>
      <c r="K1413" s="29"/>
      <c r="L1413" s="29"/>
      <c r="M1413" s="29"/>
      <c r="N1413" s="29"/>
      <c r="O1413" s="29"/>
    </row>
    <row r="1414" spans="1:15" x14ac:dyDescent="0.25">
      <c r="A1414" s="29"/>
      <c r="B1414" s="29"/>
      <c r="C1414" s="29"/>
      <c r="D1414" s="29"/>
      <c r="E1414" s="29"/>
      <c r="F1414" s="29"/>
      <c r="G1414" s="29"/>
      <c r="H1414" s="29"/>
      <c r="I1414" s="29"/>
      <c r="J1414" s="29"/>
      <c r="K1414" s="29"/>
      <c r="L1414" s="29"/>
      <c r="M1414" s="29"/>
      <c r="N1414" s="29"/>
      <c r="O1414" s="29"/>
    </row>
    <row r="1415" spans="1:15" x14ac:dyDescent="0.25">
      <c r="A1415" s="29"/>
      <c r="B1415" s="29"/>
      <c r="C1415" s="29"/>
      <c r="D1415" s="29"/>
      <c r="E1415" s="29"/>
      <c r="F1415" s="29"/>
      <c r="G1415" s="29"/>
      <c r="H1415" s="29"/>
      <c r="I1415" s="29"/>
      <c r="J1415" s="29"/>
      <c r="K1415" s="29"/>
      <c r="L1415" s="29"/>
      <c r="M1415" s="29"/>
      <c r="N1415" s="29"/>
      <c r="O1415" s="29"/>
    </row>
    <row r="1416" spans="1:15" x14ac:dyDescent="0.25">
      <c r="A1416" s="29"/>
      <c r="B1416" s="29"/>
      <c r="C1416" s="29"/>
      <c r="D1416" s="29"/>
      <c r="E1416" s="29"/>
      <c r="F1416" s="29"/>
      <c r="G1416" s="29"/>
      <c r="H1416" s="29"/>
      <c r="I1416" s="29"/>
      <c r="J1416" s="29"/>
      <c r="K1416" s="29"/>
      <c r="L1416" s="29"/>
      <c r="M1416" s="29"/>
      <c r="N1416" s="29"/>
      <c r="O1416" s="29"/>
    </row>
    <row r="1417" spans="1:15" x14ac:dyDescent="0.25">
      <c r="A1417" s="29"/>
      <c r="B1417" s="29"/>
      <c r="C1417" s="29"/>
      <c r="D1417" s="29"/>
      <c r="E1417" s="29"/>
      <c r="F1417" s="29"/>
      <c r="G1417" s="29"/>
      <c r="H1417" s="29"/>
      <c r="I1417" s="29"/>
      <c r="J1417" s="29"/>
      <c r="K1417" s="29"/>
      <c r="L1417" s="29"/>
      <c r="M1417" s="29"/>
      <c r="N1417" s="29"/>
      <c r="O1417" s="29"/>
    </row>
    <row r="1418" spans="1:15" x14ac:dyDescent="0.25">
      <c r="A1418" s="29"/>
      <c r="B1418" s="29"/>
      <c r="C1418" s="29"/>
      <c r="D1418" s="29"/>
      <c r="E1418" s="29"/>
      <c r="F1418" s="29"/>
      <c r="G1418" s="29"/>
      <c r="H1418" s="29"/>
      <c r="I1418" s="29"/>
      <c r="J1418" s="29"/>
      <c r="K1418" s="29"/>
      <c r="L1418" s="29"/>
      <c r="M1418" s="29"/>
      <c r="N1418" s="29"/>
      <c r="O1418" s="29"/>
    </row>
    <row r="1419" spans="1:15" x14ac:dyDescent="0.25">
      <c r="A1419" s="29"/>
      <c r="B1419" s="29"/>
      <c r="C1419" s="29"/>
      <c r="D1419" s="29"/>
      <c r="E1419" s="29"/>
      <c r="F1419" s="29"/>
      <c r="G1419" s="29"/>
      <c r="H1419" s="29"/>
      <c r="I1419" s="29"/>
      <c r="J1419" s="29"/>
      <c r="K1419" s="29"/>
      <c r="L1419" s="29"/>
      <c r="M1419" s="29"/>
      <c r="N1419" s="29"/>
      <c r="O1419" s="29"/>
    </row>
    <row r="1420" spans="1:15" x14ac:dyDescent="0.25">
      <c r="A1420" s="29"/>
      <c r="B1420" s="29"/>
      <c r="C1420" s="29"/>
      <c r="D1420" s="29"/>
      <c r="E1420" s="29"/>
      <c r="F1420" s="29"/>
      <c r="G1420" s="29"/>
      <c r="H1420" s="29"/>
      <c r="I1420" s="29"/>
      <c r="J1420" s="29"/>
      <c r="K1420" s="29"/>
      <c r="L1420" s="29"/>
      <c r="M1420" s="29"/>
      <c r="N1420" s="29"/>
      <c r="O1420" s="29"/>
    </row>
    <row r="1421" spans="1:15" x14ac:dyDescent="0.25">
      <c r="A1421" s="29"/>
      <c r="B1421" s="29"/>
      <c r="C1421" s="29"/>
      <c r="D1421" s="29"/>
      <c r="E1421" s="29"/>
      <c r="F1421" s="29"/>
      <c r="G1421" s="29"/>
      <c r="H1421" s="29"/>
      <c r="I1421" s="29"/>
      <c r="J1421" s="29"/>
      <c r="K1421" s="29"/>
      <c r="L1421" s="29"/>
      <c r="M1421" s="29"/>
      <c r="N1421" s="29"/>
      <c r="O1421" s="29"/>
    </row>
    <row r="1422" spans="1:15" s="31" customFormat="1" ht="26.25" customHeight="1" x14ac:dyDescent="0.3"/>
    <row r="1423" spans="1:15" s="26" customFormat="1" ht="12.75" x14ac:dyDescent="0.2"/>
    <row r="1424" spans="1:15" s="32" customFormat="1" x14ac:dyDescent="0.25"/>
    <row r="1425" spans="1:15" x14ac:dyDescent="0.25">
      <c r="A1425" s="29"/>
      <c r="B1425" s="29"/>
      <c r="C1425" s="29"/>
      <c r="D1425" s="29"/>
      <c r="E1425" s="29"/>
      <c r="F1425" s="29"/>
      <c r="G1425" s="29"/>
      <c r="H1425" s="29"/>
      <c r="I1425" s="29"/>
      <c r="J1425" s="29"/>
      <c r="K1425" s="29"/>
      <c r="L1425" s="29"/>
      <c r="M1425" s="29"/>
      <c r="N1425" s="29"/>
      <c r="O1425" s="29"/>
    </row>
    <row r="1426" spans="1:15" x14ac:dyDescent="0.25">
      <c r="A1426" s="29"/>
      <c r="B1426" s="29"/>
      <c r="C1426" s="29"/>
      <c r="D1426" s="29"/>
      <c r="E1426" s="29"/>
      <c r="F1426" s="29"/>
      <c r="G1426" s="29"/>
      <c r="H1426" s="29"/>
      <c r="I1426" s="29"/>
      <c r="J1426" s="29"/>
      <c r="K1426" s="29"/>
      <c r="L1426" s="29"/>
      <c r="M1426" s="29"/>
      <c r="N1426" s="29"/>
      <c r="O1426" s="29"/>
    </row>
    <row r="1427" spans="1:15" x14ac:dyDescent="0.25">
      <c r="A1427" s="29"/>
      <c r="B1427" s="29"/>
      <c r="C1427" s="29"/>
      <c r="D1427" s="29"/>
      <c r="E1427" s="29"/>
      <c r="F1427" s="29"/>
      <c r="G1427" s="29"/>
      <c r="H1427" s="29"/>
      <c r="I1427" s="29"/>
      <c r="J1427" s="29"/>
      <c r="K1427" s="29"/>
      <c r="L1427" s="29"/>
      <c r="M1427" s="29"/>
      <c r="N1427" s="29"/>
      <c r="O1427" s="29"/>
    </row>
    <row r="1428" spans="1:15" x14ac:dyDescent="0.25">
      <c r="A1428" s="29"/>
      <c r="B1428" s="29"/>
      <c r="C1428" s="29"/>
      <c r="D1428" s="29"/>
      <c r="E1428" s="29"/>
      <c r="F1428" s="29"/>
      <c r="G1428" s="29"/>
      <c r="H1428" s="29"/>
      <c r="I1428" s="29"/>
      <c r="J1428" s="29"/>
      <c r="K1428" s="29"/>
      <c r="L1428" s="29"/>
      <c r="M1428" s="29"/>
      <c r="N1428" s="29"/>
      <c r="O1428" s="29"/>
    </row>
    <row r="1429" spans="1:15" s="32" customFormat="1" x14ac:dyDescent="0.25"/>
    <row r="1430" spans="1:15" x14ac:dyDescent="0.25">
      <c r="A1430" s="29"/>
      <c r="B1430" s="29"/>
      <c r="C1430" s="29"/>
      <c r="D1430" s="29"/>
      <c r="E1430" s="29"/>
      <c r="F1430" s="29"/>
      <c r="G1430" s="29"/>
      <c r="H1430" s="29"/>
      <c r="I1430" s="29"/>
      <c r="J1430" s="29"/>
      <c r="K1430" s="29"/>
      <c r="L1430" s="29"/>
      <c r="M1430" s="29"/>
      <c r="N1430" s="29"/>
      <c r="O1430" s="29"/>
    </row>
    <row r="1431" spans="1:15" x14ac:dyDescent="0.25">
      <c r="A1431" s="29"/>
      <c r="B1431" s="29"/>
      <c r="C1431" s="29"/>
      <c r="D1431" s="29"/>
      <c r="E1431" s="29"/>
      <c r="F1431" s="29"/>
      <c r="G1431" s="29"/>
      <c r="H1431" s="29"/>
      <c r="I1431" s="29"/>
      <c r="J1431" s="29"/>
      <c r="K1431" s="29"/>
      <c r="L1431" s="29"/>
      <c r="M1431" s="29"/>
      <c r="N1431" s="29"/>
      <c r="O1431" s="29"/>
    </row>
    <row r="1432" spans="1:15" x14ac:dyDescent="0.25">
      <c r="A1432" s="29"/>
      <c r="B1432" s="29"/>
      <c r="C1432" s="29"/>
      <c r="D1432" s="29"/>
      <c r="E1432" s="29"/>
      <c r="F1432" s="29"/>
      <c r="G1432" s="29"/>
      <c r="H1432" s="29"/>
      <c r="I1432" s="29"/>
      <c r="J1432" s="29"/>
      <c r="K1432" s="29"/>
      <c r="L1432" s="29"/>
      <c r="M1432" s="29"/>
      <c r="N1432" s="29"/>
      <c r="O1432" s="29"/>
    </row>
    <row r="1433" spans="1:15" x14ac:dyDescent="0.25">
      <c r="A1433" s="29"/>
      <c r="B1433" s="29"/>
      <c r="C1433" s="29"/>
      <c r="D1433" s="29"/>
      <c r="E1433" s="29"/>
      <c r="F1433" s="29"/>
      <c r="G1433" s="29"/>
      <c r="H1433" s="29"/>
      <c r="I1433" s="29"/>
      <c r="J1433" s="29"/>
      <c r="K1433" s="29"/>
      <c r="L1433" s="29"/>
      <c r="M1433" s="29"/>
      <c r="N1433" s="29"/>
      <c r="O1433" s="29"/>
    </row>
    <row r="1434" spans="1:15" x14ac:dyDescent="0.25">
      <c r="A1434" s="29"/>
      <c r="B1434" s="29"/>
      <c r="C1434" s="29"/>
      <c r="D1434" s="29"/>
      <c r="E1434" s="29"/>
      <c r="F1434" s="29"/>
      <c r="G1434" s="29"/>
      <c r="H1434" s="29"/>
      <c r="I1434" s="29"/>
      <c r="J1434" s="29"/>
      <c r="K1434" s="29"/>
      <c r="L1434" s="29"/>
      <c r="M1434" s="29"/>
      <c r="N1434" s="29"/>
      <c r="O1434" s="29"/>
    </row>
    <row r="1435" spans="1:15" s="31" customFormat="1" ht="18.75" x14ac:dyDescent="0.3"/>
    <row r="1436" spans="1:15" s="26" customFormat="1" ht="12.75" x14ac:dyDescent="0.2"/>
    <row r="1437" spans="1:15" s="32" customFormat="1" x14ac:dyDescent="0.25"/>
    <row r="1438" spans="1:15" x14ac:dyDescent="0.25">
      <c r="A1438" s="29"/>
      <c r="B1438" s="29"/>
      <c r="C1438" s="29"/>
      <c r="D1438" s="29"/>
      <c r="E1438" s="29"/>
      <c r="F1438" s="29"/>
      <c r="G1438" s="29"/>
      <c r="H1438" s="29"/>
      <c r="I1438" s="29"/>
      <c r="J1438" s="29"/>
      <c r="K1438" s="29"/>
      <c r="L1438" s="29"/>
      <c r="M1438" s="29"/>
      <c r="N1438" s="29"/>
      <c r="O1438" s="29"/>
    </row>
    <row r="1439" spans="1:15" x14ac:dyDescent="0.25">
      <c r="A1439" s="29"/>
      <c r="B1439" s="29"/>
      <c r="C1439" s="29"/>
      <c r="D1439" s="29"/>
      <c r="E1439" s="29"/>
      <c r="F1439" s="29"/>
      <c r="G1439" s="29"/>
      <c r="H1439" s="29"/>
      <c r="I1439" s="29"/>
      <c r="J1439" s="29"/>
      <c r="K1439" s="29"/>
      <c r="L1439" s="29"/>
      <c r="M1439" s="29"/>
      <c r="N1439" s="29"/>
      <c r="O1439" s="29"/>
    </row>
    <row r="1440" spans="1:15" x14ac:dyDescent="0.25">
      <c r="A1440" s="29"/>
      <c r="B1440" s="29"/>
      <c r="C1440" s="29"/>
      <c r="D1440" s="29"/>
      <c r="E1440" s="29"/>
      <c r="F1440" s="29"/>
      <c r="G1440" s="29"/>
      <c r="H1440" s="29"/>
      <c r="I1440" s="29"/>
      <c r="J1440" s="29"/>
      <c r="K1440" s="29"/>
      <c r="L1440" s="29"/>
      <c r="M1440" s="29"/>
      <c r="N1440" s="29"/>
      <c r="O1440" s="29"/>
    </row>
    <row r="1441" spans="1:15" x14ac:dyDescent="0.25">
      <c r="A1441" s="29"/>
      <c r="B1441" s="29"/>
      <c r="C1441" s="29"/>
      <c r="D1441" s="29"/>
      <c r="E1441" s="29"/>
      <c r="F1441" s="29"/>
      <c r="G1441" s="29"/>
      <c r="H1441" s="29"/>
      <c r="I1441" s="29"/>
      <c r="J1441" s="29"/>
      <c r="K1441" s="29"/>
      <c r="L1441" s="29"/>
      <c r="M1441" s="29"/>
      <c r="N1441" s="29"/>
      <c r="O1441" s="29"/>
    </row>
    <row r="1442" spans="1:15" x14ac:dyDescent="0.25">
      <c r="A1442" s="29"/>
      <c r="B1442" s="29"/>
      <c r="C1442" s="29"/>
      <c r="D1442" s="29"/>
      <c r="E1442" s="29"/>
      <c r="F1442" s="29"/>
      <c r="G1442" s="29"/>
      <c r="H1442" s="29"/>
      <c r="I1442" s="29"/>
      <c r="J1442" s="29"/>
      <c r="K1442" s="29"/>
      <c r="L1442" s="29"/>
      <c r="M1442" s="29"/>
      <c r="N1442" s="29"/>
      <c r="O1442" s="29"/>
    </row>
    <row r="1443" spans="1:15" s="31" customFormat="1" ht="18.75" x14ac:dyDescent="0.3"/>
    <row r="1444" spans="1:15" s="26" customFormat="1" ht="12.75" x14ac:dyDescent="0.2"/>
    <row r="1445" spans="1:15" s="32" customFormat="1" x14ac:dyDescent="0.25"/>
    <row r="1446" spans="1:15" x14ac:dyDescent="0.25">
      <c r="A1446" s="29"/>
      <c r="B1446" s="29"/>
      <c r="C1446" s="29"/>
      <c r="D1446" s="29"/>
      <c r="E1446" s="29"/>
      <c r="F1446" s="29"/>
      <c r="G1446" s="29"/>
      <c r="H1446" s="29"/>
      <c r="I1446" s="29"/>
      <c r="J1446" s="29"/>
      <c r="K1446" s="29"/>
      <c r="L1446" s="29"/>
      <c r="M1446" s="29"/>
      <c r="N1446" s="29"/>
      <c r="O1446" s="29"/>
    </row>
    <row r="1447" spans="1:15" x14ac:dyDescent="0.25">
      <c r="A1447" s="29"/>
      <c r="B1447" s="29"/>
      <c r="C1447" s="29"/>
      <c r="D1447" s="29"/>
      <c r="E1447" s="29"/>
      <c r="F1447" s="29"/>
      <c r="G1447" s="29"/>
      <c r="H1447" s="29"/>
      <c r="I1447" s="29"/>
      <c r="J1447" s="29"/>
      <c r="K1447" s="29"/>
      <c r="L1447" s="29"/>
      <c r="M1447" s="29"/>
      <c r="N1447" s="29"/>
      <c r="O1447" s="29"/>
    </row>
    <row r="1448" spans="1:15" x14ac:dyDescent="0.25">
      <c r="A1448" s="29"/>
      <c r="B1448" s="29"/>
      <c r="C1448" s="29"/>
      <c r="D1448" s="29"/>
      <c r="E1448" s="29"/>
      <c r="F1448" s="29"/>
      <c r="G1448" s="29"/>
      <c r="H1448" s="29"/>
      <c r="I1448" s="29"/>
      <c r="J1448" s="29"/>
      <c r="K1448" s="29"/>
      <c r="L1448" s="29"/>
      <c r="M1448" s="29"/>
      <c r="N1448" s="29"/>
      <c r="O1448" s="29"/>
    </row>
    <row r="1449" spans="1:15" x14ac:dyDescent="0.25">
      <c r="A1449" s="29"/>
      <c r="B1449" s="29"/>
      <c r="C1449" s="29"/>
      <c r="D1449" s="29"/>
      <c r="E1449" s="29"/>
      <c r="F1449" s="29"/>
      <c r="G1449" s="29"/>
      <c r="H1449" s="29"/>
      <c r="I1449" s="29"/>
      <c r="J1449" s="29"/>
      <c r="K1449" s="29"/>
      <c r="L1449" s="29"/>
      <c r="M1449" s="29"/>
      <c r="N1449" s="29"/>
      <c r="O1449" s="29"/>
    </row>
    <row r="1450" spans="1:15" x14ac:dyDescent="0.25">
      <c r="A1450" s="29"/>
      <c r="B1450" s="29"/>
      <c r="C1450" s="29"/>
      <c r="D1450" s="29"/>
      <c r="E1450" s="29"/>
      <c r="F1450" s="29"/>
      <c r="G1450" s="29"/>
      <c r="H1450" s="29"/>
      <c r="I1450" s="29"/>
      <c r="J1450" s="29"/>
      <c r="K1450" s="29"/>
      <c r="L1450" s="29"/>
      <c r="M1450" s="29"/>
      <c r="N1450" s="29"/>
      <c r="O1450" s="29"/>
    </row>
    <row r="1451" spans="1:15" x14ac:dyDescent="0.25">
      <c r="A1451" s="29"/>
      <c r="B1451" s="29"/>
      <c r="C1451" s="29"/>
      <c r="D1451" s="29"/>
      <c r="E1451" s="29"/>
      <c r="F1451" s="29"/>
      <c r="G1451" s="29"/>
      <c r="H1451" s="29"/>
      <c r="I1451" s="29"/>
      <c r="J1451" s="29"/>
      <c r="K1451" s="29"/>
      <c r="L1451" s="29"/>
      <c r="M1451" s="29"/>
      <c r="N1451" s="29"/>
      <c r="O1451" s="29"/>
    </row>
    <row r="1452" spans="1:15" x14ac:dyDescent="0.25">
      <c r="A1452" s="29"/>
      <c r="B1452" s="29"/>
      <c r="C1452" s="29"/>
      <c r="D1452" s="29"/>
      <c r="E1452" s="29"/>
      <c r="F1452" s="29"/>
      <c r="G1452" s="29"/>
      <c r="H1452" s="29"/>
      <c r="I1452" s="29"/>
      <c r="J1452" s="29"/>
      <c r="K1452" s="29"/>
      <c r="L1452" s="29"/>
      <c r="M1452" s="29"/>
      <c r="N1452" s="29"/>
      <c r="O1452" s="29"/>
    </row>
    <row r="1453" spans="1:15" s="32" customFormat="1" x14ac:dyDescent="0.25"/>
    <row r="1454" spans="1:15" x14ac:dyDescent="0.25">
      <c r="A1454" s="29"/>
      <c r="B1454" s="29"/>
      <c r="C1454" s="29"/>
      <c r="D1454" s="29"/>
      <c r="E1454" s="29"/>
      <c r="F1454" s="29"/>
      <c r="G1454" s="29"/>
      <c r="H1454" s="29"/>
      <c r="I1454" s="29"/>
      <c r="J1454" s="29"/>
      <c r="K1454" s="29"/>
      <c r="L1454" s="29"/>
      <c r="M1454" s="29"/>
      <c r="N1454" s="29"/>
      <c r="O1454" s="29"/>
    </row>
    <row r="1455" spans="1:15" x14ac:dyDescent="0.25">
      <c r="A1455" s="29"/>
      <c r="B1455" s="29"/>
      <c r="C1455" s="29"/>
      <c r="D1455" s="29"/>
      <c r="E1455" s="29"/>
      <c r="F1455" s="29"/>
      <c r="G1455" s="29"/>
      <c r="H1455" s="29"/>
      <c r="I1455" s="29"/>
      <c r="J1455" s="29"/>
      <c r="K1455" s="29"/>
      <c r="L1455" s="29"/>
      <c r="M1455" s="29"/>
      <c r="N1455" s="29"/>
      <c r="O1455" s="29"/>
    </row>
    <row r="1456" spans="1:15" x14ac:dyDescent="0.25">
      <c r="A1456" s="29"/>
      <c r="B1456" s="29"/>
      <c r="C1456" s="29"/>
      <c r="D1456" s="29"/>
      <c r="E1456" s="29"/>
      <c r="F1456" s="29"/>
      <c r="G1456" s="29"/>
      <c r="H1456" s="29"/>
      <c r="I1456" s="29"/>
      <c r="J1456" s="29"/>
      <c r="K1456" s="29"/>
      <c r="L1456" s="29"/>
      <c r="M1456" s="29"/>
      <c r="N1456" s="29"/>
      <c r="O1456" s="29"/>
    </row>
    <row r="1457" spans="1:15" x14ac:dyDescent="0.25">
      <c r="A1457" s="29"/>
      <c r="B1457" s="29"/>
      <c r="C1457" s="29"/>
      <c r="D1457" s="29"/>
      <c r="E1457" s="29"/>
      <c r="F1457" s="29"/>
      <c r="G1457" s="29"/>
      <c r="H1457" s="29"/>
      <c r="I1457" s="29"/>
      <c r="J1457" s="29"/>
      <c r="K1457" s="29"/>
      <c r="L1457" s="29"/>
      <c r="M1457" s="29"/>
      <c r="N1457" s="29"/>
      <c r="O1457" s="29"/>
    </row>
    <row r="1458" spans="1:15" x14ac:dyDescent="0.25">
      <c r="A1458" s="29"/>
      <c r="B1458" s="29"/>
      <c r="C1458" s="29"/>
      <c r="D1458" s="29"/>
      <c r="E1458" s="29"/>
      <c r="F1458" s="29"/>
      <c r="G1458" s="29"/>
      <c r="H1458" s="29"/>
      <c r="I1458" s="29"/>
      <c r="J1458" s="29"/>
      <c r="K1458" s="29"/>
      <c r="L1458" s="29"/>
      <c r="M1458" s="29"/>
      <c r="N1458" s="29"/>
      <c r="O1458" s="29"/>
    </row>
    <row r="1459" spans="1:15" x14ac:dyDescent="0.25">
      <c r="A1459" s="29"/>
      <c r="B1459" s="29"/>
      <c r="C1459" s="29"/>
      <c r="D1459" s="29"/>
      <c r="E1459" s="29"/>
      <c r="F1459" s="29"/>
      <c r="G1459" s="29"/>
      <c r="H1459" s="29"/>
      <c r="I1459" s="29"/>
      <c r="J1459" s="29"/>
      <c r="K1459" s="29"/>
      <c r="L1459" s="29"/>
      <c r="M1459" s="29"/>
      <c r="N1459" s="29"/>
      <c r="O1459" s="29"/>
    </row>
    <row r="1460" spans="1:15" x14ac:dyDescent="0.25">
      <c r="A1460" s="29"/>
      <c r="B1460" s="29"/>
      <c r="C1460" s="29"/>
      <c r="D1460" s="29"/>
      <c r="E1460" s="29"/>
      <c r="F1460" s="29"/>
      <c r="G1460" s="29"/>
      <c r="H1460" s="29"/>
      <c r="I1460" s="29"/>
      <c r="J1460" s="29"/>
      <c r="K1460" s="29"/>
      <c r="L1460" s="29"/>
      <c r="M1460" s="29"/>
      <c r="N1460" s="29"/>
      <c r="O1460" s="29"/>
    </row>
    <row r="1461" spans="1:15" x14ac:dyDescent="0.25">
      <c r="A1461" s="29"/>
      <c r="B1461" s="29"/>
      <c r="C1461" s="29"/>
      <c r="D1461" s="29"/>
      <c r="E1461" s="29"/>
      <c r="F1461" s="29"/>
      <c r="G1461" s="29"/>
      <c r="H1461" s="29"/>
      <c r="I1461" s="29"/>
      <c r="J1461" s="29"/>
      <c r="K1461" s="29"/>
      <c r="L1461" s="29"/>
      <c r="M1461" s="29"/>
      <c r="N1461" s="29"/>
      <c r="O1461" s="29"/>
    </row>
    <row r="1462" spans="1:15" x14ac:dyDescent="0.25">
      <c r="A1462" s="29"/>
      <c r="B1462" s="29"/>
      <c r="C1462" s="29"/>
      <c r="D1462" s="29"/>
      <c r="E1462" s="29"/>
      <c r="F1462" s="29"/>
      <c r="G1462" s="29"/>
      <c r="H1462" s="29"/>
      <c r="I1462" s="29"/>
      <c r="J1462" s="29"/>
      <c r="K1462" s="29"/>
      <c r="L1462" s="29"/>
      <c r="M1462" s="29"/>
      <c r="N1462" s="29"/>
      <c r="O1462" s="29"/>
    </row>
    <row r="1463" spans="1:15" x14ac:dyDescent="0.25">
      <c r="A1463" s="29"/>
      <c r="B1463" s="29"/>
      <c r="C1463" s="29"/>
      <c r="D1463" s="29"/>
      <c r="E1463" s="29"/>
      <c r="F1463" s="29"/>
      <c r="G1463" s="29"/>
      <c r="H1463" s="29"/>
      <c r="I1463" s="29"/>
      <c r="J1463" s="29"/>
      <c r="K1463" s="29"/>
      <c r="L1463" s="29"/>
      <c r="M1463" s="29"/>
      <c r="N1463" s="29"/>
      <c r="O1463" s="29"/>
    </row>
    <row r="1464" spans="1:15" x14ac:dyDescent="0.25">
      <c r="A1464" s="29"/>
      <c r="B1464" s="29"/>
      <c r="C1464" s="29"/>
      <c r="D1464" s="29"/>
      <c r="E1464" s="29"/>
      <c r="F1464" s="29"/>
      <c r="G1464" s="29"/>
      <c r="H1464" s="29"/>
      <c r="I1464" s="29"/>
      <c r="J1464" s="29"/>
      <c r="K1464" s="29"/>
      <c r="L1464" s="29"/>
      <c r="M1464" s="29"/>
      <c r="N1464" s="29"/>
      <c r="O1464" s="29"/>
    </row>
    <row r="1465" spans="1:15" x14ac:dyDescent="0.25">
      <c r="A1465" s="29"/>
      <c r="B1465" s="29"/>
      <c r="C1465" s="29"/>
      <c r="D1465" s="29"/>
      <c r="E1465" s="29"/>
      <c r="F1465" s="29"/>
      <c r="G1465" s="29"/>
      <c r="H1465" s="29"/>
      <c r="I1465" s="29"/>
      <c r="J1465" s="29"/>
      <c r="K1465" s="29"/>
      <c r="L1465" s="29"/>
      <c r="M1465" s="29"/>
      <c r="N1465" s="29"/>
      <c r="O1465" s="29"/>
    </row>
    <row r="1466" spans="1:15" x14ac:dyDescent="0.25">
      <c r="A1466" s="29"/>
      <c r="B1466" s="29"/>
      <c r="C1466" s="29"/>
      <c r="D1466" s="29"/>
      <c r="E1466" s="29"/>
      <c r="F1466" s="29"/>
      <c r="G1466" s="29"/>
      <c r="H1466" s="29"/>
      <c r="I1466" s="29"/>
      <c r="J1466" s="29"/>
      <c r="K1466" s="29"/>
      <c r="L1466" s="29"/>
      <c r="M1466" s="29"/>
      <c r="N1466" s="29"/>
      <c r="O1466" s="29"/>
    </row>
    <row r="1467" spans="1:15" x14ac:dyDescent="0.25">
      <c r="A1467" s="29"/>
      <c r="B1467" s="29"/>
      <c r="C1467" s="29"/>
      <c r="D1467" s="29"/>
      <c r="E1467" s="29"/>
      <c r="F1467" s="29"/>
      <c r="G1467" s="29"/>
      <c r="H1467" s="29"/>
      <c r="I1467" s="29"/>
      <c r="J1467" s="29"/>
      <c r="K1467" s="29"/>
      <c r="L1467" s="29"/>
      <c r="M1467" s="29"/>
      <c r="N1467" s="29"/>
      <c r="O1467" s="29"/>
    </row>
    <row r="1468" spans="1:15" x14ac:dyDescent="0.25">
      <c r="A1468" s="29"/>
      <c r="B1468" s="29"/>
      <c r="C1468" s="29"/>
      <c r="D1468" s="29"/>
      <c r="E1468" s="29"/>
      <c r="F1468" s="29"/>
      <c r="G1468" s="29"/>
      <c r="H1468" s="29"/>
      <c r="I1468" s="29"/>
      <c r="J1468" s="29"/>
      <c r="K1468" s="29"/>
      <c r="L1468" s="29"/>
      <c r="M1468" s="29"/>
      <c r="N1468" s="29"/>
      <c r="O1468" s="29"/>
    </row>
    <row r="1469" spans="1:15" x14ac:dyDescent="0.25">
      <c r="A1469" s="29"/>
      <c r="B1469" s="29"/>
      <c r="C1469" s="29"/>
      <c r="D1469" s="29"/>
      <c r="E1469" s="29"/>
      <c r="F1469" s="29"/>
      <c r="G1469" s="29"/>
      <c r="H1469" s="29"/>
      <c r="I1469" s="29"/>
      <c r="J1469" s="29"/>
      <c r="K1469" s="29"/>
      <c r="L1469" s="29"/>
      <c r="M1469" s="29"/>
      <c r="N1469" s="29"/>
      <c r="O1469" s="29"/>
    </row>
    <row r="1470" spans="1:15" x14ac:dyDescent="0.25">
      <c r="A1470" s="29"/>
      <c r="B1470" s="29"/>
      <c r="C1470" s="29"/>
      <c r="D1470" s="29"/>
      <c r="E1470" s="29"/>
      <c r="F1470" s="29"/>
      <c r="G1470" s="29"/>
      <c r="H1470" s="29"/>
      <c r="I1470" s="29"/>
      <c r="J1470" s="29"/>
      <c r="K1470" s="29"/>
      <c r="L1470" s="29"/>
      <c r="M1470" s="29"/>
      <c r="N1470" s="29"/>
      <c r="O1470" s="29"/>
    </row>
    <row r="1471" spans="1:15" x14ac:dyDescent="0.25">
      <c r="A1471" s="29"/>
      <c r="B1471" s="29"/>
      <c r="C1471" s="29"/>
      <c r="D1471" s="29"/>
      <c r="E1471" s="29"/>
      <c r="F1471" s="29"/>
      <c r="G1471" s="29"/>
      <c r="H1471" s="29"/>
      <c r="I1471" s="29"/>
      <c r="J1471" s="29"/>
      <c r="K1471" s="29"/>
      <c r="L1471" s="29"/>
      <c r="M1471" s="29"/>
      <c r="N1471" s="29"/>
      <c r="O1471" s="29"/>
    </row>
    <row r="1472" spans="1:15" x14ac:dyDescent="0.25">
      <c r="A1472" s="29"/>
      <c r="B1472" s="29"/>
      <c r="C1472" s="29"/>
      <c r="D1472" s="29"/>
      <c r="E1472" s="29"/>
      <c r="F1472" s="29"/>
      <c r="G1472" s="29"/>
      <c r="H1472" s="29"/>
      <c r="I1472" s="29"/>
      <c r="J1472" s="29"/>
      <c r="K1472" s="29"/>
      <c r="L1472" s="29"/>
      <c r="M1472" s="29"/>
      <c r="N1472" s="29"/>
      <c r="O1472" s="29"/>
    </row>
    <row r="1473" spans="1:15" x14ac:dyDescent="0.25">
      <c r="A1473" s="29"/>
      <c r="B1473" s="29"/>
      <c r="C1473" s="29"/>
      <c r="D1473" s="29"/>
      <c r="E1473" s="29"/>
      <c r="F1473" s="29"/>
      <c r="G1473" s="29"/>
      <c r="H1473" s="29"/>
      <c r="I1473" s="29"/>
      <c r="J1473" s="29"/>
      <c r="K1473" s="29"/>
      <c r="L1473" s="29"/>
      <c r="M1473" s="29"/>
      <c r="N1473" s="29"/>
      <c r="O1473" s="29"/>
    </row>
    <row r="1474" spans="1:15" x14ac:dyDescent="0.25">
      <c r="A1474" s="29"/>
      <c r="B1474" s="29"/>
      <c r="C1474" s="29"/>
      <c r="D1474" s="29"/>
      <c r="E1474" s="29"/>
      <c r="F1474" s="29"/>
      <c r="G1474" s="29"/>
      <c r="H1474" s="29"/>
      <c r="I1474" s="29"/>
      <c r="J1474" s="29"/>
      <c r="K1474" s="29"/>
      <c r="L1474" s="29"/>
      <c r="M1474" s="29"/>
      <c r="N1474" s="29"/>
      <c r="O1474" s="29"/>
    </row>
    <row r="1475" spans="1:15" x14ac:dyDescent="0.25">
      <c r="A1475" s="29"/>
      <c r="B1475" s="29"/>
      <c r="C1475" s="29"/>
      <c r="D1475" s="29"/>
      <c r="E1475" s="29"/>
      <c r="F1475" s="29"/>
      <c r="G1475" s="29"/>
      <c r="H1475" s="29"/>
      <c r="I1475" s="29"/>
      <c r="J1475" s="29"/>
      <c r="K1475" s="29"/>
      <c r="L1475" s="29"/>
      <c r="M1475" s="29"/>
      <c r="N1475" s="29"/>
      <c r="O1475" s="29"/>
    </row>
    <row r="1476" spans="1:15" x14ac:dyDescent="0.25">
      <c r="A1476" s="29"/>
      <c r="B1476" s="29"/>
      <c r="C1476" s="29"/>
      <c r="D1476" s="29"/>
      <c r="E1476" s="29"/>
      <c r="F1476" s="29"/>
      <c r="G1476" s="29"/>
      <c r="H1476" s="29"/>
      <c r="I1476" s="29"/>
      <c r="J1476" s="29"/>
      <c r="K1476" s="29"/>
      <c r="L1476" s="29"/>
      <c r="M1476" s="29"/>
      <c r="N1476" s="29"/>
      <c r="O1476" s="29"/>
    </row>
    <row r="1477" spans="1:15" x14ac:dyDescent="0.25">
      <c r="A1477" s="29"/>
      <c r="B1477" s="29"/>
      <c r="C1477" s="29"/>
      <c r="D1477" s="29"/>
      <c r="E1477" s="29"/>
      <c r="F1477" s="29"/>
      <c r="G1477" s="29"/>
      <c r="H1477" s="29"/>
      <c r="I1477" s="29"/>
      <c r="J1477" s="29"/>
      <c r="K1477" s="29"/>
      <c r="L1477" s="29"/>
      <c r="M1477" s="29"/>
      <c r="N1477" s="29"/>
      <c r="O1477" s="29"/>
    </row>
    <row r="1478" spans="1:15" x14ac:dyDescent="0.25">
      <c r="A1478" s="29"/>
      <c r="B1478" s="29"/>
      <c r="C1478" s="29"/>
      <c r="D1478" s="29"/>
      <c r="E1478" s="29"/>
      <c r="F1478" s="29"/>
      <c r="G1478" s="29"/>
      <c r="H1478" s="29"/>
      <c r="I1478" s="29"/>
      <c r="J1478" s="29"/>
      <c r="K1478" s="29"/>
      <c r="L1478" s="29"/>
      <c r="M1478" s="29"/>
      <c r="N1478" s="29"/>
      <c r="O1478" s="29"/>
    </row>
    <row r="1479" spans="1:15" x14ac:dyDescent="0.25">
      <c r="A1479" s="29"/>
      <c r="B1479" s="29"/>
      <c r="C1479" s="29"/>
      <c r="D1479" s="29"/>
      <c r="E1479" s="29"/>
      <c r="F1479" s="29"/>
      <c r="G1479" s="29"/>
      <c r="H1479" s="29"/>
      <c r="I1479" s="29"/>
      <c r="J1479" s="29"/>
      <c r="K1479" s="29"/>
      <c r="L1479" s="29"/>
      <c r="M1479" s="29"/>
      <c r="N1479" s="29"/>
      <c r="O1479" s="29"/>
    </row>
    <row r="1480" spans="1:15" x14ac:dyDescent="0.25">
      <c r="A1480" s="29"/>
      <c r="B1480" s="29"/>
      <c r="C1480" s="29"/>
      <c r="D1480" s="29"/>
      <c r="E1480" s="29"/>
      <c r="F1480" s="29"/>
      <c r="G1480" s="29"/>
      <c r="H1480" s="29"/>
      <c r="I1480" s="29"/>
      <c r="J1480" s="29"/>
      <c r="K1480" s="29"/>
      <c r="L1480" s="29"/>
      <c r="M1480" s="29"/>
      <c r="N1480" s="29"/>
      <c r="O1480" s="29"/>
    </row>
    <row r="1481" spans="1:15" x14ac:dyDescent="0.25">
      <c r="A1481" s="29"/>
      <c r="B1481" s="29"/>
      <c r="C1481" s="29"/>
      <c r="D1481" s="29"/>
      <c r="E1481" s="29"/>
      <c r="F1481" s="29"/>
      <c r="G1481" s="29"/>
      <c r="H1481" s="29"/>
      <c r="I1481" s="29"/>
      <c r="J1481" s="29"/>
      <c r="K1481" s="29"/>
      <c r="L1481" s="29"/>
      <c r="M1481" s="29"/>
      <c r="N1481" s="29"/>
      <c r="O1481" s="29"/>
    </row>
    <row r="1482" spans="1:15" x14ac:dyDescent="0.25">
      <c r="A1482" s="29"/>
      <c r="B1482" s="29"/>
      <c r="C1482" s="29"/>
      <c r="D1482" s="29"/>
      <c r="E1482" s="29"/>
      <c r="F1482" s="29"/>
      <c r="G1482" s="29"/>
      <c r="H1482" s="29"/>
      <c r="I1482" s="29"/>
      <c r="J1482" s="29"/>
      <c r="K1482" s="29"/>
      <c r="L1482" s="29"/>
      <c r="M1482" s="29"/>
      <c r="N1482" s="29"/>
      <c r="O1482" s="29"/>
    </row>
    <row r="1483" spans="1:15" x14ac:dyDescent="0.25">
      <c r="A1483" s="29"/>
      <c r="B1483" s="29"/>
      <c r="C1483" s="29"/>
      <c r="D1483" s="29"/>
      <c r="E1483" s="29"/>
      <c r="F1483" s="29"/>
      <c r="G1483" s="29"/>
      <c r="H1483" s="29"/>
      <c r="I1483" s="29"/>
      <c r="J1483" s="29"/>
      <c r="K1483" s="29"/>
      <c r="L1483" s="29"/>
      <c r="M1483" s="29"/>
      <c r="N1483" s="29"/>
      <c r="O1483" s="29"/>
    </row>
    <row r="1484" spans="1:15" x14ac:dyDescent="0.25">
      <c r="A1484" s="29"/>
      <c r="B1484" s="29"/>
      <c r="C1484" s="29"/>
      <c r="D1484" s="29"/>
      <c r="E1484" s="29"/>
      <c r="F1484" s="29"/>
      <c r="G1484" s="29"/>
      <c r="H1484" s="29"/>
      <c r="I1484" s="29"/>
      <c r="J1484" s="29"/>
      <c r="K1484" s="29"/>
      <c r="L1484" s="29"/>
      <c r="M1484" s="29"/>
      <c r="N1484" s="29"/>
      <c r="O1484" s="29"/>
    </row>
    <row r="1485" spans="1:15" x14ac:dyDescent="0.25">
      <c r="A1485" s="29"/>
      <c r="B1485" s="29"/>
      <c r="C1485" s="29"/>
      <c r="D1485" s="29"/>
      <c r="E1485" s="29"/>
      <c r="F1485" s="29"/>
      <c r="G1485" s="29"/>
      <c r="H1485" s="29"/>
      <c r="I1485" s="29"/>
      <c r="J1485" s="29"/>
      <c r="K1485" s="29"/>
      <c r="L1485" s="29"/>
      <c r="M1485" s="29"/>
      <c r="N1485" s="29"/>
      <c r="O1485" s="29"/>
    </row>
    <row r="1486" spans="1:15" x14ac:dyDescent="0.25">
      <c r="A1486" s="29"/>
      <c r="B1486" s="29"/>
      <c r="C1486" s="29"/>
      <c r="D1486" s="29"/>
      <c r="E1486" s="29"/>
      <c r="F1486" s="29"/>
      <c r="G1486" s="29"/>
      <c r="H1486" s="29"/>
      <c r="I1486" s="29"/>
      <c r="J1486" s="29"/>
      <c r="K1486" s="29"/>
      <c r="L1486" s="29"/>
      <c r="M1486" s="29"/>
      <c r="N1486" s="29"/>
      <c r="O1486" s="29"/>
    </row>
    <row r="1487" spans="1:15" x14ac:dyDescent="0.25">
      <c r="A1487" s="29"/>
      <c r="B1487" s="29"/>
      <c r="C1487" s="29"/>
      <c r="D1487" s="29"/>
      <c r="E1487" s="29"/>
      <c r="F1487" s="29"/>
      <c r="G1487" s="29"/>
      <c r="H1487" s="29"/>
      <c r="I1487" s="29"/>
      <c r="J1487" s="29"/>
      <c r="K1487" s="29"/>
      <c r="L1487" s="29"/>
      <c r="M1487" s="29"/>
      <c r="N1487" s="29"/>
      <c r="O1487" s="29"/>
    </row>
    <row r="1488" spans="1:15" x14ac:dyDescent="0.25">
      <c r="A1488" s="29"/>
      <c r="B1488" s="29"/>
      <c r="C1488" s="29"/>
      <c r="D1488" s="29"/>
      <c r="E1488" s="29"/>
      <c r="F1488" s="29"/>
      <c r="G1488" s="29"/>
      <c r="H1488" s="29"/>
      <c r="I1488" s="29"/>
      <c r="J1488" s="29"/>
      <c r="K1488" s="29"/>
      <c r="L1488" s="29"/>
      <c r="M1488" s="29"/>
      <c r="N1488" s="29"/>
      <c r="O1488" s="29"/>
    </row>
    <row r="1489" spans="1:15" x14ac:dyDescent="0.25">
      <c r="A1489" s="29"/>
      <c r="B1489" s="29"/>
      <c r="C1489" s="29"/>
      <c r="D1489" s="29"/>
      <c r="E1489" s="29"/>
      <c r="F1489" s="29"/>
      <c r="G1489" s="29"/>
      <c r="H1489" s="29"/>
      <c r="I1489" s="29"/>
      <c r="J1489" s="29"/>
      <c r="K1489" s="29"/>
      <c r="L1489" s="29"/>
      <c r="M1489" s="29"/>
      <c r="N1489" s="29"/>
      <c r="O1489" s="29"/>
    </row>
    <row r="1490" spans="1:15" x14ac:dyDescent="0.25">
      <c r="A1490" s="29"/>
      <c r="B1490" s="29"/>
      <c r="C1490" s="29"/>
      <c r="D1490" s="29"/>
      <c r="E1490" s="29"/>
      <c r="F1490" s="29"/>
      <c r="G1490" s="29"/>
      <c r="H1490" s="29"/>
      <c r="I1490" s="29"/>
      <c r="J1490" s="29"/>
      <c r="K1490" s="29"/>
      <c r="L1490" s="29"/>
      <c r="M1490" s="29"/>
      <c r="N1490" s="29"/>
      <c r="O1490" s="29"/>
    </row>
    <row r="1491" spans="1:15" x14ac:dyDescent="0.25">
      <c r="A1491" s="29"/>
      <c r="B1491" s="29"/>
      <c r="C1491" s="29"/>
      <c r="D1491" s="29"/>
      <c r="E1491" s="29"/>
      <c r="F1491" s="29"/>
      <c r="G1491" s="29"/>
      <c r="H1491" s="29"/>
      <c r="I1491" s="29"/>
      <c r="J1491" s="29"/>
      <c r="K1491" s="29"/>
      <c r="L1491" s="29"/>
      <c r="M1491" s="29"/>
      <c r="N1491" s="29"/>
      <c r="O1491" s="29"/>
    </row>
    <row r="1492" spans="1:15" x14ac:dyDescent="0.25">
      <c r="A1492" s="29"/>
      <c r="B1492" s="29"/>
      <c r="C1492" s="29"/>
      <c r="D1492" s="29"/>
      <c r="E1492" s="29"/>
      <c r="F1492" s="29"/>
      <c r="G1492" s="29"/>
      <c r="H1492" s="29"/>
      <c r="I1492" s="29"/>
      <c r="J1492" s="29"/>
      <c r="K1492" s="29"/>
      <c r="L1492" s="29"/>
      <c r="M1492" s="29"/>
      <c r="N1492" s="29"/>
      <c r="O1492" s="29"/>
    </row>
    <row r="1493" spans="1:15" x14ac:dyDescent="0.25">
      <c r="A1493" s="29"/>
      <c r="B1493" s="29"/>
      <c r="C1493" s="29"/>
      <c r="D1493" s="29"/>
      <c r="E1493" s="29"/>
      <c r="F1493" s="29"/>
      <c r="G1493" s="29"/>
      <c r="H1493" s="29"/>
      <c r="I1493" s="29"/>
      <c r="J1493" s="29"/>
      <c r="K1493" s="29"/>
      <c r="L1493" s="29"/>
      <c r="M1493" s="29"/>
      <c r="N1493" s="29"/>
      <c r="O1493" s="29"/>
    </row>
    <row r="1494" spans="1:15" x14ac:dyDescent="0.25">
      <c r="A1494" s="29"/>
      <c r="B1494" s="29"/>
      <c r="C1494" s="29"/>
      <c r="D1494" s="29"/>
      <c r="E1494" s="29"/>
      <c r="F1494" s="29"/>
      <c r="G1494" s="29"/>
      <c r="H1494" s="29"/>
      <c r="I1494" s="29"/>
      <c r="J1494" s="29"/>
      <c r="K1494" s="29"/>
      <c r="L1494" s="29"/>
      <c r="M1494" s="29"/>
      <c r="N1494" s="29"/>
      <c r="O1494" s="29"/>
    </row>
    <row r="1495" spans="1:15" x14ac:dyDescent="0.25">
      <c r="A1495" s="29"/>
      <c r="B1495" s="29"/>
      <c r="C1495" s="29"/>
      <c r="D1495" s="29"/>
      <c r="E1495" s="29"/>
      <c r="F1495" s="29"/>
      <c r="G1495" s="29"/>
      <c r="H1495" s="29"/>
      <c r="I1495" s="29"/>
      <c r="J1495" s="29"/>
      <c r="K1495" s="29"/>
      <c r="L1495" s="29"/>
      <c r="M1495" s="29"/>
      <c r="N1495" s="29"/>
      <c r="O1495" s="29"/>
    </row>
    <row r="1496" spans="1:15" s="31" customFormat="1" ht="18.75" x14ac:dyDescent="0.3"/>
    <row r="1497" spans="1:15" s="26" customFormat="1" ht="12.75" x14ac:dyDescent="0.2"/>
    <row r="1498" spans="1:15" s="32" customFormat="1" x14ac:dyDescent="0.25"/>
    <row r="1499" spans="1:15" x14ac:dyDescent="0.25">
      <c r="A1499" s="29"/>
      <c r="B1499" s="29"/>
      <c r="C1499" s="29"/>
      <c r="D1499" s="29"/>
      <c r="E1499" s="29"/>
      <c r="F1499" s="29"/>
      <c r="G1499" s="29"/>
      <c r="H1499" s="29"/>
      <c r="I1499" s="29"/>
      <c r="J1499" s="29"/>
      <c r="K1499" s="29"/>
      <c r="L1499" s="29"/>
      <c r="M1499" s="29"/>
      <c r="N1499" s="29"/>
      <c r="O1499" s="29"/>
    </row>
    <row r="1500" spans="1:15" x14ac:dyDescent="0.25">
      <c r="A1500" s="29"/>
      <c r="B1500" s="29"/>
      <c r="C1500" s="29"/>
      <c r="D1500" s="29"/>
      <c r="E1500" s="29"/>
      <c r="F1500" s="29"/>
      <c r="G1500" s="29"/>
      <c r="H1500" s="29"/>
      <c r="I1500" s="29"/>
      <c r="J1500" s="29"/>
      <c r="K1500" s="29"/>
      <c r="L1500" s="29"/>
      <c r="M1500" s="29"/>
      <c r="N1500" s="29"/>
      <c r="O1500" s="29"/>
    </row>
    <row r="1501" spans="1:15" x14ac:dyDescent="0.25">
      <c r="A1501" s="29"/>
      <c r="B1501" s="29"/>
      <c r="C1501" s="29"/>
      <c r="D1501" s="29"/>
      <c r="E1501" s="29"/>
      <c r="F1501" s="29"/>
      <c r="G1501" s="29"/>
      <c r="H1501" s="29"/>
      <c r="I1501" s="29"/>
      <c r="J1501" s="29"/>
      <c r="K1501" s="29"/>
      <c r="L1501" s="29"/>
      <c r="M1501" s="29"/>
      <c r="N1501" s="29"/>
      <c r="O1501" s="29"/>
    </row>
    <row r="1502" spans="1:15" x14ac:dyDescent="0.25">
      <c r="A1502" s="29"/>
      <c r="B1502" s="29"/>
      <c r="C1502" s="29"/>
      <c r="D1502" s="29"/>
      <c r="E1502" s="29"/>
      <c r="F1502" s="29"/>
      <c r="G1502" s="29"/>
      <c r="H1502" s="29"/>
      <c r="I1502" s="29"/>
      <c r="J1502" s="29"/>
      <c r="K1502" s="29"/>
      <c r="L1502" s="29"/>
      <c r="M1502" s="29"/>
      <c r="N1502" s="29"/>
      <c r="O1502" s="29"/>
    </row>
    <row r="1503" spans="1:15" x14ac:dyDescent="0.25">
      <c r="A1503" s="29"/>
      <c r="B1503" s="29"/>
      <c r="C1503" s="29"/>
      <c r="D1503" s="29"/>
      <c r="E1503" s="29"/>
      <c r="F1503" s="29"/>
      <c r="G1503" s="29"/>
      <c r="H1503" s="29"/>
      <c r="I1503" s="29"/>
      <c r="J1503" s="29"/>
      <c r="K1503" s="29"/>
      <c r="L1503" s="29"/>
      <c r="M1503" s="29"/>
      <c r="N1503" s="29"/>
      <c r="O1503" s="29"/>
    </row>
    <row r="1504" spans="1:15" x14ac:dyDescent="0.25">
      <c r="A1504" s="29"/>
      <c r="B1504" s="29"/>
      <c r="C1504" s="29"/>
      <c r="D1504" s="29"/>
      <c r="E1504" s="29"/>
      <c r="F1504" s="29"/>
      <c r="G1504" s="29"/>
      <c r="H1504" s="29"/>
      <c r="I1504" s="29"/>
      <c r="J1504" s="29"/>
      <c r="K1504" s="29"/>
      <c r="L1504" s="29"/>
      <c r="M1504" s="29"/>
      <c r="N1504" s="29"/>
      <c r="O1504" s="29"/>
    </row>
    <row r="1505" spans="1:15" s="32" customFormat="1" x14ac:dyDescent="0.25"/>
    <row r="1506" spans="1:15" x14ac:dyDescent="0.25">
      <c r="A1506" s="29"/>
      <c r="B1506" s="29"/>
      <c r="C1506" s="29"/>
      <c r="D1506" s="29"/>
      <c r="E1506" s="29"/>
      <c r="F1506" s="29"/>
      <c r="G1506" s="29"/>
      <c r="H1506" s="29"/>
      <c r="I1506" s="29"/>
      <c r="J1506" s="29"/>
      <c r="K1506" s="29"/>
      <c r="L1506" s="29"/>
      <c r="M1506" s="29"/>
      <c r="N1506" s="29"/>
      <c r="O1506" s="29"/>
    </row>
    <row r="1507" spans="1:15" x14ac:dyDescent="0.25">
      <c r="A1507" s="29"/>
      <c r="B1507" s="29"/>
      <c r="C1507" s="29"/>
      <c r="D1507" s="29"/>
      <c r="E1507" s="29"/>
      <c r="F1507" s="29"/>
      <c r="G1507" s="29"/>
      <c r="H1507" s="29"/>
      <c r="I1507" s="29"/>
      <c r="J1507" s="29"/>
      <c r="K1507" s="29"/>
      <c r="L1507" s="29"/>
      <c r="M1507" s="29"/>
      <c r="N1507" s="29"/>
      <c r="O1507" s="29"/>
    </row>
    <row r="1508" spans="1:15" x14ac:dyDescent="0.25">
      <c r="A1508" s="29"/>
      <c r="B1508" s="29"/>
      <c r="C1508" s="29"/>
      <c r="D1508" s="29"/>
      <c r="E1508" s="29"/>
      <c r="F1508" s="29"/>
      <c r="G1508" s="29"/>
      <c r="H1508" s="29"/>
      <c r="I1508" s="29"/>
      <c r="J1508" s="29"/>
      <c r="K1508" s="29"/>
      <c r="L1508" s="29"/>
      <c r="M1508" s="29"/>
      <c r="N1508" s="29"/>
      <c r="O1508" s="29"/>
    </row>
    <row r="1509" spans="1:15" x14ac:dyDescent="0.25">
      <c r="A1509" s="29"/>
      <c r="B1509" s="29"/>
      <c r="C1509" s="29"/>
      <c r="D1509" s="29"/>
      <c r="E1509" s="29"/>
      <c r="F1509" s="29"/>
      <c r="G1509" s="29"/>
      <c r="H1509" s="29"/>
      <c r="I1509" s="29"/>
      <c r="J1509" s="29"/>
      <c r="K1509" s="29"/>
      <c r="L1509" s="29"/>
      <c r="M1509" s="29"/>
      <c r="N1509" s="29"/>
      <c r="O1509" s="29"/>
    </row>
    <row r="1510" spans="1:15" x14ac:dyDescent="0.25">
      <c r="A1510" s="29"/>
      <c r="B1510" s="29"/>
      <c r="C1510" s="29"/>
      <c r="D1510" s="29"/>
      <c r="E1510" s="29"/>
      <c r="F1510" s="29"/>
      <c r="G1510" s="29"/>
      <c r="H1510" s="29"/>
      <c r="I1510" s="29"/>
      <c r="J1510" s="29"/>
      <c r="K1510" s="29"/>
      <c r="L1510" s="29"/>
      <c r="M1510" s="29"/>
      <c r="N1510" s="29"/>
      <c r="O1510" s="29"/>
    </row>
    <row r="1511" spans="1:15" x14ac:dyDescent="0.25">
      <c r="A1511" s="29"/>
      <c r="B1511" s="29"/>
      <c r="C1511" s="29"/>
      <c r="D1511" s="29"/>
      <c r="E1511" s="29"/>
      <c r="F1511" s="29"/>
      <c r="G1511" s="29"/>
      <c r="H1511" s="29"/>
      <c r="I1511" s="29"/>
      <c r="J1511" s="29"/>
      <c r="K1511" s="29"/>
      <c r="L1511" s="29"/>
      <c r="M1511" s="29"/>
      <c r="N1511" s="29"/>
      <c r="O1511" s="29"/>
    </row>
    <row r="1512" spans="1:15" x14ac:dyDescent="0.25">
      <c r="A1512" s="29"/>
      <c r="B1512" s="29"/>
      <c r="C1512" s="29"/>
      <c r="D1512" s="29"/>
      <c r="E1512" s="29"/>
      <c r="F1512" s="29"/>
      <c r="G1512" s="29"/>
      <c r="H1512" s="29"/>
      <c r="I1512" s="29"/>
      <c r="J1512" s="29"/>
      <c r="K1512" s="29"/>
      <c r="L1512" s="29"/>
      <c r="M1512" s="29"/>
      <c r="N1512" s="29"/>
      <c r="O1512" s="29"/>
    </row>
    <row r="1513" spans="1:15" x14ac:dyDescent="0.25">
      <c r="A1513" s="29"/>
      <c r="B1513" s="29"/>
      <c r="C1513" s="29"/>
      <c r="D1513" s="29"/>
      <c r="E1513" s="29"/>
      <c r="F1513" s="29"/>
      <c r="G1513" s="29"/>
      <c r="H1513" s="29"/>
      <c r="I1513" s="29"/>
      <c r="J1513" s="29"/>
      <c r="K1513" s="29"/>
      <c r="L1513" s="29"/>
      <c r="M1513" s="29"/>
      <c r="N1513" s="29"/>
      <c r="O1513" s="29"/>
    </row>
    <row r="1514" spans="1:15" x14ac:dyDescent="0.25">
      <c r="A1514" s="29"/>
      <c r="B1514" s="29"/>
      <c r="C1514" s="29"/>
      <c r="D1514" s="29"/>
      <c r="E1514" s="29"/>
      <c r="F1514" s="29"/>
      <c r="G1514" s="29"/>
      <c r="H1514" s="29"/>
      <c r="I1514" s="29"/>
      <c r="J1514" s="29"/>
      <c r="K1514" s="29"/>
      <c r="L1514" s="29"/>
      <c r="M1514" s="29"/>
      <c r="N1514" s="29"/>
      <c r="O1514" s="29"/>
    </row>
    <row r="1515" spans="1:15" x14ac:dyDescent="0.25">
      <c r="A1515" s="29"/>
      <c r="B1515" s="29"/>
      <c r="C1515" s="29"/>
      <c r="D1515" s="29"/>
      <c r="E1515" s="29"/>
      <c r="F1515" s="29"/>
      <c r="G1515" s="29"/>
      <c r="H1515" s="29"/>
      <c r="I1515" s="29"/>
      <c r="J1515" s="29"/>
      <c r="K1515" s="29"/>
      <c r="L1515" s="29"/>
      <c r="M1515" s="29"/>
      <c r="N1515" s="29"/>
      <c r="O1515" s="29"/>
    </row>
    <row r="1516" spans="1:15" x14ac:dyDescent="0.25">
      <c r="A1516" s="29"/>
      <c r="B1516" s="29"/>
      <c r="C1516" s="29"/>
      <c r="D1516" s="29"/>
      <c r="E1516" s="29"/>
      <c r="F1516" s="29"/>
      <c r="G1516" s="29"/>
      <c r="H1516" s="29"/>
      <c r="I1516" s="29"/>
      <c r="J1516" s="29"/>
      <c r="K1516" s="29"/>
      <c r="L1516" s="29"/>
      <c r="M1516" s="29"/>
      <c r="N1516" s="29"/>
      <c r="O1516" s="29"/>
    </row>
    <row r="1517" spans="1:15" x14ac:dyDescent="0.25">
      <c r="A1517" s="29"/>
      <c r="B1517" s="29"/>
      <c r="C1517" s="29"/>
      <c r="D1517" s="29"/>
      <c r="E1517" s="29"/>
      <c r="F1517" s="29"/>
      <c r="G1517" s="29"/>
      <c r="H1517" s="29"/>
      <c r="I1517" s="29"/>
      <c r="J1517" s="29"/>
      <c r="K1517" s="29"/>
      <c r="L1517" s="29"/>
      <c r="M1517" s="29"/>
      <c r="N1517" s="29"/>
      <c r="O1517" s="29"/>
    </row>
    <row r="1518" spans="1:15" x14ac:dyDescent="0.25">
      <c r="A1518" s="29"/>
      <c r="B1518" s="29"/>
      <c r="C1518" s="29"/>
      <c r="D1518" s="29"/>
      <c r="E1518" s="29"/>
      <c r="F1518" s="29"/>
      <c r="G1518" s="29"/>
      <c r="H1518" s="29"/>
      <c r="I1518" s="29"/>
      <c r="J1518" s="29"/>
      <c r="K1518" s="29"/>
      <c r="L1518" s="29"/>
      <c r="M1518" s="29"/>
      <c r="N1518" s="29"/>
      <c r="O1518" s="29"/>
    </row>
    <row r="1519" spans="1:15" x14ac:dyDescent="0.25">
      <c r="A1519" s="29"/>
      <c r="B1519" s="29"/>
      <c r="C1519" s="29"/>
      <c r="D1519" s="29"/>
      <c r="E1519" s="29"/>
      <c r="F1519" s="29"/>
      <c r="G1519" s="29"/>
      <c r="H1519" s="29"/>
      <c r="I1519" s="29"/>
      <c r="J1519" s="29"/>
      <c r="K1519" s="29"/>
      <c r="L1519" s="29"/>
      <c r="M1519" s="29"/>
      <c r="N1519" s="29"/>
      <c r="O1519" s="29"/>
    </row>
    <row r="1520" spans="1:15" x14ac:dyDescent="0.25">
      <c r="A1520" s="29"/>
      <c r="B1520" s="29"/>
      <c r="C1520" s="29"/>
      <c r="D1520" s="29"/>
      <c r="E1520" s="29"/>
      <c r="F1520" s="29"/>
      <c r="G1520" s="29"/>
      <c r="H1520" s="29"/>
      <c r="I1520" s="29"/>
      <c r="J1520" s="29"/>
      <c r="K1520" s="29"/>
      <c r="L1520" s="29"/>
      <c r="M1520" s="29"/>
      <c r="N1520" s="29"/>
      <c r="O1520" s="29"/>
    </row>
    <row r="1521" spans="1:15" x14ac:dyDescent="0.25">
      <c r="A1521" s="29"/>
      <c r="B1521" s="29"/>
      <c r="C1521" s="29"/>
      <c r="D1521" s="29"/>
      <c r="E1521" s="29"/>
      <c r="F1521" s="29"/>
      <c r="G1521" s="29"/>
      <c r="H1521" s="29"/>
      <c r="I1521" s="29"/>
      <c r="J1521" s="29"/>
      <c r="K1521" s="29"/>
      <c r="L1521" s="29"/>
      <c r="M1521" s="29"/>
      <c r="N1521" s="29"/>
      <c r="O1521" s="29"/>
    </row>
    <row r="1522" spans="1:15" x14ac:dyDescent="0.25">
      <c r="A1522" s="29"/>
      <c r="B1522" s="29"/>
      <c r="C1522" s="29"/>
      <c r="D1522" s="29"/>
      <c r="E1522" s="29"/>
      <c r="F1522" s="29"/>
      <c r="G1522" s="29"/>
      <c r="H1522" s="29"/>
      <c r="I1522" s="29"/>
      <c r="J1522" s="29"/>
      <c r="K1522" s="29"/>
      <c r="L1522" s="29"/>
      <c r="M1522" s="29"/>
      <c r="N1522" s="29"/>
      <c r="O1522" s="29"/>
    </row>
    <row r="1523" spans="1:15" x14ac:dyDescent="0.25">
      <c r="A1523" s="29"/>
      <c r="B1523" s="29"/>
      <c r="C1523" s="29"/>
      <c r="D1523" s="29"/>
      <c r="E1523" s="29"/>
      <c r="F1523" s="29"/>
      <c r="G1523" s="29"/>
      <c r="H1523" s="29"/>
      <c r="I1523" s="29"/>
      <c r="J1523" s="29"/>
      <c r="K1523" s="29"/>
      <c r="L1523" s="29"/>
      <c r="M1523" s="29"/>
      <c r="N1523" s="29"/>
      <c r="O1523" s="29"/>
    </row>
    <row r="1524" spans="1:15" x14ac:dyDescent="0.25">
      <c r="A1524" s="29"/>
      <c r="B1524" s="29"/>
      <c r="C1524" s="29"/>
      <c r="D1524" s="29"/>
      <c r="E1524" s="29"/>
      <c r="F1524" s="29"/>
      <c r="G1524" s="29"/>
      <c r="H1524" s="29"/>
      <c r="I1524" s="29"/>
      <c r="J1524" s="29"/>
      <c r="K1524" s="29"/>
      <c r="L1524" s="29"/>
      <c r="M1524" s="29"/>
      <c r="N1524" s="29"/>
      <c r="O1524" s="29"/>
    </row>
    <row r="1525" spans="1:15" x14ac:dyDescent="0.25">
      <c r="A1525" s="29"/>
      <c r="B1525" s="29"/>
      <c r="C1525" s="29"/>
      <c r="D1525" s="29"/>
      <c r="E1525" s="29"/>
      <c r="F1525" s="29"/>
      <c r="G1525" s="29"/>
      <c r="H1525" s="29"/>
      <c r="I1525" s="29"/>
      <c r="J1525" s="29"/>
      <c r="K1525" s="29"/>
      <c r="L1525" s="29"/>
      <c r="M1525" s="29"/>
      <c r="N1525" s="29"/>
      <c r="O1525" s="29"/>
    </row>
    <row r="1526" spans="1:15" x14ac:dyDescent="0.25">
      <c r="A1526" s="29"/>
      <c r="B1526" s="29"/>
      <c r="C1526" s="29"/>
      <c r="D1526" s="29"/>
      <c r="E1526" s="29"/>
      <c r="F1526" s="29"/>
      <c r="G1526" s="29"/>
      <c r="H1526" s="29"/>
      <c r="I1526" s="29"/>
      <c r="J1526" s="29"/>
      <c r="K1526" s="29"/>
      <c r="L1526" s="29"/>
      <c r="M1526" s="29"/>
      <c r="N1526" s="29"/>
      <c r="O1526" s="29"/>
    </row>
    <row r="1527" spans="1:15" x14ac:dyDescent="0.25">
      <c r="A1527" s="29"/>
      <c r="B1527" s="29"/>
      <c r="C1527" s="29"/>
      <c r="D1527" s="29"/>
      <c r="E1527" s="29"/>
      <c r="F1527" s="29"/>
      <c r="G1527" s="29"/>
      <c r="H1527" s="29"/>
      <c r="I1527" s="29"/>
      <c r="J1527" s="29"/>
      <c r="K1527" s="29"/>
      <c r="L1527" s="29"/>
      <c r="M1527" s="29"/>
      <c r="N1527" s="29"/>
      <c r="O1527" s="29"/>
    </row>
    <row r="1528" spans="1:15" x14ac:dyDescent="0.25">
      <c r="A1528" s="29"/>
      <c r="B1528" s="29"/>
      <c r="C1528" s="29"/>
      <c r="D1528" s="29"/>
      <c r="E1528" s="29"/>
      <c r="F1528" s="29"/>
      <c r="G1528" s="29"/>
      <c r="H1528" s="29"/>
      <c r="I1528" s="29"/>
      <c r="J1528" s="29"/>
      <c r="K1528" s="29"/>
      <c r="L1528" s="29"/>
      <c r="M1528" s="29"/>
      <c r="N1528" s="29"/>
      <c r="O1528" s="29"/>
    </row>
    <row r="1529" spans="1:15" x14ac:dyDescent="0.25">
      <c r="A1529" s="29"/>
      <c r="B1529" s="29"/>
      <c r="C1529" s="29"/>
      <c r="D1529" s="29"/>
      <c r="E1529" s="29"/>
      <c r="F1529" s="29"/>
      <c r="G1529" s="29"/>
      <c r="H1529" s="29"/>
      <c r="I1529" s="29"/>
      <c r="J1529" s="29"/>
      <c r="K1529" s="29"/>
      <c r="L1529" s="29"/>
      <c r="M1529" s="29"/>
      <c r="N1529" s="29"/>
      <c r="O1529" s="29"/>
    </row>
    <row r="1530" spans="1:15" x14ac:dyDescent="0.25">
      <c r="A1530" s="29"/>
      <c r="B1530" s="29"/>
      <c r="C1530" s="29"/>
      <c r="D1530" s="29"/>
      <c r="E1530" s="29"/>
      <c r="F1530" s="29"/>
      <c r="G1530" s="29"/>
      <c r="H1530" s="29"/>
      <c r="I1530" s="29"/>
      <c r="J1530" s="29"/>
      <c r="K1530" s="29"/>
      <c r="L1530" s="29"/>
      <c r="M1530" s="29"/>
      <c r="N1530" s="29"/>
      <c r="O1530" s="29"/>
    </row>
    <row r="1531" spans="1:15" x14ac:dyDescent="0.25">
      <c r="A1531" s="29"/>
      <c r="B1531" s="29"/>
      <c r="C1531" s="29"/>
      <c r="D1531" s="29"/>
      <c r="E1531" s="29"/>
      <c r="F1531" s="29"/>
      <c r="G1531" s="29"/>
      <c r="H1531" s="29"/>
      <c r="I1531" s="29"/>
      <c r="J1531" s="29"/>
      <c r="K1531" s="29"/>
      <c r="L1531" s="29"/>
      <c r="M1531" s="29"/>
      <c r="N1531" s="29"/>
      <c r="O1531" s="29"/>
    </row>
    <row r="1532" spans="1:15" x14ac:dyDescent="0.25">
      <c r="A1532" s="29"/>
      <c r="B1532" s="29"/>
      <c r="C1532" s="29"/>
      <c r="D1532" s="29"/>
      <c r="E1532" s="29"/>
      <c r="F1532" s="29"/>
      <c r="G1532" s="29"/>
      <c r="H1532" s="29"/>
      <c r="I1532" s="29"/>
      <c r="J1532" s="29"/>
      <c r="K1532" s="29"/>
      <c r="L1532" s="29"/>
      <c r="M1532" s="29"/>
      <c r="N1532" s="29"/>
      <c r="O1532" s="29"/>
    </row>
    <row r="1533" spans="1:15" x14ac:dyDescent="0.25">
      <c r="A1533" s="29"/>
      <c r="B1533" s="29"/>
      <c r="C1533" s="29"/>
      <c r="D1533" s="29"/>
      <c r="E1533" s="29"/>
      <c r="F1533" s="29"/>
      <c r="G1533" s="29"/>
      <c r="H1533" s="29"/>
      <c r="I1533" s="29"/>
      <c r="J1533" s="29"/>
      <c r="K1533" s="29"/>
      <c r="L1533" s="29"/>
      <c r="M1533" s="29"/>
      <c r="N1533" s="29"/>
      <c r="O1533" s="29"/>
    </row>
    <row r="1534" spans="1:15" x14ac:dyDescent="0.25">
      <c r="A1534" s="29"/>
      <c r="B1534" s="29"/>
      <c r="C1534" s="29"/>
      <c r="D1534" s="29"/>
      <c r="E1534" s="29"/>
      <c r="F1534" s="29"/>
      <c r="G1534" s="29"/>
      <c r="H1534" s="29"/>
      <c r="I1534" s="29"/>
      <c r="J1534" s="29"/>
      <c r="K1534" s="29"/>
      <c r="L1534" s="29"/>
      <c r="M1534" s="29"/>
      <c r="N1534" s="29"/>
      <c r="O1534" s="29"/>
    </row>
    <row r="1535" spans="1:15" x14ac:dyDescent="0.25">
      <c r="A1535" s="29"/>
      <c r="B1535" s="29"/>
      <c r="C1535" s="29"/>
      <c r="D1535" s="29"/>
      <c r="E1535" s="29"/>
      <c r="F1535" s="29"/>
      <c r="G1535" s="29"/>
      <c r="H1535" s="29"/>
      <c r="I1535" s="29"/>
      <c r="J1535" s="29"/>
      <c r="K1535" s="29"/>
      <c r="L1535" s="29"/>
      <c r="M1535" s="29"/>
      <c r="N1535" s="29"/>
      <c r="O1535" s="29"/>
    </row>
    <row r="1536" spans="1:15" x14ac:dyDescent="0.25">
      <c r="A1536" s="29"/>
      <c r="B1536" s="29"/>
      <c r="C1536" s="29"/>
      <c r="D1536" s="29"/>
      <c r="E1536" s="29"/>
      <c r="F1536" s="29"/>
      <c r="G1536" s="29"/>
      <c r="H1536" s="29"/>
      <c r="I1536" s="29"/>
      <c r="J1536" s="29"/>
      <c r="K1536" s="29"/>
      <c r="L1536" s="29"/>
      <c r="M1536" s="29"/>
      <c r="N1536" s="29"/>
      <c r="O1536" s="29"/>
    </row>
    <row r="1537" spans="1:15" s="31" customFormat="1" ht="18.75" x14ac:dyDescent="0.3"/>
    <row r="1538" spans="1:15" s="26" customFormat="1" ht="12.75" x14ac:dyDescent="0.2"/>
    <row r="1539" spans="1:15" s="32" customFormat="1" x14ac:dyDescent="0.25"/>
    <row r="1540" spans="1:15" x14ac:dyDescent="0.25">
      <c r="A1540" s="29"/>
      <c r="B1540" s="29"/>
      <c r="C1540" s="29"/>
      <c r="D1540" s="29"/>
      <c r="E1540" s="29"/>
      <c r="F1540" s="29"/>
      <c r="G1540" s="29"/>
      <c r="H1540" s="29"/>
      <c r="I1540" s="29"/>
      <c r="J1540" s="29"/>
      <c r="K1540" s="29"/>
      <c r="L1540" s="29"/>
      <c r="M1540" s="29"/>
      <c r="N1540" s="29"/>
      <c r="O1540" s="29"/>
    </row>
    <row r="1541" spans="1:15" x14ac:dyDescent="0.25">
      <c r="A1541" s="29"/>
      <c r="B1541" s="29"/>
      <c r="C1541" s="29"/>
      <c r="D1541" s="29"/>
      <c r="E1541" s="29"/>
      <c r="F1541" s="29"/>
      <c r="G1541" s="29"/>
      <c r="H1541" s="29"/>
      <c r="I1541" s="29"/>
      <c r="J1541" s="29"/>
      <c r="K1541" s="29"/>
      <c r="L1541" s="29"/>
      <c r="M1541" s="29"/>
      <c r="N1541" s="29"/>
      <c r="O1541" s="29"/>
    </row>
    <row r="1542" spans="1:15" x14ac:dyDescent="0.25">
      <c r="A1542" s="29"/>
      <c r="B1542" s="29"/>
      <c r="C1542" s="29"/>
      <c r="D1542" s="29"/>
      <c r="E1542" s="29"/>
      <c r="F1542" s="29"/>
      <c r="G1542" s="29"/>
      <c r="H1542" s="29"/>
      <c r="I1542" s="29"/>
      <c r="J1542" s="29"/>
      <c r="K1542" s="29"/>
      <c r="L1542" s="29"/>
      <c r="M1542" s="29"/>
      <c r="N1542" s="29"/>
      <c r="O1542" s="29"/>
    </row>
    <row r="1543" spans="1:15" x14ac:dyDescent="0.25">
      <c r="A1543" s="29"/>
      <c r="B1543" s="29"/>
      <c r="C1543" s="29"/>
      <c r="D1543" s="29"/>
      <c r="E1543" s="29"/>
      <c r="F1543" s="29"/>
      <c r="G1543" s="29"/>
      <c r="H1543" s="29"/>
      <c r="I1543" s="29"/>
      <c r="J1543" s="29"/>
      <c r="K1543" s="29"/>
      <c r="L1543" s="29"/>
      <c r="M1543" s="29"/>
      <c r="N1543" s="29"/>
      <c r="O1543" s="29"/>
    </row>
    <row r="1544" spans="1:15" x14ac:dyDescent="0.25">
      <c r="A1544" s="29"/>
      <c r="B1544" s="29"/>
      <c r="C1544" s="29"/>
      <c r="D1544" s="29"/>
      <c r="E1544" s="29"/>
      <c r="F1544" s="29"/>
      <c r="G1544" s="29"/>
      <c r="H1544" s="29"/>
      <c r="I1544" s="29"/>
      <c r="J1544" s="29"/>
      <c r="K1544" s="29"/>
      <c r="L1544" s="29"/>
      <c r="M1544" s="29"/>
      <c r="N1544" s="29"/>
      <c r="O1544" s="29"/>
    </row>
    <row r="1545" spans="1:15" x14ac:dyDescent="0.25">
      <c r="A1545" s="29"/>
      <c r="B1545" s="29"/>
      <c r="C1545" s="29"/>
      <c r="D1545" s="29"/>
      <c r="E1545" s="29"/>
      <c r="F1545" s="29"/>
      <c r="G1545" s="29"/>
      <c r="H1545" s="29"/>
      <c r="I1545" s="29"/>
      <c r="J1545" s="29"/>
      <c r="K1545" s="29"/>
      <c r="L1545" s="29"/>
      <c r="M1545" s="29"/>
      <c r="N1545" s="29"/>
      <c r="O1545" s="29"/>
    </row>
    <row r="1546" spans="1:15" x14ac:dyDescent="0.25">
      <c r="A1546" s="29"/>
      <c r="B1546" s="29"/>
      <c r="C1546" s="29"/>
      <c r="D1546" s="29"/>
      <c r="E1546" s="29"/>
      <c r="F1546" s="29"/>
      <c r="G1546" s="29"/>
      <c r="H1546" s="29"/>
      <c r="I1546" s="29"/>
      <c r="J1546" s="29"/>
      <c r="K1546" s="29"/>
      <c r="L1546" s="29"/>
      <c r="M1546" s="29"/>
      <c r="N1546" s="29"/>
      <c r="O1546" s="29"/>
    </row>
    <row r="1547" spans="1:15" x14ac:dyDescent="0.25">
      <c r="A1547" s="29"/>
      <c r="B1547" s="29"/>
      <c r="C1547" s="29"/>
      <c r="D1547" s="29"/>
      <c r="E1547" s="29"/>
      <c r="F1547" s="29"/>
      <c r="G1547" s="29"/>
      <c r="H1547" s="29"/>
      <c r="I1547" s="29"/>
      <c r="J1547" s="29"/>
      <c r="K1547" s="29"/>
      <c r="L1547" s="29"/>
      <c r="M1547" s="29"/>
      <c r="N1547" s="29"/>
      <c r="O1547" s="29"/>
    </row>
    <row r="1548" spans="1:15" x14ac:dyDescent="0.25">
      <c r="A1548" s="29"/>
      <c r="B1548" s="29"/>
      <c r="C1548" s="29"/>
      <c r="D1548" s="29"/>
      <c r="E1548" s="29"/>
      <c r="F1548" s="29"/>
      <c r="G1548" s="29"/>
      <c r="H1548" s="29"/>
      <c r="I1548" s="29"/>
      <c r="J1548" s="29"/>
      <c r="K1548" s="29"/>
      <c r="L1548" s="29"/>
      <c r="M1548" s="29"/>
      <c r="N1548" s="29"/>
      <c r="O1548" s="29"/>
    </row>
    <row r="1549" spans="1:15" s="32" customFormat="1" x14ac:dyDescent="0.25"/>
    <row r="1550" spans="1:15" x14ac:dyDescent="0.25">
      <c r="A1550" s="29"/>
      <c r="B1550" s="29"/>
      <c r="C1550" s="29"/>
      <c r="D1550" s="29"/>
      <c r="E1550" s="29"/>
      <c r="F1550" s="29"/>
      <c r="G1550" s="29"/>
      <c r="H1550" s="29"/>
      <c r="I1550" s="29"/>
      <c r="J1550" s="29"/>
      <c r="K1550" s="29"/>
      <c r="L1550" s="29"/>
      <c r="M1550" s="29"/>
      <c r="N1550" s="29"/>
      <c r="O1550" s="29"/>
    </row>
    <row r="1551" spans="1:15" x14ac:dyDescent="0.25">
      <c r="A1551" s="29"/>
      <c r="B1551" s="29"/>
      <c r="C1551" s="29"/>
      <c r="D1551" s="29"/>
      <c r="E1551" s="29"/>
      <c r="F1551" s="29"/>
      <c r="G1551" s="29"/>
      <c r="H1551" s="29"/>
      <c r="I1551" s="29"/>
      <c r="J1551" s="29"/>
      <c r="K1551" s="29"/>
      <c r="L1551" s="29"/>
      <c r="M1551" s="29"/>
      <c r="N1551" s="29"/>
      <c r="O1551" s="29"/>
    </row>
    <row r="1552" spans="1:15" x14ac:dyDescent="0.25">
      <c r="A1552" s="29"/>
      <c r="B1552" s="29"/>
      <c r="C1552" s="29"/>
      <c r="D1552" s="29"/>
      <c r="E1552" s="29"/>
      <c r="F1552" s="29"/>
      <c r="G1552" s="29"/>
      <c r="H1552" s="29"/>
      <c r="I1552" s="29"/>
      <c r="J1552" s="29"/>
      <c r="K1552" s="29"/>
      <c r="L1552" s="29"/>
      <c r="M1552" s="29"/>
      <c r="N1552" s="29"/>
      <c r="O1552" s="29"/>
    </row>
    <row r="1553" spans="1:15" x14ac:dyDescent="0.25">
      <c r="A1553" s="29"/>
      <c r="B1553" s="29"/>
      <c r="C1553" s="29"/>
      <c r="D1553" s="29"/>
      <c r="E1553" s="29"/>
      <c r="F1553" s="29"/>
      <c r="G1553" s="29"/>
      <c r="H1553" s="29"/>
      <c r="I1553" s="29"/>
      <c r="J1553" s="29"/>
      <c r="K1553" s="29"/>
      <c r="L1553" s="29"/>
      <c r="M1553" s="29"/>
      <c r="N1553" s="29"/>
      <c r="O1553" s="29"/>
    </row>
    <row r="1554" spans="1:15" x14ac:dyDescent="0.25">
      <c r="A1554" s="29"/>
      <c r="B1554" s="29"/>
      <c r="C1554" s="29"/>
      <c r="D1554" s="29"/>
      <c r="E1554" s="29"/>
      <c r="F1554" s="29"/>
      <c r="G1554" s="29"/>
      <c r="H1554" s="29"/>
      <c r="I1554" s="29"/>
      <c r="J1554" s="29"/>
      <c r="K1554" s="29"/>
      <c r="L1554" s="29"/>
      <c r="M1554" s="29"/>
      <c r="N1554" s="29"/>
      <c r="O1554" s="29"/>
    </row>
    <row r="1555" spans="1:15" x14ac:dyDescent="0.25">
      <c r="A1555" s="29"/>
      <c r="B1555" s="29"/>
      <c r="C1555" s="29"/>
      <c r="D1555" s="29"/>
      <c r="E1555" s="29"/>
      <c r="F1555" s="29"/>
      <c r="G1555" s="29"/>
      <c r="H1555" s="29"/>
      <c r="I1555" s="29"/>
      <c r="J1555" s="29"/>
      <c r="K1555" s="29"/>
      <c r="L1555" s="29"/>
      <c r="M1555" s="29"/>
      <c r="N1555" s="29"/>
      <c r="O1555" s="29"/>
    </row>
    <row r="1556" spans="1:15" x14ac:dyDescent="0.25">
      <c r="A1556" s="29"/>
      <c r="B1556" s="29"/>
      <c r="C1556" s="29"/>
      <c r="D1556" s="29"/>
      <c r="E1556" s="29"/>
      <c r="F1556" s="29"/>
      <c r="G1556" s="29"/>
      <c r="H1556" s="29"/>
      <c r="I1556" s="29"/>
      <c r="J1556" s="29"/>
      <c r="K1556" s="29"/>
      <c r="L1556" s="29"/>
      <c r="M1556" s="29"/>
      <c r="N1556" s="29"/>
      <c r="O1556" s="29"/>
    </row>
    <row r="1557" spans="1:15" x14ac:dyDescent="0.25">
      <c r="A1557" s="29"/>
      <c r="B1557" s="29"/>
      <c r="C1557" s="29"/>
      <c r="D1557" s="29"/>
      <c r="E1557" s="29"/>
      <c r="F1557" s="29"/>
      <c r="G1557" s="29"/>
      <c r="H1557" s="29"/>
      <c r="I1557" s="29"/>
      <c r="J1557" s="29"/>
      <c r="K1557" s="29"/>
      <c r="L1557" s="29"/>
      <c r="M1557" s="29"/>
      <c r="N1557" s="29"/>
      <c r="O1557" s="29"/>
    </row>
    <row r="1558" spans="1:15" x14ac:dyDescent="0.25">
      <c r="A1558" s="29"/>
      <c r="B1558" s="29"/>
      <c r="C1558" s="29"/>
      <c r="D1558" s="29"/>
      <c r="E1558" s="29"/>
      <c r="F1558" s="29"/>
      <c r="G1558" s="29"/>
      <c r="H1558" s="29"/>
      <c r="I1558" s="29"/>
      <c r="J1558" s="29"/>
      <c r="K1558" s="29"/>
      <c r="L1558" s="29"/>
      <c r="M1558" s="29"/>
      <c r="N1558" s="29"/>
      <c r="O1558" s="29"/>
    </row>
    <row r="1559" spans="1:15" x14ac:dyDescent="0.25">
      <c r="A1559" s="29"/>
      <c r="B1559" s="29"/>
      <c r="C1559" s="29"/>
      <c r="D1559" s="29"/>
      <c r="E1559" s="29"/>
      <c r="F1559" s="29"/>
      <c r="G1559" s="29"/>
      <c r="H1559" s="29"/>
      <c r="I1559" s="29"/>
      <c r="J1559" s="29"/>
      <c r="K1559" s="29"/>
      <c r="L1559" s="29"/>
      <c r="M1559" s="29"/>
      <c r="N1559" s="29"/>
      <c r="O1559" s="29"/>
    </row>
    <row r="1560" spans="1:15" x14ac:dyDescent="0.25">
      <c r="A1560" s="29"/>
      <c r="B1560" s="29"/>
      <c r="C1560" s="29"/>
      <c r="D1560" s="29"/>
      <c r="E1560" s="29"/>
      <c r="F1560" s="29"/>
      <c r="G1560" s="29"/>
      <c r="H1560" s="29"/>
      <c r="I1560" s="29"/>
      <c r="J1560" s="29"/>
      <c r="K1560" s="29"/>
      <c r="L1560" s="29"/>
      <c r="M1560" s="29"/>
      <c r="N1560" s="29"/>
      <c r="O1560" s="29"/>
    </row>
    <row r="1561" spans="1:15" x14ac:dyDescent="0.25">
      <c r="A1561" s="29"/>
      <c r="B1561" s="29"/>
      <c r="C1561" s="29"/>
      <c r="D1561" s="29"/>
      <c r="E1561" s="29"/>
      <c r="F1561" s="29"/>
      <c r="G1561" s="29"/>
      <c r="H1561" s="29"/>
      <c r="I1561" s="29"/>
      <c r="J1561" s="29"/>
      <c r="K1561" s="29"/>
      <c r="L1561" s="29"/>
      <c r="M1561" s="29"/>
      <c r="N1561" s="29"/>
      <c r="O1561" s="29"/>
    </row>
    <row r="1562" spans="1:15" x14ac:dyDescent="0.25">
      <c r="A1562" s="29"/>
      <c r="B1562" s="29"/>
      <c r="C1562" s="29"/>
      <c r="D1562" s="29"/>
      <c r="E1562" s="29"/>
      <c r="F1562" s="29"/>
      <c r="G1562" s="29"/>
      <c r="H1562" s="29"/>
      <c r="I1562" s="29"/>
      <c r="J1562" s="29"/>
      <c r="K1562" s="29"/>
      <c r="L1562" s="29"/>
      <c r="M1562" s="29"/>
      <c r="N1562" s="29"/>
      <c r="O1562" s="29"/>
    </row>
    <row r="1563" spans="1:15" x14ac:dyDescent="0.25">
      <c r="A1563" s="29"/>
      <c r="B1563" s="29"/>
      <c r="C1563" s="29"/>
      <c r="D1563" s="29"/>
      <c r="E1563" s="29"/>
      <c r="F1563" s="29"/>
      <c r="G1563" s="29"/>
      <c r="H1563" s="29"/>
      <c r="I1563" s="29"/>
      <c r="J1563" s="29"/>
      <c r="K1563" s="29"/>
      <c r="L1563" s="29"/>
      <c r="M1563" s="29"/>
      <c r="N1563" s="29"/>
      <c r="O1563" s="29"/>
    </row>
    <row r="1564" spans="1:15" x14ac:dyDescent="0.25">
      <c r="A1564" s="29"/>
      <c r="B1564" s="29"/>
      <c r="C1564" s="29"/>
      <c r="D1564" s="29"/>
      <c r="E1564" s="29"/>
      <c r="F1564" s="29"/>
      <c r="G1564" s="29"/>
      <c r="H1564" s="29"/>
      <c r="I1564" s="29"/>
      <c r="J1564" s="29"/>
      <c r="K1564" s="29"/>
      <c r="L1564" s="29"/>
      <c r="M1564" s="29"/>
      <c r="N1564" s="29"/>
      <c r="O1564" s="29"/>
    </row>
    <row r="1565" spans="1:15" x14ac:dyDescent="0.25">
      <c r="A1565" s="29"/>
      <c r="B1565" s="29"/>
      <c r="C1565" s="29"/>
      <c r="D1565" s="29"/>
      <c r="E1565" s="29"/>
      <c r="F1565" s="29"/>
      <c r="G1565" s="29"/>
      <c r="H1565" s="29"/>
      <c r="I1565" s="29"/>
      <c r="J1565" s="29"/>
      <c r="K1565" s="29"/>
      <c r="L1565" s="29"/>
      <c r="M1565" s="29"/>
      <c r="N1565" s="29"/>
      <c r="O1565" s="29"/>
    </row>
    <row r="1566" spans="1:15" x14ac:dyDescent="0.25">
      <c r="A1566" s="29"/>
      <c r="B1566" s="29"/>
      <c r="C1566" s="29"/>
      <c r="D1566" s="29"/>
      <c r="E1566" s="29"/>
      <c r="F1566" s="29"/>
      <c r="G1566" s="29"/>
      <c r="H1566" s="29"/>
      <c r="I1566" s="29"/>
      <c r="J1566" s="29"/>
      <c r="K1566" s="29"/>
      <c r="L1566" s="29"/>
      <c r="M1566" s="29"/>
      <c r="N1566" s="29"/>
      <c r="O1566" s="29"/>
    </row>
    <row r="1567" spans="1:15" x14ac:dyDescent="0.25">
      <c r="A1567" s="29"/>
      <c r="B1567" s="29"/>
      <c r="C1567" s="29"/>
      <c r="D1567" s="29"/>
      <c r="E1567" s="29"/>
      <c r="F1567" s="29"/>
      <c r="G1567" s="29"/>
      <c r="H1567" s="29"/>
      <c r="I1567" s="29"/>
      <c r="J1567" s="29"/>
      <c r="K1567" s="29"/>
      <c r="L1567" s="29"/>
      <c r="M1567" s="29"/>
      <c r="N1567" s="29"/>
      <c r="O1567" s="29"/>
    </row>
    <row r="1568" spans="1:15" x14ac:dyDescent="0.25">
      <c r="A1568" s="29"/>
      <c r="B1568" s="29"/>
      <c r="C1568" s="29"/>
      <c r="D1568" s="29"/>
      <c r="E1568" s="29"/>
      <c r="F1568" s="29"/>
      <c r="G1568" s="29"/>
      <c r="H1568" s="29"/>
      <c r="I1568" s="29"/>
      <c r="J1568" s="29"/>
      <c r="K1568" s="29"/>
      <c r="L1568" s="29"/>
      <c r="M1568" s="29"/>
      <c r="N1568" s="29"/>
      <c r="O1568" s="29"/>
    </row>
    <row r="1569" spans="1:15" x14ac:dyDescent="0.25">
      <c r="A1569" s="29"/>
      <c r="B1569" s="29"/>
      <c r="C1569" s="29"/>
      <c r="D1569" s="29"/>
      <c r="E1569" s="29"/>
      <c r="F1569" s="29"/>
      <c r="G1569" s="29"/>
      <c r="H1569" s="29"/>
      <c r="I1569" s="29"/>
      <c r="J1569" s="29"/>
      <c r="K1569" s="29"/>
      <c r="L1569" s="29"/>
      <c r="M1569" s="29"/>
      <c r="N1569" s="29"/>
      <c r="O1569" s="29"/>
    </row>
    <row r="1570" spans="1:15" ht="15.75" customHeight="1" x14ac:dyDescent="0.25">
      <c r="A1570" s="29"/>
      <c r="B1570" s="29"/>
      <c r="C1570" s="29"/>
      <c r="D1570" s="29"/>
      <c r="E1570" s="29"/>
      <c r="F1570" s="29"/>
      <c r="G1570" s="29"/>
      <c r="H1570" s="29"/>
      <c r="I1570" s="29"/>
      <c r="J1570" s="29"/>
      <c r="K1570" s="29"/>
      <c r="L1570" s="29"/>
      <c r="M1570" s="29"/>
      <c r="N1570" s="29"/>
      <c r="O1570" s="29"/>
    </row>
    <row r="1571" spans="1:15" s="31" customFormat="1" ht="18.75" x14ac:dyDescent="0.3"/>
    <row r="1572" spans="1:15" s="26" customFormat="1" ht="12.75" x14ac:dyDescent="0.2"/>
    <row r="1573" spans="1:15" s="32" customFormat="1" x14ac:dyDescent="0.25"/>
    <row r="1574" spans="1:15" x14ac:dyDescent="0.25">
      <c r="A1574" s="29"/>
      <c r="B1574" s="29"/>
      <c r="C1574" s="29"/>
      <c r="D1574" s="29"/>
      <c r="E1574" s="29"/>
      <c r="F1574" s="29"/>
      <c r="G1574" s="29"/>
      <c r="H1574" s="29"/>
      <c r="I1574" s="29"/>
      <c r="J1574" s="29"/>
      <c r="K1574" s="29"/>
      <c r="L1574" s="29"/>
      <c r="M1574" s="29"/>
      <c r="N1574" s="29"/>
      <c r="O1574" s="29"/>
    </row>
    <row r="1575" spans="1:15" x14ac:dyDescent="0.25">
      <c r="A1575" s="29"/>
      <c r="B1575" s="29"/>
      <c r="C1575" s="29"/>
      <c r="D1575" s="29"/>
      <c r="E1575" s="29"/>
      <c r="F1575" s="29"/>
      <c r="G1575" s="29"/>
      <c r="H1575" s="29"/>
      <c r="I1575" s="29"/>
      <c r="J1575" s="29"/>
      <c r="K1575" s="29"/>
      <c r="L1575" s="29"/>
      <c r="M1575" s="29"/>
      <c r="N1575" s="29"/>
      <c r="O1575" s="29"/>
    </row>
    <row r="1576" spans="1:15" s="32" customFormat="1" x14ac:dyDescent="0.25"/>
    <row r="1577" spans="1:15" x14ac:dyDescent="0.25">
      <c r="A1577" s="29"/>
      <c r="B1577" s="29"/>
      <c r="C1577" s="29"/>
      <c r="D1577" s="29"/>
      <c r="E1577" s="29"/>
      <c r="F1577" s="29"/>
      <c r="G1577" s="29"/>
      <c r="H1577" s="29"/>
      <c r="I1577" s="29"/>
      <c r="J1577" s="29"/>
      <c r="K1577" s="29"/>
      <c r="L1577" s="29"/>
      <c r="M1577" s="29"/>
      <c r="N1577" s="29"/>
      <c r="O1577" s="29"/>
    </row>
    <row r="1578" spans="1:15" x14ac:dyDescent="0.25">
      <c r="A1578" s="29"/>
      <c r="B1578" s="29"/>
      <c r="C1578" s="29"/>
      <c r="D1578" s="29"/>
      <c r="E1578" s="29"/>
      <c r="F1578" s="29"/>
      <c r="G1578" s="29"/>
      <c r="H1578" s="29"/>
      <c r="I1578" s="29"/>
      <c r="J1578" s="29"/>
      <c r="K1578" s="29"/>
      <c r="L1578" s="29"/>
      <c r="M1578" s="29"/>
      <c r="N1578" s="29"/>
      <c r="O1578" s="29"/>
    </row>
    <row r="1579" spans="1:15" x14ac:dyDescent="0.25">
      <c r="A1579" s="29"/>
      <c r="B1579" s="29"/>
      <c r="C1579" s="29"/>
      <c r="D1579" s="29"/>
      <c r="E1579" s="29"/>
      <c r="F1579" s="29"/>
      <c r="G1579" s="29"/>
      <c r="H1579" s="29"/>
      <c r="I1579" s="29"/>
      <c r="J1579" s="29"/>
      <c r="K1579" s="29"/>
      <c r="L1579" s="29"/>
      <c r="M1579" s="29"/>
      <c r="N1579" s="29"/>
      <c r="O1579" s="29"/>
    </row>
    <row r="1580" spans="1:15" x14ac:dyDescent="0.25">
      <c r="A1580" s="29"/>
      <c r="B1580" s="29"/>
      <c r="C1580" s="29"/>
      <c r="D1580" s="29"/>
      <c r="E1580" s="29"/>
      <c r="F1580" s="29"/>
      <c r="G1580" s="29"/>
      <c r="H1580" s="29"/>
      <c r="I1580" s="29"/>
      <c r="J1580" s="29"/>
      <c r="K1580" s="29"/>
      <c r="L1580" s="29"/>
      <c r="M1580" s="29"/>
      <c r="N1580" s="29"/>
      <c r="O1580" s="29"/>
    </row>
    <row r="1581" spans="1:15" x14ac:dyDescent="0.25">
      <c r="A1581" s="29"/>
      <c r="B1581" s="29"/>
      <c r="C1581" s="29"/>
      <c r="D1581" s="29"/>
      <c r="E1581" s="29"/>
      <c r="F1581" s="29"/>
      <c r="G1581" s="29"/>
      <c r="H1581" s="29"/>
      <c r="I1581" s="29"/>
      <c r="J1581" s="29"/>
      <c r="K1581" s="29"/>
      <c r="L1581" s="29"/>
      <c r="M1581" s="29"/>
      <c r="N1581" s="29"/>
      <c r="O1581" s="29"/>
    </row>
    <row r="1582" spans="1:15" x14ac:dyDescent="0.25">
      <c r="A1582" s="29"/>
      <c r="B1582" s="29"/>
      <c r="C1582" s="29"/>
      <c r="D1582" s="29"/>
      <c r="E1582" s="29"/>
      <c r="F1582" s="29"/>
      <c r="G1582" s="29"/>
      <c r="H1582" s="29"/>
      <c r="I1582" s="29"/>
      <c r="J1582" s="29"/>
      <c r="K1582" s="29"/>
      <c r="L1582" s="29"/>
      <c r="M1582" s="29"/>
      <c r="N1582" s="29"/>
      <c r="O1582" s="29"/>
    </row>
    <row r="1583" spans="1:15" x14ac:dyDescent="0.25">
      <c r="A1583" s="29"/>
      <c r="B1583" s="29"/>
      <c r="C1583" s="29"/>
      <c r="D1583" s="29"/>
      <c r="E1583" s="29"/>
      <c r="F1583" s="29"/>
      <c r="G1583" s="29"/>
      <c r="H1583" s="29"/>
      <c r="I1583" s="29"/>
      <c r="J1583" s="29"/>
      <c r="K1583" s="29"/>
      <c r="L1583" s="29"/>
      <c r="M1583" s="29"/>
      <c r="N1583" s="29"/>
      <c r="O1583" s="29"/>
    </row>
    <row r="1584" spans="1:15" x14ac:dyDescent="0.25">
      <c r="A1584" s="29"/>
      <c r="B1584" s="29"/>
      <c r="C1584" s="29"/>
      <c r="D1584" s="29"/>
      <c r="E1584" s="29"/>
      <c r="F1584" s="29"/>
      <c r="G1584" s="29"/>
      <c r="H1584" s="29"/>
      <c r="I1584" s="29"/>
      <c r="J1584" s="29"/>
      <c r="K1584" s="29"/>
      <c r="L1584" s="29"/>
      <c r="M1584" s="29"/>
      <c r="N1584" s="29"/>
      <c r="O1584" s="29"/>
    </row>
    <row r="1585" spans="1:15" x14ac:dyDescent="0.25">
      <c r="A1585" s="29"/>
      <c r="B1585" s="29"/>
      <c r="C1585" s="29"/>
      <c r="D1585" s="29"/>
      <c r="E1585" s="29"/>
      <c r="F1585" s="29"/>
      <c r="G1585" s="29"/>
      <c r="H1585" s="29"/>
      <c r="I1585" s="29"/>
      <c r="J1585" s="29"/>
      <c r="K1585" s="29"/>
      <c r="L1585" s="29"/>
      <c r="M1585" s="29"/>
      <c r="N1585" s="29"/>
      <c r="O1585" s="29"/>
    </row>
    <row r="1586" spans="1:15" x14ac:dyDescent="0.25">
      <c r="A1586" s="29"/>
      <c r="B1586" s="29"/>
      <c r="C1586" s="29"/>
      <c r="D1586" s="29"/>
      <c r="E1586" s="29"/>
      <c r="F1586" s="29"/>
      <c r="G1586" s="29"/>
      <c r="H1586" s="29"/>
      <c r="I1586" s="29"/>
      <c r="J1586" s="29"/>
      <c r="K1586" s="29"/>
      <c r="L1586" s="29"/>
      <c r="M1586" s="29"/>
      <c r="N1586" s="29"/>
      <c r="O1586" s="29"/>
    </row>
    <row r="1587" spans="1:15" x14ac:dyDescent="0.25">
      <c r="A1587" s="29"/>
      <c r="B1587" s="29"/>
      <c r="C1587" s="29"/>
      <c r="D1587" s="29"/>
      <c r="E1587" s="29"/>
      <c r="F1587" s="29"/>
      <c r="G1587" s="29"/>
      <c r="H1587" s="29"/>
      <c r="I1587" s="29"/>
      <c r="J1587" s="29"/>
      <c r="K1587" s="29"/>
      <c r="L1587" s="29"/>
      <c r="M1587" s="29"/>
      <c r="N1587" s="29"/>
      <c r="O1587" s="29"/>
    </row>
    <row r="1588" spans="1:15" x14ac:dyDescent="0.25">
      <c r="A1588" s="29"/>
      <c r="B1588" s="29"/>
      <c r="C1588" s="29"/>
      <c r="D1588" s="29"/>
      <c r="E1588" s="29"/>
      <c r="F1588" s="29"/>
      <c r="G1588" s="29"/>
      <c r="H1588" s="29"/>
      <c r="I1588" s="29"/>
      <c r="J1588" s="29"/>
      <c r="K1588" s="29"/>
      <c r="L1588" s="29"/>
      <c r="M1588" s="29"/>
      <c r="N1588" s="29"/>
      <c r="O1588" s="29"/>
    </row>
    <row r="1589" spans="1:15" x14ac:dyDescent="0.25">
      <c r="A1589" s="29"/>
      <c r="B1589" s="29"/>
      <c r="C1589" s="29"/>
      <c r="D1589" s="29"/>
      <c r="E1589" s="29"/>
      <c r="F1589" s="29"/>
      <c r="G1589" s="29"/>
      <c r="H1589" s="29"/>
      <c r="I1589" s="29"/>
      <c r="J1589" s="29"/>
      <c r="K1589" s="29"/>
      <c r="L1589" s="29"/>
      <c r="M1589" s="29"/>
      <c r="N1589" s="29"/>
      <c r="O1589" s="29"/>
    </row>
    <row r="1590" spans="1:15" x14ac:dyDescent="0.25">
      <c r="A1590" s="29"/>
      <c r="B1590" s="29"/>
      <c r="C1590" s="29"/>
      <c r="D1590" s="29"/>
      <c r="E1590" s="29"/>
      <c r="F1590" s="29"/>
      <c r="G1590" s="29"/>
      <c r="H1590" s="29"/>
      <c r="I1590" s="29"/>
      <c r="J1590" s="29"/>
      <c r="K1590" s="29"/>
      <c r="L1590" s="29"/>
      <c r="M1590" s="29"/>
      <c r="N1590" s="29"/>
      <c r="O1590" s="29"/>
    </row>
    <row r="1591" spans="1:15" x14ac:dyDescent="0.25">
      <c r="A1591" s="29"/>
      <c r="B1591" s="29"/>
      <c r="C1591" s="29"/>
      <c r="D1591" s="29"/>
      <c r="E1591" s="29"/>
      <c r="F1591" s="29"/>
      <c r="G1591" s="29"/>
      <c r="H1591" s="29"/>
      <c r="I1591" s="29"/>
      <c r="J1591" s="29"/>
      <c r="K1591" s="29"/>
      <c r="L1591" s="29"/>
      <c r="M1591" s="29"/>
      <c r="N1591" s="29"/>
      <c r="O1591" s="29"/>
    </row>
    <row r="1592" spans="1:15" x14ac:dyDescent="0.25">
      <c r="A1592" s="29"/>
      <c r="B1592" s="29"/>
      <c r="C1592" s="29"/>
      <c r="D1592" s="29"/>
      <c r="E1592" s="29"/>
      <c r="F1592" s="29"/>
      <c r="G1592" s="29"/>
      <c r="H1592" s="29"/>
      <c r="I1592" s="29"/>
      <c r="J1592" s="29"/>
      <c r="K1592" s="29"/>
      <c r="L1592" s="29"/>
      <c r="M1592" s="29"/>
      <c r="N1592" s="29"/>
      <c r="O1592" s="29"/>
    </row>
    <row r="1593" spans="1:15" x14ac:dyDescent="0.25">
      <c r="A1593" s="29"/>
      <c r="B1593" s="29"/>
      <c r="C1593" s="29"/>
      <c r="D1593" s="29"/>
      <c r="E1593" s="29"/>
      <c r="F1593" s="29"/>
      <c r="G1593" s="29"/>
      <c r="H1593" s="29"/>
      <c r="I1593" s="29"/>
      <c r="J1593" s="29"/>
      <c r="K1593" s="29"/>
      <c r="L1593" s="29"/>
      <c r="M1593" s="29"/>
      <c r="N1593" s="29"/>
      <c r="O1593" s="29"/>
    </row>
    <row r="1594" spans="1:15" x14ac:dyDescent="0.25">
      <c r="A1594" s="29"/>
      <c r="B1594" s="29"/>
      <c r="C1594" s="29"/>
      <c r="D1594" s="29"/>
      <c r="E1594" s="29"/>
      <c r="F1594" s="29"/>
      <c r="G1594" s="29"/>
      <c r="H1594" s="29"/>
      <c r="I1594" s="29"/>
      <c r="J1594" s="29"/>
      <c r="K1594" s="29"/>
      <c r="L1594" s="29"/>
      <c r="M1594" s="29"/>
      <c r="N1594" s="29"/>
      <c r="O1594" s="29"/>
    </row>
    <row r="1595" spans="1:15" s="31" customFormat="1" ht="21.75" customHeight="1" x14ac:dyDescent="0.3"/>
    <row r="1596" spans="1:15" s="26" customFormat="1" ht="12.75" x14ac:dyDescent="0.2"/>
    <row r="1597" spans="1:15" s="32" customFormat="1" x14ac:dyDescent="0.25"/>
    <row r="1598" spans="1:15" x14ac:dyDescent="0.25">
      <c r="A1598" s="29"/>
      <c r="B1598" s="29"/>
      <c r="C1598" s="29"/>
      <c r="D1598" s="29"/>
      <c r="E1598" s="29"/>
      <c r="F1598" s="29"/>
      <c r="G1598" s="29"/>
      <c r="H1598" s="29"/>
      <c r="I1598" s="29"/>
      <c r="J1598" s="29"/>
      <c r="K1598" s="29"/>
      <c r="L1598" s="29"/>
      <c r="M1598" s="29"/>
      <c r="N1598" s="29"/>
      <c r="O1598" s="29"/>
    </row>
    <row r="1599" spans="1:15" x14ac:dyDescent="0.25">
      <c r="A1599" s="29"/>
      <c r="B1599" s="29"/>
      <c r="C1599" s="29"/>
      <c r="D1599" s="29"/>
      <c r="E1599" s="29"/>
      <c r="F1599" s="29"/>
      <c r="G1599" s="29"/>
      <c r="H1599" s="29"/>
      <c r="I1599" s="29"/>
      <c r="J1599" s="29"/>
      <c r="K1599" s="29"/>
      <c r="L1599" s="29"/>
      <c r="M1599" s="29"/>
      <c r="N1599" s="29"/>
      <c r="O1599" s="29"/>
    </row>
    <row r="1600" spans="1:15" x14ac:dyDescent="0.25">
      <c r="A1600" s="29"/>
      <c r="B1600" s="29"/>
      <c r="C1600" s="29"/>
      <c r="D1600" s="29"/>
      <c r="E1600" s="29"/>
      <c r="F1600" s="29"/>
      <c r="G1600" s="29"/>
      <c r="H1600" s="29"/>
      <c r="I1600" s="29"/>
      <c r="J1600" s="29"/>
      <c r="K1600" s="29"/>
      <c r="L1600" s="29"/>
      <c r="M1600" s="29"/>
      <c r="N1600" s="29"/>
      <c r="O1600" s="29"/>
    </row>
    <row r="1601" spans="1:15" x14ac:dyDescent="0.25">
      <c r="A1601" s="29"/>
      <c r="B1601" s="29"/>
      <c r="C1601" s="29"/>
      <c r="D1601" s="29"/>
      <c r="E1601" s="29"/>
      <c r="F1601" s="29"/>
      <c r="G1601" s="29"/>
      <c r="H1601" s="29"/>
      <c r="I1601" s="29"/>
      <c r="J1601" s="29"/>
      <c r="K1601" s="29"/>
      <c r="L1601" s="29"/>
      <c r="M1601" s="29"/>
      <c r="N1601" s="29"/>
      <c r="O1601" s="29"/>
    </row>
    <row r="1602" spans="1:15" x14ac:dyDescent="0.25">
      <c r="A1602" s="29"/>
      <c r="B1602" s="29"/>
      <c r="C1602" s="29"/>
      <c r="D1602" s="29"/>
      <c r="E1602" s="29"/>
      <c r="F1602" s="29"/>
      <c r="G1602" s="29"/>
      <c r="H1602" s="29"/>
      <c r="I1602" s="29"/>
      <c r="J1602" s="29"/>
      <c r="K1602" s="29"/>
      <c r="L1602" s="29"/>
      <c r="M1602" s="29"/>
      <c r="N1602" s="29"/>
      <c r="O1602" s="29"/>
    </row>
    <row r="1603" spans="1:15" x14ac:dyDescent="0.25">
      <c r="A1603" s="29"/>
      <c r="B1603" s="29"/>
      <c r="C1603" s="29"/>
      <c r="D1603" s="29"/>
      <c r="E1603" s="29"/>
      <c r="F1603" s="29"/>
      <c r="G1603" s="29"/>
      <c r="H1603" s="29"/>
      <c r="I1603" s="29"/>
      <c r="J1603" s="29"/>
      <c r="K1603" s="29"/>
      <c r="L1603" s="29"/>
      <c r="M1603" s="29"/>
      <c r="N1603" s="29"/>
      <c r="O1603" s="29"/>
    </row>
    <row r="1604" spans="1:15" x14ac:dyDescent="0.25">
      <c r="A1604" s="29"/>
      <c r="B1604" s="29"/>
      <c r="C1604" s="29"/>
      <c r="D1604" s="29"/>
      <c r="E1604" s="29"/>
      <c r="F1604" s="29"/>
      <c r="G1604" s="29"/>
      <c r="H1604" s="29"/>
      <c r="I1604" s="29"/>
      <c r="J1604" s="29"/>
      <c r="K1604" s="29"/>
      <c r="L1604" s="29"/>
      <c r="M1604" s="29"/>
      <c r="N1604" s="29"/>
      <c r="O1604" s="29"/>
    </row>
    <row r="1605" spans="1:15" x14ac:dyDescent="0.25">
      <c r="A1605" s="29"/>
      <c r="B1605" s="29"/>
      <c r="C1605" s="29"/>
      <c r="D1605" s="29"/>
      <c r="E1605" s="29"/>
      <c r="F1605" s="29"/>
      <c r="G1605" s="29"/>
      <c r="H1605" s="29"/>
      <c r="I1605" s="29"/>
      <c r="J1605" s="29"/>
      <c r="K1605" s="29"/>
      <c r="L1605" s="29"/>
      <c r="M1605" s="29"/>
      <c r="N1605" s="29"/>
      <c r="O1605" s="29"/>
    </row>
    <row r="1606" spans="1:15" x14ac:dyDescent="0.25">
      <c r="A1606" s="29"/>
      <c r="B1606" s="29"/>
      <c r="C1606" s="29"/>
      <c r="D1606" s="29"/>
      <c r="E1606" s="29"/>
      <c r="F1606" s="29"/>
      <c r="G1606" s="29"/>
      <c r="H1606" s="29"/>
      <c r="I1606" s="29"/>
      <c r="J1606" s="29"/>
      <c r="K1606" s="29"/>
      <c r="L1606" s="29"/>
      <c r="M1606" s="29"/>
      <c r="N1606" s="29"/>
      <c r="O1606" s="29"/>
    </row>
    <row r="1607" spans="1:15" ht="15.75" customHeight="1" x14ac:dyDescent="0.25">
      <c r="A1607" s="29"/>
      <c r="B1607" s="29"/>
      <c r="C1607" s="29"/>
      <c r="D1607" s="29"/>
      <c r="E1607" s="29"/>
      <c r="F1607" s="29"/>
      <c r="G1607" s="29"/>
      <c r="H1607" s="29"/>
      <c r="I1607" s="29"/>
      <c r="J1607" s="29"/>
      <c r="K1607" s="29"/>
      <c r="L1607" s="29"/>
      <c r="M1607" s="29"/>
      <c r="N1607" s="29"/>
      <c r="O1607" s="29"/>
    </row>
    <row r="1608" spans="1:15" s="32" customFormat="1" x14ac:dyDescent="0.25"/>
    <row r="1609" spans="1:15" x14ac:dyDescent="0.25">
      <c r="A1609" s="29"/>
      <c r="B1609" s="29"/>
      <c r="C1609" s="29"/>
      <c r="D1609" s="29"/>
      <c r="E1609" s="29"/>
      <c r="F1609" s="29"/>
      <c r="G1609" s="29"/>
      <c r="H1609" s="29"/>
      <c r="I1609" s="29"/>
      <c r="J1609" s="29"/>
      <c r="K1609" s="29"/>
      <c r="L1609" s="29"/>
      <c r="M1609" s="29"/>
      <c r="N1609" s="29"/>
      <c r="O1609" s="29"/>
    </row>
    <row r="1610" spans="1:15" x14ac:dyDescent="0.25">
      <c r="A1610" s="29"/>
      <c r="B1610" s="29"/>
      <c r="C1610" s="29"/>
      <c r="D1610" s="29"/>
      <c r="E1610" s="29"/>
      <c r="F1610" s="29"/>
      <c r="G1610" s="29"/>
      <c r="H1610" s="29"/>
      <c r="I1610" s="29"/>
      <c r="J1610" s="29"/>
      <c r="K1610" s="29"/>
      <c r="L1610" s="29"/>
      <c r="M1610" s="29"/>
      <c r="N1610" s="29"/>
      <c r="O1610" s="29"/>
    </row>
    <row r="1611" spans="1:15" x14ac:dyDescent="0.25">
      <c r="A1611" s="29"/>
      <c r="B1611" s="29"/>
      <c r="C1611" s="29"/>
      <c r="D1611" s="29"/>
      <c r="E1611" s="29"/>
      <c r="F1611" s="29"/>
      <c r="G1611" s="29"/>
      <c r="H1611" s="29"/>
      <c r="I1611" s="29"/>
      <c r="J1611" s="29"/>
      <c r="K1611" s="29"/>
      <c r="L1611" s="29"/>
      <c r="M1611" s="29"/>
      <c r="N1611" s="29"/>
      <c r="O1611" s="29"/>
    </row>
    <row r="1612" spans="1:15" x14ac:dyDescent="0.25">
      <c r="A1612" s="29"/>
      <c r="B1612" s="29"/>
      <c r="C1612" s="29"/>
      <c r="D1612" s="29"/>
      <c r="E1612" s="29"/>
      <c r="F1612" s="29"/>
      <c r="G1612" s="29"/>
      <c r="H1612" s="29"/>
      <c r="I1612" s="29"/>
      <c r="J1612" s="29"/>
      <c r="K1612" s="29"/>
      <c r="L1612" s="29"/>
      <c r="M1612" s="29"/>
      <c r="N1612" s="29"/>
      <c r="O1612" s="29"/>
    </row>
    <row r="1613" spans="1:15" x14ac:dyDescent="0.25">
      <c r="A1613" s="29"/>
      <c r="B1613" s="29"/>
      <c r="C1613" s="29"/>
      <c r="D1613" s="29"/>
      <c r="E1613" s="29"/>
      <c r="F1613" s="29"/>
      <c r="G1613" s="29"/>
      <c r="H1613" s="29"/>
      <c r="I1613" s="29"/>
      <c r="J1613" s="29"/>
      <c r="K1613" s="29"/>
      <c r="L1613" s="29"/>
      <c r="M1613" s="29"/>
      <c r="N1613" s="29"/>
      <c r="O1613" s="29"/>
    </row>
    <row r="1614" spans="1:15" x14ac:dyDescent="0.25">
      <c r="A1614" s="29"/>
      <c r="B1614" s="29"/>
      <c r="C1614" s="29"/>
      <c r="D1614" s="29"/>
      <c r="E1614" s="29"/>
      <c r="F1614" s="29"/>
      <c r="G1614" s="29"/>
      <c r="H1614" s="29"/>
      <c r="I1614" s="29"/>
      <c r="J1614" s="29"/>
      <c r="K1614" s="29"/>
      <c r="L1614" s="29"/>
      <c r="M1614" s="29"/>
      <c r="N1614" s="29"/>
      <c r="O1614" s="29"/>
    </row>
    <row r="1615" spans="1:15" x14ac:dyDescent="0.25">
      <c r="A1615" s="29"/>
      <c r="B1615" s="29"/>
      <c r="C1615" s="29"/>
      <c r="D1615" s="29"/>
      <c r="E1615" s="29"/>
      <c r="F1615" s="29"/>
      <c r="G1615" s="29"/>
      <c r="H1615" s="29"/>
      <c r="I1615" s="29"/>
      <c r="J1615" s="29"/>
      <c r="K1615" s="29"/>
      <c r="L1615" s="29"/>
      <c r="M1615" s="29"/>
      <c r="N1615" s="29"/>
      <c r="O1615" s="29"/>
    </row>
    <row r="1616" spans="1:15" x14ac:dyDescent="0.25">
      <c r="A1616" s="29"/>
      <c r="B1616" s="29"/>
      <c r="C1616" s="29"/>
      <c r="D1616" s="29"/>
      <c r="E1616" s="29"/>
      <c r="F1616" s="29"/>
      <c r="G1616" s="29"/>
      <c r="H1616" s="29"/>
      <c r="I1616" s="29"/>
      <c r="J1616" s="29"/>
      <c r="K1616" s="29"/>
      <c r="L1616" s="29"/>
      <c r="M1616" s="29"/>
      <c r="N1616" s="29"/>
      <c r="O1616" s="29"/>
    </row>
    <row r="1617" spans="1:15" x14ac:dyDescent="0.25">
      <c r="A1617" s="29"/>
      <c r="B1617" s="29"/>
      <c r="C1617" s="29"/>
      <c r="D1617" s="29"/>
      <c r="E1617" s="29"/>
      <c r="F1617" s="29"/>
      <c r="G1617" s="29"/>
      <c r="H1617" s="29"/>
      <c r="I1617" s="29"/>
      <c r="J1617" s="29"/>
      <c r="K1617" s="29"/>
      <c r="L1617" s="29"/>
      <c r="M1617" s="29"/>
      <c r="N1617" s="29"/>
      <c r="O1617" s="29"/>
    </row>
    <row r="1618" spans="1:15" x14ac:dyDescent="0.25">
      <c r="A1618" s="29"/>
      <c r="B1618" s="29"/>
      <c r="C1618" s="29"/>
      <c r="D1618" s="29"/>
      <c r="E1618" s="29"/>
      <c r="F1618" s="29"/>
      <c r="G1618" s="29"/>
      <c r="H1618" s="29"/>
      <c r="I1618" s="29"/>
      <c r="J1618" s="29"/>
      <c r="K1618" s="29"/>
      <c r="L1618" s="29"/>
      <c r="M1618" s="29"/>
      <c r="N1618" s="29"/>
      <c r="O1618" s="29"/>
    </row>
    <row r="1619" spans="1:15" x14ac:dyDescent="0.25">
      <c r="A1619" s="29"/>
      <c r="B1619" s="29"/>
      <c r="C1619" s="29"/>
      <c r="D1619" s="29"/>
      <c r="E1619" s="29"/>
      <c r="F1619" s="29"/>
      <c r="G1619" s="29"/>
      <c r="H1619" s="29"/>
      <c r="I1619" s="29"/>
      <c r="J1619" s="29"/>
      <c r="K1619" s="29"/>
      <c r="L1619" s="29"/>
      <c r="M1619" s="29"/>
      <c r="N1619" s="29"/>
      <c r="O1619" s="29"/>
    </row>
    <row r="1620" spans="1:15" x14ac:dyDescent="0.25">
      <c r="A1620" s="29"/>
      <c r="B1620" s="29"/>
      <c r="C1620" s="29"/>
      <c r="D1620" s="29"/>
      <c r="E1620" s="29"/>
      <c r="F1620" s="29"/>
      <c r="G1620" s="29"/>
      <c r="H1620" s="29"/>
      <c r="I1620" s="29"/>
      <c r="J1620" s="29"/>
      <c r="K1620" s="29"/>
      <c r="L1620" s="29"/>
      <c r="M1620" s="29"/>
      <c r="N1620" s="29"/>
      <c r="O1620" s="29"/>
    </row>
    <row r="1621" spans="1:15" x14ac:dyDescent="0.25">
      <c r="A1621" s="29"/>
      <c r="B1621" s="29"/>
      <c r="C1621" s="29"/>
      <c r="D1621" s="29"/>
      <c r="E1621" s="29"/>
      <c r="F1621" s="29"/>
      <c r="G1621" s="29"/>
      <c r="H1621" s="29"/>
      <c r="I1621" s="29"/>
      <c r="J1621" s="29"/>
      <c r="K1621" s="29"/>
      <c r="L1621" s="29"/>
      <c r="M1621" s="29"/>
      <c r="N1621" s="29"/>
      <c r="O1621" s="29"/>
    </row>
    <row r="1622" spans="1:15" x14ac:dyDescent="0.25">
      <c r="A1622" s="29"/>
      <c r="B1622" s="29"/>
      <c r="C1622" s="29"/>
      <c r="D1622" s="29"/>
      <c r="E1622" s="29"/>
      <c r="F1622" s="29"/>
      <c r="G1622" s="29"/>
      <c r="H1622" s="29"/>
      <c r="I1622" s="29"/>
      <c r="J1622" s="29"/>
      <c r="K1622" s="29"/>
      <c r="L1622" s="29"/>
      <c r="M1622" s="29"/>
      <c r="N1622" s="29"/>
      <c r="O1622" s="29"/>
    </row>
    <row r="1623" spans="1:15" x14ac:dyDescent="0.25">
      <c r="A1623" s="29"/>
      <c r="B1623" s="29"/>
      <c r="C1623" s="29"/>
      <c r="D1623" s="29"/>
      <c r="E1623" s="29"/>
      <c r="F1623" s="29"/>
      <c r="G1623" s="29"/>
      <c r="H1623" s="29"/>
      <c r="I1623" s="29"/>
      <c r="J1623" s="29"/>
      <c r="K1623" s="29"/>
      <c r="L1623" s="29"/>
      <c r="M1623" s="29"/>
      <c r="N1623" s="29"/>
      <c r="O1623" s="29"/>
    </row>
    <row r="1624" spans="1:15" x14ac:dyDescent="0.25">
      <c r="A1624" s="29"/>
      <c r="B1624" s="29"/>
      <c r="C1624" s="29"/>
      <c r="D1624" s="29"/>
      <c r="E1624" s="29"/>
      <c r="F1624" s="29"/>
      <c r="G1624" s="29"/>
      <c r="H1624" s="29"/>
      <c r="I1624" s="29"/>
      <c r="J1624" s="29"/>
      <c r="K1624" s="29"/>
      <c r="L1624" s="29"/>
      <c r="M1624" s="29"/>
      <c r="N1624" s="29"/>
      <c r="O1624" s="29"/>
    </row>
    <row r="1625" spans="1:15" x14ac:dyDescent="0.25">
      <c r="A1625" s="29"/>
      <c r="B1625" s="29"/>
      <c r="C1625" s="29"/>
      <c r="D1625" s="29"/>
      <c r="E1625" s="29"/>
      <c r="F1625" s="29"/>
      <c r="G1625" s="29"/>
      <c r="H1625" s="29"/>
      <c r="I1625" s="29"/>
      <c r="J1625" s="29"/>
      <c r="K1625" s="29"/>
      <c r="L1625" s="29"/>
      <c r="M1625" s="29"/>
      <c r="N1625" s="29"/>
      <c r="O1625" s="29"/>
    </row>
    <row r="1626" spans="1:15" x14ac:dyDescent="0.25">
      <c r="A1626" s="29"/>
      <c r="B1626" s="29"/>
      <c r="C1626" s="29"/>
      <c r="D1626" s="29"/>
      <c r="E1626" s="29"/>
      <c r="F1626" s="29"/>
      <c r="G1626" s="29"/>
      <c r="H1626" s="29"/>
      <c r="I1626" s="29"/>
      <c r="J1626" s="29"/>
      <c r="K1626" s="29"/>
      <c r="L1626" s="29"/>
      <c r="M1626" s="29"/>
      <c r="N1626" s="29"/>
      <c r="O1626" s="29"/>
    </row>
    <row r="1627" spans="1:15" x14ac:dyDescent="0.25">
      <c r="A1627" s="29"/>
      <c r="B1627" s="29"/>
      <c r="C1627" s="29"/>
      <c r="D1627" s="29"/>
      <c r="E1627" s="29"/>
      <c r="F1627" s="29"/>
      <c r="G1627" s="29"/>
      <c r="H1627" s="29"/>
      <c r="I1627" s="29"/>
      <c r="J1627" s="29"/>
      <c r="K1627" s="29"/>
      <c r="L1627" s="29"/>
      <c r="M1627" s="29"/>
      <c r="N1627" s="29"/>
      <c r="O1627" s="29"/>
    </row>
    <row r="1628" spans="1:15" x14ac:dyDescent="0.25">
      <c r="A1628" s="29"/>
      <c r="B1628" s="29"/>
      <c r="C1628" s="29"/>
      <c r="D1628" s="29"/>
      <c r="E1628" s="29"/>
      <c r="F1628" s="29"/>
      <c r="G1628" s="29"/>
      <c r="H1628" s="29"/>
      <c r="I1628" s="29"/>
      <c r="J1628" s="29"/>
      <c r="K1628" s="29"/>
      <c r="L1628" s="29"/>
      <c r="M1628" s="29"/>
      <c r="N1628" s="29"/>
      <c r="O1628" s="29"/>
    </row>
    <row r="1629" spans="1:15" x14ac:dyDescent="0.25">
      <c r="A1629" s="29"/>
      <c r="B1629" s="29"/>
      <c r="C1629" s="29"/>
      <c r="D1629" s="29"/>
      <c r="E1629" s="29"/>
      <c r="F1629" s="29"/>
      <c r="G1629" s="29"/>
      <c r="H1629" s="29"/>
      <c r="I1629" s="29"/>
      <c r="J1629" s="29"/>
      <c r="K1629" s="29"/>
      <c r="L1629" s="29"/>
      <c r="M1629" s="29"/>
      <c r="N1629" s="29"/>
      <c r="O1629" s="29"/>
    </row>
    <row r="1630" spans="1:15" x14ac:dyDescent="0.25">
      <c r="A1630" s="29"/>
      <c r="B1630" s="29"/>
      <c r="C1630" s="29"/>
      <c r="D1630" s="29"/>
      <c r="E1630" s="29"/>
      <c r="F1630" s="29"/>
      <c r="G1630" s="29"/>
      <c r="H1630" s="29"/>
      <c r="I1630" s="29"/>
      <c r="J1630" s="29"/>
      <c r="K1630" s="29"/>
      <c r="L1630" s="29"/>
      <c r="M1630" s="29"/>
      <c r="N1630" s="29"/>
      <c r="O1630" s="29"/>
    </row>
    <row r="1631" spans="1:15" x14ac:dyDescent="0.25">
      <c r="A1631" s="29"/>
      <c r="B1631" s="29"/>
      <c r="C1631" s="29"/>
      <c r="D1631" s="29"/>
      <c r="E1631" s="29"/>
      <c r="F1631" s="29"/>
      <c r="G1631" s="29"/>
      <c r="H1631" s="29"/>
      <c r="I1631" s="29"/>
      <c r="J1631" s="29"/>
      <c r="K1631" s="29"/>
      <c r="L1631" s="29"/>
      <c r="M1631" s="29"/>
      <c r="N1631" s="29"/>
      <c r="O1631" s="29"/>
    </row>
    <row r="1632" spans="1:15" x14ac:dyDescent="0.25">
      <c r="A1632" s="29"/>
      <c r="B1632" s="29"/>
      <c r="C1632" s="29"/>
      <c r="D1632" s="29"/>
      <c r="E1632" s="29"/>
      <c r="F1632" s="29"/>
      <c r="G1632" s="29"/>
      <c r="H1632" s="29"/>
      <c r="I1632" s="29"/>
      <c r="J1632" s="29"/>
      <c r="K1632" s="29"/>
      <c r="L1632" s="29"/>
      <c r="M1632" s="29"/>
      <c r="N1632" s="29"/>
      <c r="O1632" s="29"/>
    </row>
    <row r="1633" spans="1:15" x14ac:dyDescent="0.25">
      <c r="A1633" s="29"/>
      <c r="B1633" s="29"/>
      <c r="C1633" s="29"/>
      <c r="D1633" s="29"/>
      <c r="E1633" s="29"/>
      <c r="F1633" s="29"/>
      <c r="G1633" s="29"/>
      <c r="H1633" s="29"/>
      <c r="I1633" s="29"/>
      <c r="J1633" s="29"/>
      <c r="K1633" s="29"/>
      <c r="L1633" s="29"/>
      <c r="M1633" s="29"/>
      <c r="N1633" s="29"/>
      <c r="O1633" s="29"/>
    </row>
    <row r="1634" spans="1:15" x14ac:dyDescent="0.25">
      <c r="A1634" s="29"/>
      <c r="B1634" s="29"/>
      <c r="C1634" s="29"/>
      <c r="D1634" s="29"/>
      <c r="E1634" s="29"/>
      <c r="F1634" s="29"/>
      <c r="G1634" s="29"/>
      <c r="H1634" s="29"/>
      <c r="I1634" s="29"/>
      <c r="J1634" s="29"/>
      <c r="K1634" s="29"/>
      <c r="L1634" s="29"/>
      <c r="M1634" s="29"/>
      <c r="N1634" s="29"/>
      <c r="O1634" s="29"/>
    </row>
    <row r="1635" spans="1:15" x14ac:dyDescent="0.25">
      <c r="A1635" s="29"/>
      <c r="B1635" s="29"/>
      <c r="C1635" s="29"/>
      <c r="D1635" s="29"/>
      <c r="E1635" s="29"/>
      <c r="F1635" s="29"/>
      <c r="G1635" s="29"/>
      <c r="H1635" s="29"/>
      <c r="I1635" s="29"/>
      <c r="J1635" s="29"/>
      <c r="K1635" s="29"/>
      <c r="L1635" s="29"/>
      <c r="M1635" s="29"/>
      <c r="N1635" s="29"/>
      <c r="O1635" s="29"/>
    </row>
    <row r="1636" spans="1:15" x14ac:dyDescent="0.25">
      <c r="A1636" s="29"/>
      <c r="B1636" s="29"/>
      <c r="C1636" s="29"/>
      <c r="D1636" s="29"/>
      <c r="E1636" s="29"/>
      <c r="F1636" s="29"/>
      <c r="G1636" s="29"/>
      <c r="H1636" s="29"/>
      <c r="I1636" s="29"/>
      <c r="J1636" s="29"/>
      <c r="K1636" s="29"/>
      <c r="L1636" s="29"/>
      <c r="M1636" s="29"/>
      <c r="N1636" s="29"/>
      <c r="O1636" s="29"/>
    </row>
    <row r="1637" spans="1:15" x14ac:dyDescent="0.25">
      <c r="A1637" s="29"/>
      <c r="B1637" s="29"/>
      <c r="C1637" s="29"/>
      <c r="D1637" s="29"/>
      <c r="E1637" s="29"/>
      <c r="F1637" s="29"/>
      <c r="G1637" s="29"/>
      <c r="H1637" s="29"/>
      <c r="I1637" s="29"/>
      <c r="J1637" s="29"/>
      <c r="K1637" s="29"/>
      <c r="L1637" s="29"/>
      <c r="M1637" s="29"/>
      <c r="N1637" s="29"/>
      <c r="O1637" s="29"/>
    </row>
    <row r="1638" spans="1:15" x14ac:dyDescent="0.25">
      <c r="A1638" s="29"/>
      <c r="B1638" s="29"/>
      <c r="C1638" s="29"/>
      <c r="D1638" s="29"/>
      <c r="E1638" s="29"/>
      <c r="F1638" s="29"/>
      <c r="G1638" s="29"/>
      <c r="H1638" s="29"/>
      <c r="I1638" s="29"/>
      <c r="J1638" s="29"/>
      <c r="K1638" s="29"/>
      <c r="L1638" s="29"/>
      <c r="M1638" s="29"/>
      <c r="N1638" s="29"/>
      <c r="O1638" s="29"/>
    </row>
    <row r="1639" spans="1:15" x14ac:dyDescent="0.25">
      <c r="A1639" s="29"/>
      <c r="B1639" s="29"/>
      <c r="C1639" s="29"/>
      <c r="D1639" s="29"/>
      <c r="E1639" s="29"/>
      <c r="F1639" s="29"/>
      <c r="G1639" s="29"/>
      <c r="H1639" s="29"/>
      <c r="I1639" s="29"/>
      <c r="J1639" s="29"/>
      <c r="K1639" s="29"/>
      <c r="L1639" s="29"/>
      <c r="M1639" s="29"/>
      <c r="N1639" s="29"/>
      <c r="O1639" s="29"/>
    </row>
    <row r="1640" spans="1:15" x14ac:dyDescent="0.25">
      <c r="A1640" s="29"/>
      <c r="B1640" s="29"/>
      <c r="C1640" s="29"/>
      <c r="D1640" s="29"/>
      <c r="E1640" s="29"/>
      <c r="F1640" s="29"/>
      <c r="G1640" s="29"/>
      <c r="H1640" s="29"/>
      <c r="I1640" s="29"/>
      <c r="J1640" s="29"/>
      <c r="K1640" s="29"/>
      <c r="L1640" s="29"/>
      <c r="M1640" s="29"/>
      <c r="N1640" s="29"/>
      <c r="O1640" s="29"/>
    </row>
    <row r="1641" spans="1:15" x14ac:dyDescent="0.25">
      <c r="A1641" s="29"/>
      <c r="B1641" s="29"/>
      <c r="C1641" s="29"/>
      <c r="D1641" s="29"/>
      <c r="E1641" s="29"/>
      <c r="F1641" s="29"/>
      <c r="G1641" s="29"/>
      <c r="H1641" s="29"/>
      <c r="I1641" s="29"/>
      <c r="J1641" s="29"/>
      <c r="K1641" s="29"/>
      <c r="L1641" s="29"/>
      <c r="M1641" s="29"/>
      <c r="N1641" s="29"/>
      <c r="O1641" s="29"/>
    </row>
    <row r="1642" spans="1:15" x14ac:dyDescent="0.25">
      <c r="A1642" s="29"/>
      <c r="B1642" s="29"/>
      <c r="C1642" s="29"/>
      <c r="D1642" s="29"/>
      <c r="E1642" s="29"/>
      <c r="F1642" s="29"/>
      <c r="G1642" s="29"/>
      <c r="H1642" s="29"/>
      <c r="I1642" s="29"/>
      <c r="J1642" s="29"/>
      <c r="K1642" s="29"/>
      <c r="L1642" s="29"/>
      <c r="M1642" s="29"/>
      <c r="N1642" s="29"/>
      <c r="O1642" s="29"/>
    </row>
    <row r="1643" spans="1:15" x14ac:dyDescent="0.25">
      <c r="A1643" s="29"/>
      <c r="B1643" s="29"/>
      <c r="C1643" s="29"/>
      <c r="D1643" s="29"/>
      <c r="E1643" s="29"/>
      <c r="F1643" s="29"/>
      <c r="G1643" s="29"/>
      <c r="H1643" s="29"/>
      <c r="I1643" s="29"/>
      <c r="J1643" s="29"/>
      <c r="K1643" s="29"/>
      <c r="L1643" s="29"/>
      <c r="M1643" s="29"/>
      <c r="N1643" s="29"/>
      <c r="O1643" s="29"/>
    </row>
    <row r="1644" spans="1:15" s="31" customFormat="1" ht="16.5" customHeight="1" x14ac:dyDescent="0.3"/>
    <row r="1645" spans="1:15" s="26" customFormat="1" ht="12.75" x14ac:dyDescent="0.2"/>
    <row r="1646" spans="1:15" s="32" customFormat="1" x14ac:dyDescent="0.25"/>
    <row r="1647" spans="1:15" x14ac:dyDescent="0.25">
      <c r="A1647" s="29"/>
      <c r="B1647" s="29"/>
      <c r="C1647" s="29"/>
      <c r="D1647" s="29"/>
      <c r="E1647" s="29"/>
      <c r="F1647" s="29"/>
      <c r="G1647" s="29"/>
      <c r="H1647" s="29"/>
      <c r="I1647" s="29"/>
      <c r="J1647" s="29"/>
      <c r="K1647" s="29"/>
      <c r="L1647" s="29"/>
      <c r="M1647" s="29"/>
      <c r="N1647" s="29"/>
      <c r="O1647" s="29"/>
    </row>
    <row r="1648" spans="1:15" x14ac:dyDescent="0.25">
      <c r="A1648" s="29"/>
      <c r="B1648" s="29"/>
      <c r="C1648" s="29"/>
      <c r="D1648" s="29"/>
      <c r="E1648" s="29"/>
      <c r="F1648" s="29"/>
      <c r="G1648" s="29"/>
      <c r="H1648" s="29"/>
      <c r="I1648" s="29"/>
      <c r="J1648" s="29"/>
      <c r="K1648" s="29"/>
      <c r="L1648" s="29"/>
      <c r="M1648" s="29"/>
      <c r="N1648" s="29"/>
      <c r="O1648" s="29"/>
    </row>
    <row r="1649" spans="1:15" ht="15.75" customHeight="1" x14ac:dyDescent="0.25">
      <c r="A1649" s="29"/>
      <c r="B1649" s="29"/>
      <c r="C1649" s="29"/>
      <c r="D1649" s="29"/>
      <c r="E1649" s="29"/>
      <c r="F1649" s="29"/>
      <c r="G1649" s="29"/>
      <c r="H1649" s="29"/>
      <c r="I1649" s="29"/>
      <c r="J1649" s="29"/>
      <c r="K1649" s="29"/>
      <c r="L1649" s="29"/>
      <c r="M1649" s="29"/>
      <c r="N1649" s="29"/>
      <c r="O1649" s="29"/>
    </row>
    <row r="1650" spans="1:15" s="32" customFormat="1" x14ac:dyDescent="0.25"/>
    <row r="1651" spans="1:15" x14ac:dyDescent="0.25">
      <c r="A1651" s="29"/>
      <c r="B1651" s="29"/>
      <c r="C1651" s="29"/>
      <c r="D1651" s="29"/>
      <c r="E1651" s="29"/>
      <c r="F1651" s="29"/>
      <c r="G1651" s="29"/>
      <c r="H1651" s="29"/>
      <c r="I1651" s="29"/>
      <c r="J1651" s="29"/>
      <c r="K1651" s="29"/>
      <c r="L1651" s="29"/>
      <c r="M1651" s="29"/>
      <c r="N1651" s="29"/>
      <c r="O1651" s="29"/>
    </row>
    <row r="1652" spans="1:15" x14ac:dyDescent="0.25">
      <c r="A1652" s="29"/>
      <c r="B1652" s="29"/>
      <c r="C1652" s="29"/>
      <c r="D1652" s="29"/>
      <c r="E1652" s="29"/>
      <c r="F1652" s="29"/>
      <c r="G1652" s="29"/>
      <c r="H1652" s="29"/>
      <c r="I1652" s="29"/>
      <c r="J1652" s="29"/>
      <c r="K1652" s="29"/>
      <c r="L1652" s="29"/>
      <c r="M1652" s="29"/>
      <c r="N1652" s="29"/>
      <c r="O1652" s="29"/>
    </row>
    <row r="1653" spans="1:15" x14ac:dyDescent="0.25">
      <c r="A1653" s="29"/>
      <c r="B1653" s="29"/>
      <c r="C1653" s="29"/>
      <c r="D1653" s="29"/>
      <c r="E1653" s="29"/>
      <c r="F1653" s="29"/>
      <c r="G1653" s="29"/>
      <c r="H1653" s="29"/>
      <c r="I1653" s="29"/>
      <c r="J1653" s="29"/>
      <c r="K1653" s="29"/>
      <c r="L1653" s="29"/>
      <c r="M1653" s="29"/>
      <c r="N1653" s="29"/>
      <c r="O1653" s="29"/>
    </row>
    <row r="1654" spans="1:15" x14ac:dyDescent="0.25">
      <c r="A1654" s="29"/>
      <c r="B1654" s="29"/>
      <c r="C1654" s="29"/>
      <c r="D1654" s="29"/>
      <c r="E1654" s="29"/>
      <c r="F1654" s="29"/>
      <c r="G1654" s="29"/>
      <c r="H1654" s="29"/>
      <c r="I1654" s="29"/>
      <c r="J1654" s="29"/>
      <c r="K1654" s="29"/>
      <c r="L1654" s="29"/>
      <c r="M1654" s="29"/>
      <c r="N1654" s="29"/>
      <c r="O1654" s="29"/>
    </row>
    <row r="1655" spans="1:15" x14ac:dyDescent="0.25">
      <c r="A1655" s="29"/>
      <c r="B1655" s="29"/>
      <c r="C1655" s="29"/>
      <c r="D1655" s="29"/>
      <c r="E1655" s="29"/>
      <c r="F1655" s="29"/>
      <c r="G1655" s="29"/>
      <c r="H1655" s="29"/>
      <c r="I1655" s="29"/>
      <c r="J1655" s="29"/>
      <c r="K1655" s="29"/>
      <c r="L1655" s="29"/>
      <c r="M1655" s="29"/>
      <c r="N1655" s="29"/>
      <c r="O1655" s="29"/>
    </row>
    <row r="1656" spans="1:15" x14ac:dyDescent="0.25">
      <c r="A1656" s="29"/>
      <c r="B1656" s="29"/>
      <c r="C1656" s="29"/>
      <c r="D1656" s="29"/>
      <c r="E1656" s="29"/>
      <c r="F1656" s="29"/>
      <c r="G1656" s="29"/>
      <c r="H1656" s="29"/>
      <c r="I1656" s="29"/>
      <c r="J1656" s="29"/>
      <c r="K1656" s="29"/>
      <c r="L1656" s="29"/>
      <c r="M1656" s="29"/>
      <c r="N1656" s="29"/>
      <c r="O1656" s="29"/>
    </row>
    <row r="1657" spans="1:15" x14ac:dyDescent="0.25">
      <c r="A1657" s="29"/>
      <c r="B1657" s="29"/>
      <c r="C1657" s="29"/>
      <c r="D1657" s="29"/>
      <c r="E1657" s="29"/>
      <c r="F1657" s="29"/>
      <c r="G1657" s="29"/>
      <c r="H1657" s="29"/>
      <c r="I1657" s="29"/>
      <c r="J1657" s="29"/>
      <c r="K1657" s="29"/>
      <c r="L1657" s="29"/>
      <c r="M1657" s="29"/>
      <c r="N1657" s="29"/>
      <c r="O1657" s="29"/>
    </row>
    <row r="1658" spans="1:15" x14ac:dyDescent="0.25">
      <c r="A1658" s="29"/>
      <c r="B1658" s="29"/>
      <c r="C1658" s="29"/>
      <c r="D1658" s="29"/>
      <c r="E1658" s="29"/>
      <c r="F1658" s="29"/>
      <c r="G1658" s="29"/>
      <c r="H1658" s="29"/>
      <c r="I1658" s="29"/>
      <c r="J1658" s="29"/>
      <c r="K1658" s="29"/>
      <c r="L1658" s="29"/>
      <c r="M1658" s="29"/>
      <c r="N1658" s="29"/>
      <c r="O1658" s="29"/>
    </row>
    <row r="1659" spans="1:15" x14ac:dyDescent="0.25">
      <c r="A1659" s="29"/>
      <c r="B1659" s="29"/>
      <c r="C1659" s="29"/>
      <c r="D1659" s="29"/>
      <c r="E1659" s="29"/>
      <c r="F1659" s="29"/>
      <c r="G1659" s="29"/>
      <c r="H1659" s="29"/>
      <c r="I1659" s="29"/>
      <c r="J1659" s="29"/>
      <c r="K1659" s="29"/>
      <c r="L1659" s="29"/>
      <c r="M1659" s="29"/>
      <c r="N1659" s="29"/>
      <c r="O1659" s="29"/>
    </row>
    <row r="1660" spans="1:15" x14ac:dyDescent="0.25">
      <c r="A1660" s="29"/>
      <c r="B1660" s="29"/>
      <c r="C1660" s="29"/>
      <c r="D1660" s="29"/>
      <c r="E1660" s="29"/>
      <c r="F1660" s="29"/>
      <c r="G1660" s="29"/>
      <c r="H1660" s="29"/>
      <c r="I1660" s="29"/>
      <c r="J1660" s="29"/>
      <c r="K1660" s="29"/>
      <c r="L1660" s="29"/>
      <c r="M1660" s="29"/>
      <c r="N1660" s="29"/>
      <c r="O1660" s="29"/>
    </row>
    <row r="1661" spans="1:15" x14ac:dyDescent="0.25">
      <c r="A1661" s="29"/>
      <c r="B1661" s="29"/>
      <c r="C1661" s="29"/>
      <c r="D1661" s="29"/>
      <c r="E1661" s="29"/>
      <c r="F1661" s="29"/>
      <c r="G1661" s="29"/>
      <c r="H1661" s="29"/>
      <c r="I1661" s="29"/>
      <c r="J1661" s="29"/>
      <c r="K1661" s="29"/>
      <c r="L1661" s="29"/>
      <c r="M1661" s="29"/>
      <c r="N1661" s="29"/>
      <c r="O1661" s="29"/>
    </row>
    <row r="1662" spans="1:15" x14ac:dyDescent="0.25">
      <c r="A1662" s="29"/>
      <c r="B1662" s="29"/>
      <c r="C1662" s="29"/>
      <c r="D1662" s="29"/>
      <c r="E1662" s="29"/>
      <c r="F1662" s="29"/>
      <c r="G1662" s="29"/>
      <c r="H1662" s="29"/>
      <c r="I1662" s="29"/>
      <c r="J1662" s="29"/>
      <c r="K1662" s="29"/>
      <c r="L1662" s="29"/>
      <c r="M1662" s="29"/>
      <c r="N1662" s="29"/>
      <c r="O1662" s="29"/>
    </row>
    <row r="1663" spans="1:15" x14ac:dyDescent="0.25">
      <c r="A1663" s="29"/>
      <c r="B1663" s="29"/>
      <c r="C1663" s="29"/>
      <c r="D1663" s="29"/>
      <c r="E1663" s="29"/>
      <c r="F1663" s="29"/>
      <c r="G1663" s="29"/>
      <c r="H1663" s="29"/>
      <c r="I1663" s="29"/>
      <c r="J1663" s="29"/>
      <c r="K1663" s="29"/>
      <c r="L1663" s="29"/>
      <c r="M1663" s="29"/>
      <c r="N1663" s="29"/>
      <c r="O1663" s="29"/>
    </row>
    <row r="1664" spans="1:15" x14ac:dyDescent="0.25">
      <c r="A1664" s="29"/>
      <c r="B1664" s="29"/>
      <c r="C1664" s="29"/>
      <c r="D1664" s="29"/>
      <c r="E1664" s="29"/>
      <c r="F1664" s="29"/>
      <c r="G1664" s="29"/>
      <c r="H1664" s="29"/>
      <c r="I1664" s="29"/>
      <c r="J1664" s="29"/>
      <c r="K1664" s="29"/>
      <c r="L1664" s="29"/>
      <c r="M1664" s="29"/>
      <c r="N1664" s="29"/>
      <c r="O1664" s="29"/>
    </row>
    <row r="1665" spans="1:15" x14ac:dyDescent="0.25">
      <c r="A1665" s="29"/>
      <c r="B1665" s="29"/>
      <c r="C1665" s="29"/>
      <c r="D1665" s="29"/>
      <c r="E1665" s="29"/>
      <c r="F1665" s="29"/>
      <c r="G1665" s="29"/>
      <c r="H1665" s="29"/>
      <c r="I1665" s="29"/>
      <c r="J1665" s="29"/>
      <c r="K1665" s="29"/>
      <c r="L1665" s="29"/>
      <c r="M1665" s="29"/>
      <c r="N1665" s="29"/>
      <c r="O1665" s="29"/>
    </row>
    <row r="1666" spans="1:15" x14ac:dyDescent="0.25">
      <c r="A1666" s="29"/>
      <c r="B1666" s="29"/>
      <c r="C1666" s="29"/>
      <c r="D1666" s="29"/>
      <c r="E1666" s="29"/>
      <c r="F1666" s="29"/>
      <c r="G1666" s="29"/>
      <c r="H1666" s="29"/>
      <c r="I1666" s="29"/>
      <c r="J1666" s="29"/>
      <c r="K1666" s="29"/>
      <c r="L1666" s="29"/>
      <c r="M1666" s="29"/>
      <c r="N1666" s="29"/>
      <c r="O1666" s="29"/>
    </row>
    <row r="1667" spans="1:15" x14ac:dyDescent="0.25">
      <c r="A1667" s="29"/>
      <c r="B1667" s="29"/>
      <c r="C1667" s="29"/>
      <c r="D1667" s="29"/>
      <c r="E1667" s="29"/>
      <c r="F1667" s="29"/>
      <c r="G1667" s="29"/>
      <c r="H1667" s="29"/>
      <c r="I1667" s="29"/>
      <c r="J1667" s="29"/>
      <c r="K1667" s="29"/>
      <c r="L1667" s="29"/>
      <c r="M1667" s="29"/>
      <c r="N1667" s="29"/>
      <c r="O1667" s="29"/>
    </row>
    <row r="1668" spans="1:15" x14ac:dyDescent="0.25">
      <c r="A1668" s="29"/>
      <c r="B1668" s="29"/>
      <c r="C1668" s="29"/>
      <c r="D1668" s="29"/>
      <c r="E1668" s="29"/>
      <c r="F1668" s="29"/>
      <c r="G1668" s="29"/>
      <c r="H1668" s="29"/>
      <c r="I1668" s="29"/>
      <c r="J1668" s="29"/>
      <c r="K1668" s="29"/>
      <c r="L1668" s="29"/>
      <c r="M1668" s="29"/>
      <c r="N1668" s="29"/>
      <c r="O1668" s="29"/>
    </row>
    <row r="1669" spans="1:15" x14ac:dyDescent="0.25">
      <c r="A1669" s="29"/>
      <c r="B1669" s="29"/>
      <c r="C1669" s="29"/>
      <c r="D1669" s="29"/>
      <c r="E1669" s="29"/>
      <c r="F1669" s="29"/>
      <c r="G1669" s="29"/>
      <c r="H1669" s="29"/>
      <c r="I1669" s="29"/>
      <c r="J1669" s="29"/>
      <c r="K1669" s="29"/>
      <c r="L1669" s="29"/>
      <c r="M1669" s="29"/>
      <c r="N1669" s="29"/>
      <c r="O1669" s="29"/>
    </row>
    <row r="1670" spans="1:15" x14ac:dyDescent="0.25">
      <c r="A1670" s="29"/>
      <c r="B1670" s="29"/>
      <c r="C1670" s="29"/>
      <c r="D1670" s="29"/>
      <c r="E1670" s="29"/>
      <c r="F1670" s="29"/>
      <c r="G1670" s="29"/>
      <c r="H1670" s="29"/>
      <c r="I1670" s="29"/>
      <c r="J1670" s="29"/>
      <c r="K1670" s="29"/>
      <c r="L1670" s="29"/>
      <c r="M1670" s="29"/>
      <c r="N1670" s="29"/>
      <c r="O1670" s="29"/>
    </row>
    <row r="1671" spans="1:15" x14ac:dyDescent="0.25">
      <c r="A1671" s="29"/>
      <c r="B1671" s="29"/>
      <c r="C1671" s="29"/>
      <c r="D1671" s="29"/>
      <c r="E1671" s="29"/>
      <c r="F1671" s="29"/>
      <c r="G1671" s="29"/>
      <c r="H1671" s="29"/>
      <c r="I1671" s="29"/>
      <c r="J1671" s="29"/>
      <c r="K1671" s="29"/>
      <c r="L1671" s="29"/>
      <c r="M1671" s="29"/>
      <c r="N1671" s="29"/>
      <c r="O1671" s="29"/>
    </row>
    <row r="1672" spans="1:15" s="31" customFormat="1" ht="18.75" x14ac:dyDescent="0.3"/>
    <row r="1673" spans="1:15" s="26" customFormat="1" ht="12.75" x14ac:dyDescent="0.2"/>
    <row r="1674" spans="1:15" s="32" customFormat="1" x14ac:dyDescent="0.25"/>
    <row r="1675" spans="1:15" x14ac:dyDescent="0.25">
      <c r="A1675" s="29"/>
      <c r="B1675" s="29"/>
      <c r="C1675" s="29"/>
      <c r="D1675" s="29"/>
      <c r="E1675" s="29"/>
      <c r="F1675" s="29"/>
      <c r="G1675" s="29"/>
      <c r="H1675" s="29"/>
      <c r="I1675" s="29"/>
      <c r="J1675" s="29"/>
      <c r="K1675" s="29"/>
      <c r="L1675" s="29"/>
      <c r="M1675" s="29"/>
      <c r="N1675" s="29"/>
      <c r="O1675" s="29"/>
    </row>
    <row r="1676" spans="1:15" x14ac:dyDescent="0.25">
      <c r="A1676" s="29"/>
      <c r="B1676" s="29"/>
      <c r="C1676" s="29"/>
      <c r="D1676" s="29"/>
      <c r="E1676" s="29"/>
      <c r="F1676" s="29"/>
      <c r="G1676" s="29"/>
      <c r="H1676" s="29"/>
      <c r="I1676" s="29"/>
      <c r="J1676" s="29"/>
      <c r="K1676" s="29"/>
      <c r="L1676" s="29"/>
      <c r="M1676" s="29"/>
      <c r="N1676" s="29"/>
      <c r="O1676" s="29"/>
    </row>
    <row r="1677" spans="1:15" x14ac:dyDescent="0.25">
      <c r="A1677" s="29"/>
      <c r="B1677" s="29"/>
      <c r="C1677" s="29"/>
      <c r="D1677" s="29"/>
      <c r="E1677" s="29"/>
      <c r="F1677" s="29"/>
      <c r="G1677" s="29"/>
      <c r="H1677" s="29"/>
      <c r="I1677" s="29"/>
      <c r="J1677" s="29"/>
      <c r="K1677" s="29"/>
      <c r="L1677" s="29"/>
      <c r="M1677" s="29"/>
      <c r="N1677" s="29"/>
      <c r="O1677" s="29"/>
    </row>
    <row r="1678" spans="1:15" x14ac:dyDescent="0.25">
      <c r="A1678" s="29"/>
      <c r="B1678" s="29"/>
      <c r="C1678" s="29"/>
      <c r="D1678" s="29"/>
      <c r="E1678" s="29"/>
      <c r="F1678" s="29"/>
      <c r="G1678" s="29"/>
      <c r="H1678" s="29"/>
      <c r="I1678" s="29"/>
      <c r="J1678" s="29"/>
      <c r="K1678" s="29"/>
      <c r="L1678" s="29"/>
      <c r="M1678" s="29"/>
      <c r="N1678" s="29"/>
      <c r="O1678" s="29"/>
    </row>
    <row r="1679" spans="1:15" x14ac:dyDescent="0.25">
      <c r="A1679" s="29"/>
      <c r="B1679" s="29"/>
      <c r="C1679" s="29"/>
      <c r="D1679" s="29"/>
      <c r="E1679" s="29"/>
      <c r="F1679" s="29"/>
      <c r="G1679" s="29"/>
      <c r="H1679" s="29"/>
      <c r="I1679" s="29"/>
      <c r="J1679" s="29"/>
      <c r="K1679" s="29"/>
      <c r="L1679" s="29"/>
      <c r="M1679" s="29"/>
      <c r="N1679" s="29"/>
      <c r="O1679" s="29"/>
    </row>
    <row r="1680" spans="1:15" x14ac:dyDescent="0.25">
      <c r="A1680" s="29"/>
      <c r="B1680" s="29"/>
      <c r="C1680" s="29"/>
      <c r="D1680" s="29"/>
      <c r="E1680" s="29"/>
      <c r="F1680" s="29"/>
      <c r="G1680" s="29"/>
      <c r="H1680" s="29"/>
      <c r="I1680" s="29"/>
      <c r="J1680" s="29"/>
      <c r="K1680" s="29"/>
      <c r="L1680" s="29"/>
      <c r="M1680" s="29"/>
      <c r="N1680" s="29"/>
      <c r="O1680" s="29"/>
    </row>
    <row r="1681" spans="1:15" x14ac:dyDescent="0.25">
      <c r="A1681" s="29"/>
      <c r="B1681" s="29"/>
      <c r="C1681" s="29"/>
      <c r="D1681" s="29"/>
      <c r="E1681" s="29"/>
      <c r="F1681" s="29"/>
      <c r="G1681" s="29"/>
      <c r="H1681" s="29"/>
      <c r="I1681" s="29"/>
      <c r="J1681" s="29"/>
      <c r="K1681" s="29"/>
      <c r="L1681" s="29"/>
      <c r="M1681" s="29"/>
      <c r="N1681" s="29"/>
      <c r="O1681" s="29"/>
    </row>
    <row r="1682" spans="1:15" x14ac:dyDescent="0.25">
      <c r="A1682" s="29"/>
      <c r="B1682" s="29"/>
      <c r="C1682" s="29"/>
      <c r="D1682" s="29"/>
      <c r="E1682" s="29"/>
      <c r="F1682" s="29"/>
      <c r="G1682" s="29"/>
      <c r="H1682" s="29"/>
      <c r="I1682" s="29"/>
      <c r="J1682" s="29"/>
      <c r="K1682" s="29"/>
      <c r="L1682" s="29"/>
      <c r="M1682" s="29"/>
      <c r="N1682" s="29"/>
      <c r="O1682" s="29"/>
    </row>
    <row r="1683" spans="1:15" x14ac:dyDescent="0.25">
      <c r="A1683" s="29"/>
      <c r="B1683" s="29"/>
      <c r="C1683" s="29"/>
      <c r="D1683" s="29"/>
      <c r="E1683" s="29"/>
      <c r="F1683" s="29"/>
      <c r="G1683" s="29"/>
      <c r="H1683" s="29"/>
      <c r="I1683" s="29"/>
      <c r="J1683" s="29"/>
      <c r="K1683" s="29"/>
      <c r="L1683" s="29"/>
      <c r="M1683" s="29"/>
      <c r="N1683" s="29"/>
      <c r="O1683" s="29"/>
    </row>
    <row r="1684" spans="1:15" s="32" customFormat="1" x14ac:dyDescent="0.25"/>
    <row r="1685" spans="1:15" x14ac:dyDescent="0.25">
      <c r="A1685" s="29"/>
      <c r="B1685" s="29"/>
      <c r="C1685" s="29"/>
      <c r="D1685" s="29"/>
      <c r="E1685" s="29"/>
      <c r="F1685" s="29"/>
      <c r="G1685" s="29"/>
      <c r="H1685" s="29"/>
      <c r="I1685" s="29"/>
      <c r="J1685" s="29"/>
      <c r="K1685" s="29"/>
      <c r="L1685" s="29"/>
      <c r="M1685" s="29"/>
      <c r="N1685" s="29"/>
      <c r="O1685" s="29"/>
    </row>
    <row r="1686" spans="1:15" x14ac:dyDescent="0.25">
      <c r="A1686" s="29"/>
      <c r="B1686" s="29"/>
      <c r="C1686" s="29"/>
      <c r="D1686" s="29"/>
      <c r="E1686" s="29"/>
      <c r="F1686" s="29"/>
      <c r="G1686" s="29"/>
      <c r="H1686" s="29"/>
      <c r="I1686" s="29"/>
      <c r="J1686" s="29"/>
      <c r="K1686" s="29"/>
      <c r="L1686" s="29"/>
      <c r="M1686" s="29"/>
      <c r="N1686" s="29"/>
      <c r="O1686" s="29"/>
    </row>
    <row r="1687" spans="1:15" x14ac:dyDescent="0.25">
      <c r="A1687" s="29"/>
      <c r="B1687" s="29"/>
      <c r="C1687" s="29"/>
      <c r="D1687" s="29"/>
      <c r="E1687" s="29"/>
      <c r="F1687" s="29"/>
      <c r="G1687" s="29"/>
      <c r="H1687" s="29"/>
      <c r="I1687" s="29"/>
      <c r="J1687" s="29"/>
      <c r="K1687" s="29"/>
      <c r="L1687" s="29"/>
      <c r="M1687" s="29"/>
      <c r="N1687" s="29"/>
      <c r="O1687" s="29"/>
    </row>
    <row r="1688" spans="1:15" x14ac:dyDescent="0.25">
      <c r="A1688" s="29"/>
      <c r="B1688" s="29"/>
      <c r="C1688" s="29"/>
      <c r="D1688" s="29"/>
      <c r="E1688" s="29"/>
      <c r="F1688" s="29"/>
      <c r="G1688" s="29"/>
      <c r="H1688" s="29"/>
      <c r="I1688" s="29"/>
      <c r="J1688" s="29"/>
      <c r="K1688" s="29"/>
      <c r="L1688" s="29"/>
      <c r="M1688" s="29"/>
      <c r="N1688" s="29"/>
      <c r="O1688" s="29"/>
    </row>
    <row r="1689" spans="1:15" x14ac:dyDescent="0.25">
      <c r="A1689" s="29"/>
      <c r="B1689" s="29"/>
      <c r="C1689" s="29"/>
      <c r="D1689" s="29"/>
      <c r="E1689" s="29"/>
      <c r="F1689" s="29"/>
      <c r="G1689" s="29"/>
      <c r="H1689" s="29"/>
      <c r="I1689" s="29"/>
      <c r="J1689" s="29"/>
      <c r="K1689" s="29"/>
      <c r="L1689" s="29"/>
      <c r="M1689" s="29"/>
      <c r="N1689" s="29"/>
      <c r="O1689" s="29"/>
    </row>
    <row r="1690" spans="1:15" x14ac:dyDescent="0.25">
      <c r="A1690" s="29"/>
      <c r="B1690" s="29"/>
      <c r="C1690" s="29"/>
      <c r="D1690" s="29"/>
      <c r="E1690" s="29"/>
      <c r="F1690" s="29"/>
      <c r="G1690" s="29"/>
      <c r="H1690" s="29"/>
      <c r="I1690" s="29"/>
      <c r="J1690" s="29"/>
      <c r="K1690" s="29"/>
      <c r="L1690" s="29"/>
      <c r="M1690" s="29"/>
      <c r="N1690" s="29"/>
      <c r="O1690" s="29"/>
    </row>
    <row r="1691" spans="1:15" x14ac:dyDescent="0.25">
      <c r="A1691" s="29"/>
      <c r="B1691" s="29"/>
      <c r="C1691" s="29"/>
      <c r="D1691" s="29"/>
      <c r="E1691" s="29"/>
      <c r="F1691" s="29"/>
      <c r="G1691" s="29"/>
      <c r="H1691" s="29"/>
      <c r="I1691" s="29"/>
      <c r="J1691" s="29"/>
      <c r="K1691" s="29"/>
      <c r="L1691" s="29"/>
      <c r="M1691" s="29"/>
      <c r="N1691" s="29"/>
      <c r="O1691" s="29"/>
    </row>
    <row r="1692" spans="1:15" x14ac:dyDescent="0.25">
      <c r="A1692" s="29"/>
      <c r="B1692" s="29"/>
      <c r="C1692" s="29"/>
      <c r="D1692" s="29"/>
      <c r="E1692" s="29"/>
      <c r="F1692" s="29"/>
      <c r="G1692" s="29"/>
      <c r="H1692" s="29"/>
      <c r="I1692" s="29"/>
      <c r="J1692" s="29"/>
      <c r="K1692" s="29"/>
      <c r="L1692" s="29"/>
      <c r="M1692" s="29"/>
      <c r="N1692" s="29"/>
      <c r="O1692" s="29"/>
    </row>
    <row r="1693" spans="1:15" x14ac:dyDescent="0.25">
      <c r="A1693" s="29"/>
      <c r="B1693" s="29"/>
      <c r="C1693" s="29"/>
      <c r="D1693" s="29"/>
      <c r="E1693" s="29"/>
      <c r="F1693" s="29"/>
      <c r="G1693" s="29"/>
      <c r="H1693" s="29"/>
      <c r="I1693" s="29"/>
      <c r="J1693" s="29"/>
      <c r="K1693" s="29"/>
      <c r="L1693" s="29"/>
      <c r="M1693" s="29"/>
      <c r="N1693" s="29"/>
      <c r="O1693" s="29"/>
    </row>
    <row r="1694" spans="1:15" x14ac:dyDescent="0.25">
      <c r="A1694" s="29"/>
      <c r="B1694" s="29"/>
      <c r="C1694" s="29"/>
      <c r="D1694" s="29"/>
      <c r="E1694" s="29"/>
      <c r="F1694" s="29"/>
      <c r="G1694" s="29"/>
      <c r="H1694" s="29"/>
      <c r="I1694" s="29"/>
      <c r="J1694" s="29"/>
      <c r="K1694" s="29"/>
      <c r="L1694" s="29"/>
      <c r="M1694" s="29"/>
      <c r="N1694" s="29"/>
      <c r="O1694" s="29"/>
    </row>
    <row r="1695" spans="1:15" x14ac:dyDescent="0.25">
      <c r="A1695" s="29"/>
      <c r="B1695" s="29"/>
      <c r="C1695" s="29"/>
      <c r="D1695" s="29"/>
      <c r="E1695" s="29"/>
      <c r="F1695" s="29"/>
      <c r="G1695" s="29"/>
      <c r="H1695" s="29"/>
      <c r="I1695" s="29"/>
      <c r="J1695" s="29"/>
      <c r="K1695" s="29"/>
      <c r="L1695" s="29"/>
      <c r="M1695" s="29"/>
      <c r="N1695" s="29"/>
      <c r="O1695" s="29"/>
    </row>
    <row r="1696" spans="1:15" x14ac:dyDescent="0.25">
      <c r="A1696" s="29"/>
      <c r="B1696" s="29"/>
      <c r="C1696" s="29"/>
      <c r="D1696" s="29"/>
      <c r="E1696" s="29"/>
      <c r="F1696" s="29"/>
      <c r="G1696" s="29"/>
      <c r="H1696" s="29"/>
      <c r="I1696" s="29"/>
      <c r="J1696" s="29"/>
      <c r="K1696" s="29"/>
      <c r="L1696" s="29"/>
      <c r="M1696" s="29"/>
      <c r="N1696" s="29"/>
      <c r="O1696" s="29"/>
    </row>
    <row r="1697" spans="1:15" x14ac:dyDescent="0.25">
      <c r="A1697" s="29"/>
      <c r="B1697" s="29"/>
      <c r="C1697" s="29"/>
      <c r="D1697" s="29"/>
      <c r="E1697" s="29"/>
      <c r="F1697" s="29"/>
      <c r="G1697" s="29"/>
      <c r="H1697" s="29"/>
      <c r="I1697" s="29"/>
      <c r="J1697" s="29"/>
      <c r="K1697" s="29"/>
      <c r="L1697" s="29"/>
      <c r="M1697" s="29"/>
      <c r="N1697" s="29"/>
      <c r="O1697" s="29"/>
    </row>
    <row r="1698" spans="1:15" x14ac:dyDescent="0.25">
      <c r="A1698" s="29"/>
      <c r="B1698" s="29"/>
      <c r="C1698" s="29"/>
      <c r="D1698" s="29"/>
      <c r="E1698" s="29"/>
      <c r="F1698" s="29"/>
      <c r="G1698" s="29"/>
      <c r="H1698" s="29"/>
      <c r="I1698" s="29"/>
      <c r="J1698" s="29"/>
      <c r="K1698" s="29"/>
      <c r="L1698" s="29"/>
      <c r="M1698" s="29"/>
      <c r="N1698" s="29"/>
      <c r="O1698" s="29"/>
    </row>
    <row r="1699" spans="1:15" x14ac:dyDescent="0.25">
      <c r="A1699" s="29"/>
      <c r="B1699" s="29"/>
      <c r="C1699" s="29"/>
      <c r="D1699" s="29"/>
      <c r="E1699" s="29"/>
      <c r="F1699" s="29"/>
      <c r="G1699" s="29"/>
      <c r="H1699" s="29"/>
      <c r="I1699" s="29"/>
      <c r="J1699" s="29"/>
      <c r="K1699" s="29"/>
      <c r="L1699" s="29"/>
      <c r="M1699" s="29"/>
      <c r="N1699" s="29"/>
      <c r="O1699" s="29"/>
    </row>
    <row r="1700" spans="1:15" x14ac:dyDescent="0.25">
      <c r="A1700" s="29"/>
      <c r="B1700" s="29"/>
      <c r="C1700" s="29"/>
      <c r="D1700" s="29"/>
      <c r="E1700" s="29"/>
      <c r="F1700" s="29"/>
      <c r="G1700" s="29"/>
      <c r="H1700" s="29"/>
      <c r="I1700" s="29"/>
      <c r="J1700" s="29"/>
      <c r="K1700" s="29"/>
      <c r="L1700" s="29"/>
      <c r="M1700" s="29"/>
      <c r="N1700" s="29"/>
      <c r="O1700" s="29"/>
    </row>
    <row r="1701" spans="1:15" x14ac:dyDescent="0.25">
      <c r="A1701" s="29"/>
      <c r="B1701" s="29"/>
      <c r="C1701" s="29"/>
      <c r="D1701" s="29"/>
      <c r="E1701" s="29"/>
      <c r="F1701" s="29"/>
      <c r="G1701" s="29"/>
      <c r="H1701" s="29"/>
      <c r="I1701" s="29"/>
      <c r="J1701" s="29"/>
      <c r="K1701" s="29"/>
      <c r="L1701" s="29"/>
      <c r="M1701" s="29"/>
      <c r="N1701" s="29"/>
      <c r="O1701" s="29"/>
    </row>
    <row r="1702" spans="1:15" x14ac:dyDescent="0.25">
      <c r="A1702" s="29"/>
      <c r="B1702" s="29"/>
      <c r="C1702" s="29"/>
      <c r="D1702" s="29"/>
      <c r="E1702" s="29"/>
      <c r="F1702" s="29"/>
      <c r="G1702" s="29"/>
      <c r="H1702" s="29"/>
      <c r="I1702" s="29"/>
      <c r="J1702" s="29"/>
      <c r="K1702" s="29"/>
      <c r="L1702" s="29"/>
      <c r="M1702" s="29"/>
      <c r="N1702" s="29"/>
      <c r="O1702" s="29"/>
    </row>
    <row r="1703" spans="1:15" x14ac:dyDescent="0.25">
      <c r="A1703" s="29"/>
      <c r="B1703" s="29"/>
      <c r="C1703" s="29"/>
      <c r="D1703" s="29"/>
      <c r="E1703" s="29"/>
      <c r="F1703" s="29"/>
      <c r="G1703" s="29"/>
      <c r="H1703" s="29"/>
      <c r="I1703" s="29"/>
      <c r="J1703" s="29"/>
      <c r="K1703" s="29"/>
      <c r="L1703" s="29"/>
      <c r="M1703" s="29"/>
      <c r="N1703" s="29"/>
      <c r="O1703" s="29"/>
    </row>
    <row r="1704" spans="1:15" x14ac:dyDescent="0.25">
      <c r="A1704" s="29"/>
      <c r="B1704" s="29"/>
      <c r="C1704" s="29"/>
      <c r="D1704" s="29"/>
      <c r="E1704" s="29"/>
      <c r="F1704" s="29"/>
      <c r="G1704" s="29"/>
      <c r="H1704" s="29"/>
      <c r="I1704" s="29"/>
      <c r="J1704" s="29"/>
      <c r="K1704" s="29"/>
      <c r="L1704" s="29"/>
      <c r="M1704" s="29"/>
      <c r="N1704" s="29"/>
      <c r="O1704" s="29"/>
    </row>
    <row r="1705" spans="1:15" x14ac:dyDescent="0.25">
      <c r="A1705" s="29"/>
      <c r="B1705" s="29"/>
      <c r="C1705" s="29"/>
      <c r="D1705" s="29"/>
      <c r="E1705" s="29"/>
      <c r="F1705" s="29"/>
      <c r="G1705" s="29"/>
      <c r="H1705" s="29"/>
      <c r="I1705" s="29"/>
      <c r="J1705" s="29"/>
      <c r="K1705" s="29"/>
      <c r="L1705" s="29"/>
      <c r="M1705" s="29"/>
      <c r="N1705" s="29"/>
      <c r="O1705" s="29"/>
    </row>
    <row r="1706" spans="1:15" x14ac:dyDescent="0.25">
      <c r="A1706" s="29"/>
      <c r="B1706" s="29"/>
      <c r="C1706" s="29"/>
      <c r="D1706" s="29"/>
      <c r="E1706" s="29"/>
      <c r="F1706" s="29"/>
      <c r="G1706" s="29"/>
      <c r="H1706" s="29"/>
      <c r="I1706" s="29"/>
      <c r="J1706" s="29"/>
      <c r="K1706" s="29"/>
      <c r="L1706" s="29"/>
      <c r="M1706" s="29"/>
      <c r="N1706" s="29"/>
      <c r="O1706" s="29"/>
    </row>
    <row r="1707" spans="1:15" x14ac:dyDescent="0.25">
      <c r="A1707" s="29"/>
      <c r="B1707" s="29"/>
      <c r="C1707" s="29"/>
      <c r="D1707" s="29"/>
      <c r="E1707" s="29"/>
      <c r="F1707" s="29"/>
      <c r="G1707" s="29"/>
      <c r="H1707" s="29"/>
      <c r="I1707" s="29"/>
      <c r="J1707" s="29"/>
      <c r="K1707" s="29"/>
      <c r="L1707" s="29"/>
      <c r="M1707" s="29"/>
      <c r="N1707" s="29"/>
      <c r="O1707" s="29"/>
    </row>
    <row r="1708" spans="1:15" x14ac:dyDescent="0.25">
      <c r="A1708" s="29"/>
      <c r="B1708" s="29"/>
      <c r="C1708" s="29"/>
      <c r="D1708" s="29"/>
      <c r="E1708" s="29"/>
      <c r="F1708" s="29"/>
      <c r="G1708" s="29"/>
      <c r="H1708" s="29"/>
      <c r="I1708" s="29"/>
      <c r="J1708" s="29"/>
      <c r="K1708" s="29"/>
      <c r="L1708" s="29"/>
      <c r="M1708" s="29"/>
      <c r="N1708" s="29"/>
      <c r="O1708" s="29"/>
    </row>
    <row r="1709" spans="1:15" x14ac:dyDescent="0.25">
      <c r="A1709" s="29"/>
      <c r="B1709" s="29"/>
      <c r="C1709" s="29"/>
      <c r="D1709" s="29"/>
      <c r="E1709" s="29"/>
      <c r="F1709" s="29"/>
      <c r="G1709" s="29"/>
      <c r="H1709" s="29"/>
      <c r="I1709" s="29"/>
      <c r="J1709" s="29"/>
      <c r="K1709" s="29"/>
      <c r="L1709" s="29"/>
      <c r="M1709" s="29"/>
      <c r="N1709" s="29"/>
      <c r="O1709" s="29"/>
    </row>
    <row r="1710" spans="1:15" x14ac:dyDescent="0.25">
      <c r="A1710" s="29"/>
      <c r="B1710" s="29"/>
      <c r="C1710" s="29"/>
      <c r="D1710" s="29"/>
      <c r="E1710" s="29"/>
      <c r="F1710" s="29"/>
      <c r="G1710" s="29"/>
      <c r="H1710" s="29"/>
      <c r="I1710" s="29"/>
      <c r="J1710" s="29"/>
      <c r="K1710" s="29"/>
      <c r="L1710" s="29"/>
      <c r="M1710" s="29"/>
      <c r="N1710" s="29"/>
      <c r="O1710" s="29"/>
    </row>
    <row r="1711" spans="1:15" x14ac:dyDescent="0.25">
      <c r="A1711" s="29"/>
      <c r="B1711" s="29"/>
      <c r="C1711" s="29"/>
      <c r="D1711" s="29"/>
      <c r="E1711" s="29"/>
      <c r="F1711" s="29"/>
      <c r="G1711" s="29"/>
      <c r="H1711" s="29"/>
      <c r="I1711" s="29"/>
      <c r="J1711" s="29"/>
      <c r="K1711" s="29"/>
      <c r="L1711" s="29"/>
      <c r="M1711" s="29"/>
      <c r="N1711" s="29"/>
      <c r="O1711" s="29"/>
    </row>
    <row r="1712" spans="1:15" x14ac:dyDescent="0.25">
      <c r="A1712" s="29"/>
      <c r="B1712" s="29"/>
      <c r="C1712" s="29"/>
      <c r="D1712" s="29"/>
      <c r="E1712" s="29"/>
      <c r="F1712" s="29"/>
      <c r="G1712" s="29"/>
      <c r="H1712" s="29"/>
      <c r="I1712" s="29"/>
      <c r="J1712" s="29"/>
      <c r="K1712" s="29"/>
      <c r="L1712" s="29"/>
      <c r="M1712" s="29"/>
      <c r="N1712" s="29"/>
      <c r="O1712" s="29"/>
    </row>
    <row r="1713" spans="1:15" x14ac:dyDescent="0.25">
      <c r="A1713" s="29"/>
      <c r="B1713" s="29"/>
      <c r="C1713" s="29"/>
      <c r="D1713" s="29"/>
      <c r="E1713" s="29"/>
      <c r="F1713" s="29"/>
      <c r="G1713" s="29"/>
      <c r="H1713" s="29"/>
      <c r="I1713" s="29"/>
      <c r="J1713" s="29"/>
      <c r="K1713" s="29"/>
      <c r="L1713" s="29"/>
      <c r="M1713" s="29"/>
      <c r="N1713" s="29"/>
      <c r="O1713" s="29"/>
    </row>
    <row r="1714" spans="1:15" x14ac:dyDescent="0.25">
      <c r="A1714" s="29"/>
      <c r="B1714" s="29"/>
      <c r="C1714" s="29"/>
      <c r="D1714" s="29"/>
      <c r="E1714" s="29"/>
      <c r="F1714" s="29"/>
      <c r="G1714" s="29"/>
      <c r="H1714" s="29"/>
      <c r="I1714" s="29"/>
      <c r="J1714" s="29"/>
      <c r="K1714" s="29"/>
      <c r="L1714" s="29"/>
      <c r="M1714" s="29"/>
      <c r="N1714" s="29"/>
      <c r="O1714" s="29"/>
    </row>
    <row r="1715" spans="1:15" x14ac:dyDescent="0.25">
      <c r="A1715" s="29"/>
      <c r="B1715" s="29"/>
      <c r="C1715" s="29"/>
      <c r="D1715" s="29"/>
      <c r="E1715" s="29"/>
      <c r="F1715" s="29"/>
      <c r="G1715" s="29"/>
      <c r="H1715" s="29"/>
      <c r="I1715" s="29"/>
      <c r="J1715" s="29"/>
      <c r="K1715" s="29"/>
      <c r="L1715" s="29"/>
      <c r="M1715" s="29"/>
      <c r="N1715" s="29"/>
      <c r="O1715" s="29"/>
    </row>
    <row r="1716" spans="1:15" x14ac:dyDescent="0.25">
      <c r="A1716" s="29"/>
      <c r="B1716" s="29"/>
      <c r="C1716" s="29"/>
      <c r="D1716" s="29"/>
      <c r="E1716" s="29"/>
      <c r="F1716" s="29"/>
      <c r="G1716" s="29"/>
      <c r="H1716" s="29"/>
      <c r="I1716" s="29"/>
      <c r="J1716" s="29"/>
      <c r="K1716" s="29"/>
      <c r="L1716" s="29"/>
      <c r="M1716" s="29"/>
      <c r="N1716" s="29"/>
      <c r="O1716" s="29"/>
    </row>
    <row r="1717" spans="1:15" x14ac:dyDescent="0.25">
      <c r="A1717" s="29"/>
      <c r="B1717" s="29"/>
      <c r="C1717" s="29"/>
      <c r="D1717" s="29"/>
      <c r="E1717" s="29"/>
      <c r="F1717" s="29"/>
      <c r="G1717" s="29"/>
      <c r="H1717" s="29"/>
      <c r="I1717" s="29"/>
      <c r="J1717" s="29"/>
      <c r="K1717" s="29"/>
      <c r="L1717" s="29"/>
      <c r="M1717" s="29"/>
      <c r="N1717" s="29"/>
      <c r="O1717" s="29"/>
    </row>
    <row r="1718" spans="1:15" s="31" customFormat="1" ht="18.75" x14ac:dyDescent="0.3"/>
    <row r="1719" spans="1:15" s="26" customFormat="1" ht="12.75" x14ac:dyDescent="0.2"/>
    <row r="1720" spans="1:15" s="32" customFormat="1" x14ac:dyDescent="0.25"/>
    <row r="1721" spans="1:15" x14ac:dyDescent="0.25">
      <c r="A1721" s="29"/>
      <c r="B1721" s="29"/>
      <c r="C1721" s="29"/>
      <c r="D1721" s="29"/>
      <c r="E1721" s="29"/>
      <c r="F1721" s="29"/>
      <c r="G1721" s="29"/>
      <c r="H1721" s="29"/>
      <c r="I1721" s="29"/>
      <c r="J1721" s="29"/>
      <c r="K1721" s="29"/>
      <c r="L1721" s="29"/>
      <c r="M1721" s="29"/>
      <c r="N1721" s="29"/>
      <c r="O1721" s="29"/>
    </row>
    <row r="1722" spans="1:15" x14ac:dyDescent="0.25">
      <c r="A1722" s="29"/>
      <c r="B1722" s="29"/>
      <c r="C1722" s="29"/>
      <c r="D1722" s="29"/>
      <c r="E1722" s="29"/>
      <c r="F1722" s="29"/>
      <c r="G1722" s="29"/>
      <c r="H1722" s="29"/>
      <c r="I1722" s="29"/>
      <c r="J1722" s="29"/>
      <c r="K1722" s="29"/>
      <c r="L1722" s="29"/>
      <c r="M1722" s="29"/>
      <c r="N1722" s="29"/>
      <c r="O1722" s="29"/>
    </row>
    <row r="1723" spans="1:15" s="32" customFormat="1" x14ac:dyDescent="0.25"/>
    <row r="1724" spans="1:15" x14ac:dyDescent="0.25">
      <c r="A1724" s="29"/>
      <c r="B1724" s="29"/>
      <c r="C1724" s="29"/>
      <c r="D1724" s="29"/>
      <c r="E1724" s="29"/>
      <c r="F1724" s="29"/>
      <c r="G1724" s="29"/>
      <c r="H1724" s="29"/>
      <c r="I1724" s="29"/>
      <c r="J1724" s="29"/>
      <c r="K1724" s="29"/>
      <c r="L1724" s="29"/>
      <c r="M1724" s="29"/>
      <c r="N1724" s="29"/>
      <c r="O1724" s="29"/>
    </row>
    <row r="1725" spans="1:15" x14ac:dyDescent="0.25">
      <c r="A1725" s="29"/>
      <c r="B1725" s="29"/>
      <c r="C1725" s="29"/>
      <c r="D1725" s="29"/>
      <c r="E1725" s="29"/>
      <c r="F1725" s="29"/>
      <c r="G1725" s="29"/>
      <c r="H1725" s="29"/>
      <c r="I1725" s="29"/>
      <c r="J1725" s="29"/>
      <c r="K1725" s="29"/>
      <c r="L1725" s="29"/>
      <c r="M1725" s="29"/>
      <c r="N1725" s="29"/>
      <c r="O1725" s="29"/>
    </row>
    <row r="1726" spans="1:15" x14ac:dyDescent="0.25">
      <c r="A1726" s="29"/>
      <c r="B1726" s="29"/>
      <c r="C1726" s="29"/>
      <c r="D1726" s="29"/>
      <c r="E1726" s="29"/>
      <c r="F1726" s="29"/>
      <c r="G1726" s="29"/>
      <c r="H1726" s="29"/>
      <c r="I1726" s="29"/>
      <c r="J1726" s="29"/>
      <c r="K1726" s="29"/>
      <c r="L1726" s="29"/>
      <c r="M1726" s="29"/>
      <c r="N1726" s="29"/>
      <c r="O1726" s="29"/>
    </row>
    <row r="1727" spans="1:15" x14ac:dyDescent="0.25">
      <c r="A1727" s="29"/>
      <c r="B1727" s="29"/>
      <c r="C1727" s="29"/>
      <c r="D1727" s="29"/>
      <c r="E1727" s="29"/>
      <c r="F1727" s="29"/>
      <c r="G1727" s="29"/>
      <c r="H1727" s="29"/>
      <c r="I1727" s="29"/>
      <c r="J1727" s="29"/>
      <c r="K1727" s="29"/>
      <c r="L1727" s="29"/>
      <c r="M1727" s="29"/>
      <c r="N1727" s="29"/>
      <c r="O1727" s="29"/>
    </row>
    <row r="1728" spans="1:15" x14ac:dyDescent="0.25">
      <c r="A1728" s="29"/>
      <c r="B1728" s="29"/>
      <c r="C1728" s="29"/>
      <c r="D1728" s="29"/>
      <c r="E1728" s="29"/>
      <c r="F1728" s="29"/>
      <c r="G1728" s="29"/>
      <c r="H1728" s="29"/>
      <c r="I1728" s="29"/>
      <c r="J1728" s="29"/>
      <c r="K1728" s="29"/>
      <c r="L1728" s="29"/>
      <c r="M1728" s="29"/>
      <c r="N1728" s="29"/>
      <c r="O1728" s="29"/>
    </row>
    <row r="1729" spans="1:15" x14ac:dyDescent="0.25">
      <c r="A1729" s="29"/>
      <c r="B1729" s="29"/>
      <c r="C1729" s="29"/>
      <c r="D1729" s="29"/>
      <c r="E1729" s="29"/>
      <c r="F1729" s="29"/>
      <c r="G1729" s="29"/>
      <c r="H1729" s="29"/>
      <c r="I1729" s="29"/>
      <c r="J1729" s="29"/>
      <c r="K1729" s="29"/>
      <c r="L1729" s="29"/>
      <c r="M1729" s="29"/>
      <c r="N1729" s="29"/>
      <c r="O1729" s="29"/>
    </row>
    <row r="1730" spans="1:15" x14ac:dyDescent="0.25">
      <c r="A1730" s="29"/>
      <c r="B1730" s="29"/>
      <c r="C1730" s="29"/>
      <c r="D1730" s="29"/>
      <c r="E1730" s="29"/>
      <c r="F1730" s="29"/>
      <c r="G1730" s="29"/>
      <c r="H1730" s="29"/>
      <c r="I1730" s="29"/>
      <c r="J1730" s="29"/>
      <c r="K1730" s="29"/>
      <c r="L1730" s="29"/>
      <c r="M1730" s="29"/>
      <c r="N1730" s="29"/>
      <c r="O1730" s="29"/>
    </row>
    <row r="1731" spans="1:15" x14ac:dyDescent="0.25">
      <c r="A1731" s="29"/>
      <c r="B1731" s="29"/>
      <c r="C1731" s="29"/>
      <c r="D1731" s="29"/>
      <c r="E1731" s="29"/>
      <c r="F1731" s="29"/>
      <c r="G1731" s="29"/>
      <c r="H1731" s="29"/>
      <c r="I1731" s="29"/>
      <c r="J1731" s="29"/>
      <c r="K1731" s="29"/>
      <c r="L1731" s="29"/>
      <c r="M1731" s="29"/>
      <c r="N1731" s="29"/>
      <c r="O1731" s="29"/>
    </row>
    <row r="1732" spans="1:15" x14ac:dyDescent="0.25">
      <c r="A1732" s="29"/>
      <c r="B1732" s="29"/>
      <c r="C1732" s="29"/>
      <c r="D1732" s="29"/>
      <c r="E1732" s="29"/>
      <c r="F1732" s="29"/>
      <c r="G1732" s="29"/>
      <c r="H1732" s="29"/>
      <c r="I1732" s="29"/>
      <c r="J1732" s="29"/>
      <c r="K1732" s="29"/>
      <c r="L1732" s="29"/>
      <c r="M1732" s="29"/>
      <c r="N1732" s="29"/>
      <c r="O1732" s="29"/>
    </row>
    <row r="1733" spans="1:15" x14ac:dyDescent="0.25">
      <c r="A1733" s="29"/>
      <c r="B1733" s="29"/>
      <c r="C1733" s="29"/>
      <c r="D1733" s="29"/>
      <c r="E1733" s="29"/>
      <c r="F1733" s="29"/>
      <c r="G1733" s="29"/>
      <c r="H1733" s="29"/>
      <c r="I1733" s="29"/>
      <c r="J1733" s="29"/>
      <c r="K1733" s="29"/>
      <c r="L1733" s="29"/>
      <c r="M1733" s="29"/>
      <c r="N1733" s="29"/>
      <c r="O1733" s="29"/>
    </row>
    <row r="1734" spans="1:15" x14ac:dyDescent="0.25">
      <c r="A1734" s="29"/>
      <c r="B1734" s="29"/>
      <c r="C1734" s="29"/>
      <c r="D1734" s="29"/>
      <c r="E1734" s="29"/>
      <c r="F1734" s="29"/>
      <c r="G1734" s="29"/>
      <c r="H1734" s="29"/>
      <c r="I1734" s="29"/>
      <c r="J1734" s="29"/>
      <c r="K1734" s="29"/>
      <c r="L1734" s="29"/>
      <c r="M1734" s="29"/>
      <c r="N1734" s="29"/>
      <c r="O1734" s="29"/>
    </row>
    <row r="1735" spans="1:15" ht="15.75" customHeight="1" x14ac:dyDescent="0.25">
      <c r="A1735" s="29"/>
      <c r="B1735" s="29"/>
      <c r="C1735" s="29"/>
      <c r="D1735" s="29"/>
      <c r="E1735" s="29"/>
      <c r="F1735" s="29"/>
      <c r="G1735" s="29"/>
      <c r="H1735" s="29"/>
      <c r="I1735" s="29"/>
      <c r="J1735" s="29"/>
      <c r="K1735" s="29"/>
      <c r="L1735" s="29"/>
      <c r="M1735" s="29"/>
      <c r="N1735" s="29"/>
      <c r="O1735" s="29"/>
    </row>
    <row r="1736" spans="1:15" s="31" customFormat="1" ht="18.75" x14ac:dyDescent="0.3"/>
    <row r="1737" spans="1:15" s="26" customFormat="1" ht="12.75" x14ac:dyDescent="0.2"/>
    <row r="1738" spans="1:15" s="32" customFormat="1" x14ac:dyDescent="0.25"/>
    <row r="1739" spans="1:15" x14ac:dyDescent="0.25">
      <c r="A1739" s="29"/>
      <c r="B1739" s="29"/>
      <c r="C1739" s="29"/>
      <c r="D1739" s="29"/>
      <c r="E1739" s="29"/>
      <c r="F1739" s="29"/>
      <c r="G1739" s="29"/>
      <c r="H1739" s="29"/>
      <c r="I1739" s="29"/>
      <c r="J1739" s="29"/>
      <c r="K1739" s="29"/>
      <c r="L1739" s="29"/>
      <c r="M1739" s="29"/>
      <c r="N1739" s="29"/>
      <c r="O1739" s="29"/>
    </row>
    <row r="1740" spans="1:15" s="32" customFormat="1" x14ac:dyDescent="0.25"/>
    <row r="1741" spans="1:15" x14ac:dyDescent="0.25">
      <c r="A1741" s="29"/>
      <c r="B1741" s="29"/>
      <c r="C1741" s="29"/>
      <c r="D1741" s="29"/>
      <c r="E1741" s="29"/>
      <c r="F1741" s="29"/>
      <c r="G1741" s="29"/>
      <c r="H1741" s="29"/>
      <c r="I1741" s="29"/>
      <c r="J1741" s="29"/>
      <c r="K1741" s="29"/>
      <c r="L1741" s="29"/>
      <c r="M1741" s="29"/>
      <c r="N1741" s="29"/>
      <c r="O1741" s="29"/>
    </row>
    <row r="1742" spans="1:15" x14ac:dyDescent="0.25">
      <c r="A1742" s="29"/>
      <c r="B1742" s="29"/>
      <c r="C1742" s="29"/>
      <c r="D1742" s="29"/>
      <c r="E1742" s="29"/>
      <c r="F1742" s="29"/>
      <c r="G1742" s="29"/>
      <c r="H1742" s="29"/>
      <c r="I1742" s="29"/>
      <c r="J1742" s="29"/>
      <c r="K1742" s="29"/>
      <c r="L1742" s="29"/>
      <c r="M1742" s="29"/>
      <c r="N1742" s="29"/>
      <c r="O1742" s="29"/>
    </row>
    <row r="1743" spans="1:15" x14ac:dyDescent="0.25">
      <c r="A1743" s="29"/>
      <c r="B1743" s="29"/>
      <c r="C1743" s="29"/>
      <c r="D1743" s="29"/>
      <c r="E1743" s="29"/>
      <c r="F1743" s="29"/>
      <c r="G1743" s="29"/>
      <c r="H1743" s="29"/>
      <c r="I1743" s="29"/>
      <c r="J1743" s="29"/>
      <c r="K1743" s="29"/>
      <c r="L1743" s="29"/>
      <c r="M1743" s="29"/>
      <c r="N1743" s="29"/>
      <c r="O1743" s="29"/>
    </row>
    <row r="1744" spans="1:15" x14ac:dyDescent="0.25">
      <c r="A1744" s="29"/>
      <c r="B1744" s="29"/>
      <c r="C1744" s="29"/>
      <c r="D1744" s="29"/>
      <c r="E1744" s="29"/>
      <c r="F1744" s="29"/>
      <c r="G1744" s="29"/>
      <c r="H1744" s="29"/>
      <c r="I1744" s="29"/>
      <c r="J1744" s="29"/>
      <c r="K1744" s="29"/>
      <c r="L1744" s="29"/>
      <c r="M1744" s="29"/>
      <c r="N1744" s="29"/>
      <c r="O1744" s="29"/>
    </row>
    <row r="1745" spans="1:15" x14ac:dyDescent="0.25">
      <c r="A1745" s="29"/>
      <c r="B1745" s="29"/>
      <c r="C1745" s="29"/>
      <c r="D1745" s="29"/>
      <c r="E1745" s="29"/>
      <c r="F1745" s="29"/>
      <c r="G1745" s="29"/>
      <c r="H1745" s="29"/>
      <c r="I1745" s="29"/>
      <c r="J1745" s="29"/>
      <c r="K1745" s="29"/>
      <c r="L1745" s="29"/>
      <c r="M1745" s="29"/>
      <c r="N1745" s="29"/>
      <c r="O1745" s="29"/>
    </row>
    <row r="1746" spans="1:15" x14ac:dyDescent="0.25">
      <c r="A1746" s="29"/>
      <c r="B1746" s="29"/>
      <c r="C1746" s="29"/>
      <c r="D1746" s="29"/>
      <c r="E1746" s="29"/>
      <c r="F1746" s="29"/>
      <c r="G1746" s="29"/>
      <c r="H1746" s="29"/>
      <c r="I1746" s="29"/>
      <c r="J1746" s="29"/>
      <c r="K1746" s="29"/>
      <c r="L1746" s="29"/>
      <c r="M1746" s="29"/>
      <c r="N1746" s="29"/>
      <c r="O1746" s="29"/>
    </row>
    <row r="1747" spans="1:15" x14ac:dyDescent="0.25">
      <c r="A1747" s="29"/>
      <c r="B1747" s="29"/>
      <c r="C1747" s="29"/>
      <c r="D1747" s="29"/>
      <c r="E1747" s="29"/>
      <c r="F1747" s="29"/>
      <c r="G1747" s="29"/>
      <c r="H1747" s="29"/>
      <c r="I1747" s="29"/>
      <c r="J1747" s="29"/>
      <c r="K1747" s="29"/>
      <c r="L1747" s="29"/>
      <c r="M1747" s="29"/>
      <c r="N1747" s="29"/>
      <c r="O1747" s="29"/>
    </row>
    <row r="1748" spans="1:15" s="31" customFormat="1" ht="18.75" x14ac:dyDescent="0.3"/>
    <row r="1749" spans="1:15" s="26" customFormat="1" ht="12.75" x14ac:dyDescent="0.2"/>
    <row r="1750" spans="1:15" s="32" customFormat="1" x14ac:dyDescent="0.25"/>
    <row r="1751" spans="1:15" x14ac:dyDescent="0.25">
      <c r="A1751" s="29"/>
      <c r="B1751" s="29"/>
      <c r="C1751" s="29"/>
      <c r="D1751" s="29"/>
      <c r="E1751" s="29"/>
      <c r="F1751" s="29"/>
      <c r="G1751" s="29"/>
      <c r="H1751" s="29"/>
      <c r="I1751" s="29"/>
      <c r="J1751" s="29"/>
      <c r="K1751" s="29"/>
      <c r="L1751" s="29"/>
      <c r="M1751" s="29"/>
      <c r="N1751" s="29"/>
      <c r="O1751" s="29"/>
    </row>
    <row r="1752" spans="1:15" x14ac:dyDescent="0.25">
      <c r="J1752" s="29"/>
      <c r="K1752" s="29"/>
      <c r="L1752" s="29"/>
      <c r="M1752" s="29"/>
      <c r="N1752" s="29"/>
      <c r="O1752" s="29"/>
    </row>
  </sheetData>
  <mergeCells count="2">
    <mergeCell ref="A1:I1"/>
    <mergeCell ref="A2:I2"/>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6"/>
  <sheetViews>
    <sheetView workbookViewId="0">
      <selection activeCell="B37" sqref="B37"/>
    </sheetView>
  </sheetViews>
  <sheetFormatPr defaultRowHeight="15" x14ac:dyDescent="0.25"/>
  <cols>
    <col min="1" max="1" width="21.85546875" customWidth="1"/>
    <col min="2" max="2" width="60.7109375" customWidth="1"/>
    <col min="8" max="8" width="9.140625" customWidth="1"/>
  </cols>
  <sheetData>
    <row r="1" spans="1:9" x14ac:dyDescent="0.25">
      <c r="A1" s="66" t="s">
        <v>1970</v>
      </c>
      <c r="B1" s="67"/>
      <c r="C1" s="67"/>
      <c r="D1" s="67"/>
      <c r="E1" s="67"/>
      <c r="F1" s="67"/>
      <c r="G1" s="67"/>
      <c r="H1" s="68"/>
      <c r="I1" s="69"/>
    </row>
    <row r="2" spans="1:9" ht="51" customHeight="1" x14ac:dyDescent="0.25">
      <c r="A2" s="65" t="s">
        <v>1972</v>
      </c>
      <c r="B2" s="65"/>
      <c r="C2" s="65"/>
      <c r="D2" s="65"/>
      <c r="E2" s="65"/>
      <c r="F2" s="65"/>
      <c r="G2" s="65"/>
      <c r="H2" s="65"/>
      <c r="I2" s="26"/>
    </row>
    <row r="3" spans="1:9" ht="18" x14ac:dyDescent="0.25">
      <c r="A3" s="25"/>
      <c r="B3" s="33" t="s">
        <v>1111</v>
      </c>
      <c r="C3" s="25"/>
      <c r="D3" s="25"/>
      <c r="E3" s="25"/>
      <c r="F3" s="25"/>
      <c r="G3" s="25"/>
      <c r="H3" s="25"/>
      <c r="I3" s="25"/>
    </row>
    <row r="4" spans="1:9" x14ac:dyDescent="0.25">
      <c r="A4" s="42" t="s">
        <v>0</v>
      </c>
      <c r="B4" s="36"/>
      <c r="C4" s="37" t="s">
        <v>1961</v>
      </c>
      <c r="D4" s="37" t="s">
        <v>1959</v>
      </c>
      <c r="E4" s="37" t="s">
        <v>1953</v>
      </c>
      <c r="F4" s="37" t="s">
        <v>1962</v>
      </c>
      <c r="G4" s="37" t="s">
        <v>1963</v>
      </c>
      <c r="H4" s="37" t="s">
        <v>1964</v>
      </c>
      <c r="I4" s="38" t="s">
        <v>1949</v>
      </c>
    </row>
    <row r="5" spans="1:9" x14ac:dyDescent="0.25">
      <c r="A5" s="30"/>
      <c r="B5" s="35" t="s">
        <v>1935</v>
      </c>
      <c r="C5" s="30"/>
      <c r="D5" s="30"/>
      <c r="E5" s="30"/>
      <c r="F5" s="30"/>
      <c r="G5" s="30"/>
      <c r="H5" s="30"/>
      <c r="I5" s="30"/>
    </row>
    <row r="6" spans="1:9" x14ac:dyDescent="0.25">
      <c r="A6" s="27" t="s">
        <v>1113</v>
      </c>
      <c r="B6" s="34" t="s">
        <v>1112</v>
      </c>
      <c r="C6" s="28">
        <v>-2.0478943022295502</v>
      </c>
      <c r="D6" s="28">
        <v>1.70625053588271</v>
      </c>
      <c r="E6" s="28">
        <v>8.7458745874587507</v>
      </c>
      <c r="F6" s="28">
        <v>14.2789240039791</v>
      </c>
      <c r="G6" s="28">
        <v>40.029481533380903</v>
      </c>
      <c r="H6" s="26"/>
      <c r="I6" s="26"/>
    </row>
    <row r="7" spans="1:9" x14ac:dyDescent="0.25">
      <c r="A7" s="27"/>
      <c r="B7" s="34"/>
      <c r="C7" s="28"/>
      <c r="D7" s="28"/>
      <c r="E7" s="28"/>
      <c r="F7" s="28"/>
      <c r="G7" s="28"/>
      <c r="H7" s="26"/>
      <c r="I7" s="26"/>
    </row>
    <row r="8" spans="1:9" x14ac:dyDescent="0.25">
      <c r="A8" s="27"/>
      <c r="B8" s="34"/>
      <c r="C8" s="28"/>
      <c r="D8" s="28"/>
      <c r="E8" s="28"/>
      <c r="F8" s="28"/>
      <c r="G8" s="28"/>
      <c r="H8" s="26"/>
      <c r="I8" s="26"/>
    </row>
    <row r="9" spans="1:9" x14ac:dyDescent="0.25">
      <c r="A9" s="27"/>
      <c r="B9" s="34"/>
      <c r="C9" s="28"/>
      <c r="D9" s="28"/>
      <c r="E9" s="28"/>
      <c r="F9" s="28"/>
      <c r="G9" s="28"/>
      <c r="H9" s="26"/>
      <c r="I9" s="26"/>
    </row>
    <row r="10" spans="1:9" ht="18" x14ac:dyDescent="0.25">
      <c r="A10" s="25"/>
      <c r="B10" s="33" t="s">
        <v>1</v>
      </c>
      <c r="C10" s="25"/>
      <c r="D10" s="25"/>
      <c r="E10" s="25"/>
      <c r="F10" s="25"/>
      <c r="G10" s="25"/>
      <c r="H10" s="25"/>
      <c r="I10" s="25"/>
    </row>
    <row r="11" spans="1:9" x14ac:dyDescent="0.25">
      <c r="A11" s="42" t="s">
        <v>0</v>
      </c>
      <c r="B11" s="36"/>
      <c r="C11" s="37" t="s">
        <v>1961</v>
      </c>
      <c r="D11" s="37" t="s">
        <v>1959</v>
      </c>
      <c r="E11" s="37" t="s">
        <v>1953</v>
      </c>
      <c r="F11" s="37" t="s">
        <v>1962</v>
      </c>
      <c r="G11" s="37" t="s">
        <v>1963</v>
      </c>
      <c r="H11" s="37" t="s">
        <v>1964</v>
      </c>
      <c r="I11" s="38" t="s">
        <v>1949</v>
      </c>
    </row>
    <row r="12" spans="1:9" x14ac:dyDescent="0.25">
      <c r="A12" s="30"/>
      <c r="B12" s="35" t="s">
        <v>1935</v>
      </c>
      <c r="C12" s="30"/>
      <c r="D12" s="30"/>
      <c r="E12" s="30"/>
      <c r="F12" s="30"/>
      <c r="G12" s="30"/>
      <c r="H12" s="30"/>
      <c r="I12" s="30"/>
    </row>
    <row r="13" spans="1:9" x14ac:dyDescent="0.25">
      <c r="A13" s="27" t="s">
        <v>1115</v>
      </c>
      <c r="B13" s="34" t="s">
        <v>1114</v>
      </c>
      <c r="C13" s="28">
        <v>1.84122871946706</v>
      </c>
      <c r="D13" s="28">
        <v>1.0187224669603501</v>
      </c>
      <c r="E13" s="28">
        <v>11.2999633823244</v>
      </c>
      <c r="F13" s="28">
        <v>35.801279780571299</v>
      </c>
      <c r="G13" s="28">
        <v>135.38147470337</v>
      </c>
      <c r="H13" s="26"/>
      <c r="I13" s="26"/>
    </row>
    <row r="14" spans="1:9" x14ac:dyDescent="0.25">
      <c r="A14" s="26"/>
      <c r="B14" s="34" t="s">
        <v>8</v>
      </c>
      <c r="C14" s="26"/>
      <c r="D14" s="26"/>
      <c r="E14" s="26"/>
      <c r="F14" s="26"/>
      <c r="G14" s="26"/>
      <c r="H14" s="26"/>
      <c r="I14" s="26"/>
    </row>
    <row r="15" spans="1:9" x14ac:dyDescent="0.25">
      <c r="A15" s="27" t="s">
        <v>1117</v>
      </c>
      <c r="B15" s="34" t="s">
        <v>1116</v>
      </c>
      <c r="C15" s="28">
        <v>0.25663164155432999</v>
      </c>
      <c r="D15" s="28">
        <v>-0.29302185454254298</v>
      </c>
      <c r="E15" s="26"/>
      <c r="F15" s="26"/>
      <c r="G15" s="26"/>
      <c r="H15" s="26"/>
      <c r="I15" s="26"/>
    </row>
    <row r="16" spans="1:9" x14ac:dyDescent="0.25">
      <c r="A16" s="26"/>
      <c r="B16" s="34" t="s">
        <v>11</v>
      </c>
      <c r="C16" s="26"/>
      <c r="D16" s="26"/>
      <c r="E16" s="26"/>
      <c r="F16" s="26"/>
      <c r="G16" s="26"/>
      <c r="H16" s="26"/>
      <c r="I16" s="26"/>
    </row>
    <row r="17" spans="1:9" x14ac:dyDescent="0.25">
      <c r="A17" s="27" t="s">
        <v>1119</v>
      </c>
      <c r="B17" s="34" t="s">
        <v>1118</v>
      </c>
      <c r="C17" s="28">
        <v>9.5277491885045001E-2</v>
      </c>
      <c r="D17" s="28">
        <v>-6.7375201873361601E-2</v>
      </c>
      <c r="E17" s="26"/>
      <c r="F17" s="26"/>
      <c r="G17" s="26"/>
      <c r="H17" s="26"/>
      <c r="I17" s="26"/>
    </row>
    <row r="18" spans="1:9" x14ac:dyDescent="0.25">
      <c r="A18" s="27" t="s">
        <v>1121</v>
      </c>
      <c r="B18" s="34" t="s">
        <v>1120</v>
      </c>
      <c r="C18" s="28">
        <v>0.82863728356195798</v>
      </c>
      <c r="D18" s="28">
        <v>0.99191298101896197</v>
      </c>
      <c r="E18" s="28">
        <v>7.0389493213833498</v>
      </c>
      <c r="F18" s="28">
        <v>27.805294915985101</v>
      </c>
      <c r="G18" s="28">
        <v>116.346323816729</v>
      </c>
      <c r="H18" s="28">
        <v>141.89112047404799</v>
      </c>
      <c r="I18" s="28">
        <v>163.524694032139</v>
      </c>
    </row>
    <row r="19" spans="1:9" x14ac:dyDescent="0.25">
      <c r="A19" s="27" t="s">
        <v>1123</v>
      </c>
      <c r="B19" s="34" t="s">
        <v>1122</v>
      </c>
      <c r="C19" s="28">
        <v>0.95502600724685605</v>
      </c>
      <c r="D19" s="28">
        <v>9.1325198495191898E-2</v>
      </c>
      <c r="E19" s="28">
        <v>9.73662959393954</v>
      </c>
      <c r="F19" s="28">
        <v>28.449897637941501</v>
      </c>
      <c r="G19" s="28">
        <v>115.933886731946</v>
      </c>
      <c r="H19" s="26"/>
      <c r="I19" s="26"/>
    </row>
    <row r="20" spans="1:9" x14ac:dyDescent="0.25">
      <c r="A20" s="30"/>
      <c r="B20" s="35" t="s">
        <v>1936</v>
      </c>
      <c r="C20" s="30"/>
      <c r="D20" s="30"/>
      <c r="E20" s="30"/>
      <c r="F20" s="30"/>
      <c r="G20" s="30"/>
      <c r="H20" s="30"/>
      <c r="I20" s="30"/>
    </row>
    <row r="21" spans="1:9" x14ac:dyDescent="0.25">
      <c r="A21" s="26"/>
      <c r="B21" s="34" t="s">
        <v>2</v>
      </c>
      <c r="C21" s="26"/>
      <c r="D21" s="26"/>
      <c r="E21" s="26"/>
      <c r="F21" s="26"/>
      <c r="G21" s="26"/>
      <c r="H21" s="26"/>
      <c r="I21" s="26"/>
    </row>
    <row r="22" spans="1:9" x14ac:dyDescent="0.25">
      <c r="A22" s="27" t="s">
        <v>1125</v>
      </c>
      <c r="B22" s="34" t="s">
        <v>1124</v>
      </c>
      <c r="C22" s="28">
        <v>6.29972040763771E-2</v>
      </c>
      <c r="D22" s="28">
        <v>-0.36807456531926902</v>
      </c>
      <c r="E22" s="28">
        <v>9.7602473433830994</v>
      </c>
      <c r="F22" s="26"/>
      <c r="G22" s="26"/>
      <c r="H22" s="26"/>
      <c r="I22" s="26"/>
    </row>
    <row r="23" spans="1:9" x14ac:dyDescent="0.25">
      <c r="A23" s="26"/>
      <c r="B23" s="34" t="s">
        <v>5</v>
      </c>
      <c r="C23" s="26"/>
      <c r="D23" s="26"/>
      <c r="E23" s="26"/>
      <c r="F23" s="26"/>
      <c r="G23" s="26"/>
      <c r="H23" s="26"/>
      <c r="I23" s="26"/>
    </row>
    <row r="24" spans="1:9" x14ac:dyDescent="0.25">
      <c r="A24" s="27" t="s">
        <v>1127</v>
      </c>
      <c r="B24" s="34" t="s">
        <v>1126</v>
      </c>
      <c r="C24" s="28">
        <v>-0.13439575875602999</v>
      </c>
      <c r="D24" s="28">
        <v>-0.47989038045574001</v>
      </c>
      <c r="E24" s="28">
        <v>9.7558894355974708</v>
      </c>
      <c r="F24" s="28">
        <v>32.005064143856401</v>
      </c>
      <c r="G24" s="28">
        <v>120.61793100800701</v>
      </c>
      <c r="H24" s="28">
        <v>142.143930389323</v>
      </c>
      <c r="I24" s="28">
        <v>152.83885517184601</v>
      </c>
    </row>
    <row r="25" spans="1:9" x14ac:dyDescent="0.25">
      <c r="A25" s="26"/>
      <c r="B25" s="34" t="s">
        <v>16</v>
      </c>
      <c r="C25" s="26"/>
      <c r="D25" s="26"/>
      <c r="E25" s="26"/>
      <c r="F25" s="26"/>
      <c r="G25" s="26"/>
      <c r="H25" s="26"/>
      <c r="I25" s="26"/>
    </row>
    <row r="26" spans="1:9" ht="26.25" x14ac:dyDescent="0.25">
      <c r="A26" s="27" t="s">
        <v>1129</v>
      </c>
      <c r="B26" s="34" t="s">
        <v>1128</v>
      </c>
      <c r="C26" s="28">
        <v>0.765037884107582</v>
      </c>
      <c r="D26" s="28">
        <v>0.56549180259618503</v>
      </c>
      <c r="E26" s="28">
        <v>9.2201793657090292</v>
      </c>
      <c r="F26" s="28">
        <v>33.815628238432801</v>
      </c>
      <c r="G26" s="28">
        <v>146.56711918511999</v>
      </c>
      <c r="H26" s="28">
        <v>152.61599674830501</v>
      </c>
      <c r="I26" s="28">
        <v>167.347194763061</v>
      </c>
    </row>
    <row r="27" spans="1:9" x14ac:dyDescent="0.25">
      <c r="A27" s="26"/>
      <c r="B27" s="34" t="s">
        <v>19</v>
      </c>
      <c r="C27" s="26"/>
      <c r="D27" s="26"/>
      <c r="E27" s="26"/>
      <c r="F27" s="26"/>
      <c r="G27" s="26"/>
      <c r="H27" s="26"/>
      <c r="I27" s="26"/>
    </row>
    <row r="28" spans="1:9" x14ac:dyDescent="0.25">
      <c r="A28" s="27" t="s">
        <v>1131</v>
      </c>
      <c r="B28" s="34" t="s">
        <v>1130</v>
      </c>
      <c r="C28" s="28">
        <v>0.34678894826864798</v>
      </c>
      <c r="D28" s="28">
        <v>1.1220565791610401E-2</v>
      </c>
      <c r="E28" s="28">
        <v>6.7882886236420701</v>
      </c>
      <c r="F28" s="28">
        <v>32.718659364947897</v>
      </c>
      <c r="G28" s="28">
        <v>158.460360806907</v>
      </c>
      <c r="H28" s="28">
        <v>158.06466661177899</v>
      </c>
      <c r="I28" s="28">
        <v>177.55618800479999</v>
      </c>
    </row>
    <row r="29" spans="1:9" x14ac:dyDescent="0.25">
      <c r="A29" s="26"/>
      <c r="B29" s="34" t="s">
        <v>22</v>
      </c>
      <c r="C29" s="26"/>
      <c r="D29" s="26"/>
      <c r="E29" s="26"/>
      <c r="F29" s="26"/>
      <c r="G29" s="26"/>
      <c r="H29" s="26"/>
      <c r="I29" s="26"/>
    </row>
    <row r="30" spans="1:9" x14ac:dyDescent="0.25">
      <c r="A30" s="27" t="s">
        <v>1133</v>
      </c>
      <c r="B30" s="34" t="s">
        <v>1132</v>
      </c>
      <c r="C30" s="28">
        <v>0.374056741217063</v>
      </c>
      <c r="D30" s="28">
        <v>0.51698095575162895</v>
      </c>
      <c r="E30" s="28">
        <v>12.3118966099114</v>
      </c>
      <c r="F30" s="28">
        <v>35.284763385888702</v>
      </c>
      <c r="G30" s="28">
        <v>125.91828406735399</v>
      </c>
      <c r="H30" s="28">
        <v>138.396751583266</v>
      </c>
      <c r="I30" s="28">
        <v>144.318569459137</v>
      </c>
    </row>
    <row r="31" spans="1:9" x14ac:dyDescent="0.25">
      <c r="A31" s="26"/>
      <c r="B31" s="34" t="s">
        <v>25</v>
      </c>
      <c r="C31" s="26"/>
      <c r="D31" s="26"/>
      <c r="E31" s="26"/>
      <c r="F31" s="26"/>
      <c r="G31" s="26"/>
      <c r="H31" s="26"/>
      <c r="I31" s="26"/>
    </row>
    <row r="32" spans="1:9" ht="26.25" x14ac:dyDescent="0.25">
      <c r="A32" s="27" t="s">
        <v>1135</v>
      </c>
      <c r="B32" s="34" t="s">
        <v>1134</v>
      </c>
      <c r="C32" s="28">
        <v>-6.23879720813574E-2</v>
      </c>
      <c r="D32" s="28">
        <v>1.3119320721766901</v>
      </c>
      <c r="E32" s="28">
        <v>17.863357562629499</v>
      </c>
      <c r="F32" s="28">
        <v>61.064367745589699</v>
      </c>
      <c r="G32" s="28">
        <v>152.73018012051699</v>
      </c>
      <c r="H32" s="28">
        <v>115.065801204281</v>
      </c>
      <c r="I32" s="28">
        <v>129.89653330164299</v>
      </c>
    </row>
    <row r="33" spans="1:9" x14ac:dyDescent="0.25">
      <c r="A33" s="26"/>
      <c r="B33" s="34" t="s">
        <v>28</v>
      </c>
      <c r="C33" s="26"/>
      <c r="D33" s="26"/>
      <c r="E33" s="26"/>
      <c r="F33" s="26"/>
      <c r="G33" s="26"/>
      <c r="H33" s="26"/>
      <c r="I33" s="26"/>
    </row>
    <row r="34" spans="1:9" x14ac:dyDescent="0.25">
      <c r="A34" s="27" t="s">
        <v>1137</v>
      </c>
      <c r="B34" s="34" t="s">
        <v>1136</v>
      </c>
      <c r="C34" s="28">
        <v>0.37247531578847598</v>
      </c>
      <c r="D34" s="28">
        <v>0.188366851953334</v>
      </c>
      <c r="E34" s="28">
        <v>9.0037661846741592</v>
      </c>
      <c r="F34" s="28">
        <v>34.536576222615302</v>
      </c>
      <c r="G34" s="28">
        <v>147.880228445852</v>
      </c>
      <c r="H34" s="28">
        <v>153.74865731940599</v>
      </c>
      <c r="I34" s="28">
        <v>167.47748508071001</v>
      </c>
    </row>
    <row r="35" spans="1:9" x14ac:dyDescent="0.25">
      <c r="A35" s="26"/>
      <c r="B35" s="34" t="s">
        <v>35</v>
      </c>
      <c r="C35" s="26"/>
      <c r="D35" s="26"/>
      <c r="E35" s="26"/>
      <c r="F35" s="26"/>
      <c r="G35" s="26"/>
      <c r="H35" s="26"/>
      <c r="I35" s="26"/>
    </row>
    <row r="36" spans="1:9" x14ac:dyDescent="0.25">
      <c r="A36" s="27" t="s">
        <v>1139</v>
      </c>
      <c r="B36" s="34" t="s">
        <v>1138</v>
      </c>
      <c r="C36" s="28">
        <v>1.97751410312683</v>
      </c>
      <c r="D36" s="28">
        <v>1.10042706207095</v>
      </c>
      <c r="E36" s="28">
        <v>12.540926425650399</v>
      </c>
      <c r="F36" s="28">
        <v>46.4038032451692</v>
      </c>
      <c r="G36" s="28">
        <v>155.518983141749</v>
      </c>
      <c r="H36" s="28">
        <v>182.216988081219</v>
      </c>
      <c r="I36" s="28">
        <v>225.97609456663099</v>
      </c>
    </row>
    <row r="37" spans="1:9" x14ac:dyDescent="0.25">
      <c r="A37" s="27" t="s">
        <v>1141</v>
      </c>
      <c r="B37" s="34" t="s">
        <v>1140</v>
      </c>
      <c r="C37" s="28">
        <v>1.97344761950162</v>
      </c>
      <c r="D37" s="28">
        <v>1.0959899395317401</v>
      </c>
      <c r="E37" s="28">
        <v>12.625851698961901</v>
      </c>
      <c r="F37" s="28">
        <v>47.304893205629</v>
      </c>
      <c r="G37" s="26"/>
      <c r="H37" s="26"/>
      <c r="I37" s="26"/>
    </row>
    <row r="38" spans="1:9" x14ac:dyDescent="0.25">
      <c r="A38" s="26"/>
      <c r="B38" s="34" t="s">
        <v>46</v>
      </c>
      <c r="C38" s="26"/>
      <c r="D38" s="26"/>
      <c r="E38" s="26"/>
      <c r="F38" s="26"/>
      <c r="G38" s="26"/>
      <c r="H38" s="26"/>
      <c r="I38" s="26"/>
    </row>
    <row r="39" spans="1:9" x14ac:dyDescent="0.25">
      <c r="A39" s="27" t="s">
        <v>1143</v>
      </c>
      <c r="B39" s="34" t="s">
        <v>1142</v>
      </c>
      <c r="C39" s="28">
        <v>0.85587998665002196</v>
      </c>
      <c r="D39" s="28">
        <v>0.77653077214101596</v>
      </c>
      <c r="E39" s="28">
        <v>14.501923781111801</v>
      </c>
      <c r="F39" s="28">
        <v>35.972615552098503</v>
      </c>
      <c r="G39" s="28">
        <v>127.00295641232999</v>
      </c>
      <c r="H39" s="28">
        <v>147.38569991762</v>
      </c>
      <c r="I39" s="28">
        <v>168.232750111082</v>
      </c>
    </row>
    <row r="40" spans="1:9" x14ac:dyDescent="0.25">
      <c r="A40" s="26"/>
      <c r="B40" s="34" t="s">
        <v>59</v>
      </c>
      <c r="C40" s="26"/>
      <c r="D40" s="26"/>
      <c r="E40" s="26"/>
      <c r="F40" s="26"/>
      <c r="G40" s="26"/>
      <c r="H40" s="26"/>
      <c r="I40" s="26"/>
    </row>
    <row r="41" spans="1:9" x14ac:dyDescent="0.25">
      <c r="A41" s="27" t="s">
        <v>1145</v>
      </c>
      <c r="B41" s="34" t="s">
        <v>1144</v>
      </c>
      <c r="C41" s="28">
        <v>1.29948560601971</v>
      </c>
      <c r="D41" s="28">
        <v>0.69756012732401595</v>
      </c>
      <c r="E41" s="28">
        <v>8.7363072946390297</v>
      </c>
      <c r="F41" s="28">
        <v>31.346327569951502</v>
      </c>
      <c r="G41" s="28">
        <v>117.428412838345</v>
      </c>
      <c r="H41" s="28">
        <v>143.750471272336</v>
      </c>
      <c r="I41" s="28">
        <v>173.69201951836999</v>
      </c>
    </row>
    <row r="42" spans="1:9" x14ac:dyDescent="0.25">
      <c r="A42" s="26"/>
      <c r="B42" s="34" t="s">
        <v>62</v>
      </c>
      <c r="C42" s="26"/>
      <c r="D42" s="26"/>
      <c r="E42" s="26"/>
      <c r="F42" s="26"/>
      <c r="G42" s="26"/>
      <c r="H42" s="26"/>
      <c r="I42" s="26"/>
    </row>
    <row r="43" spans="1:9" x14ac:dyDescent="0.25">
      <c r="A43" s="27" t="s">
        <v>1147</v>
      </c>
      <c r="B43" s="34" t="s">
        <v>1146</v>
      </c>
      <c r="C43" s="28">
        <v>1.1878469981104101</v>
      </c>
      <c r="D43" s="28">
        <v>0.46985950075684102</v>
      </c>
      <c r="E43" s="28">
        <v>8.9302756063772204</v>
      </c>
      <c r="F43" s="28">
        <v>33.631378368591797</v>
      </c>
      <c r="G43" s="28">
        <v>122.633723548647</v>
      </c>
      <c r="H43" s="28">
        <v>151.930107233039</v>
      </c>
      <c r="I43" s="28">
        <v>186.00071899508899</v>
      </c>
    </row>
    <row r="44" spans="1:9" x14ac:dyDescent="0.25">
      <c r="A44" s="26"/>
      <c r="B44" s="34" t="s">
        <v>65</v>
      </c>
      <c r="C44" s="26"/>
      <c r="D44" s="26"/>
      <c r="E44" s="26"/>
      <c r="F44" s="26"/>
      <c r="G44" s="26"/>
      <c r="H44" s="26"/>
      <c r="I44" s="26"/>
    </row>
    <row r="45" spans="1:9" x14ac:dyDescent="0.25">
      <c r="A45" s="27" t="s">
        <v>1149</v>
      </c>
      <c r="B45" s="34" t="s">
        <v>1148</v>
      </c>
      <c r="C45" s="28">
        <v>0.223119600865861</v>
      </c>
      <c r="D45" s="28">
        <v>0.62695499149547596</v>
      </c>
      <c r="E45" s="28">
        <v>11.2423487955254</v>
      </c>
      <c r="F45" s="28">
        <v>38.305522851964398</v>
      </c>
      <c r="G45" s="28">
        <v>124.377013466001</v>
      </c>
      <c r="H45" s="28">
        <v>127.227484156999</v>
      </c>
      <c r="I45" s="28">
        <v>152.662867356334</v>
      </c>
    </row>
    <row r="46" spans="1:9" x14ac:dyDescent="0.25">
      <c r="A46" s="27"/>
      <c r="B46" s="34" t="s">
        <v>1934</v>
      </c>
      <c r="C46" s="28">
        <f t="shared" ref="C46:I46" si="0">MEDIAN(C13:C45)</f>
        <v>0.5695473126623225</v>
      </c>
      <c r="D46" s="28">
        <f t="shared" si="0"/>
        <v>0.54123637917390699</v>
      </c>
      <c r="E46" s="28">
        <f t="shared" si="0"/>
        <v>9.7580683894902851</v>
      </c>
      <c r="F46" s="28">
        <f t="shared" si="0"/>
        <v>34.536576222615302</v>
      </c>
      <c r="G46" s="28">
        <f t="shared" si="0"/>
        <v>126.460620239842</v>
      </c>
      <c r="H46" s="28">
        <f t="shared" si="0"/>
        <v>145.56808559497802</v>
      </c>
      <c r="I46" s="28">
        <f t="shared" si="0"/>
        <v>167.41233992188552</v>
      </c>
    </row>
    <row r="47" spans="1:9" x14ac:dyDescent="0.25">
      <c r="A47" s="27"/>
      <c r="B47" s="34" t="s">
        <v>71</v>
      </c>
      <c r="C47" s="28">
        <v>-0.318306696995653</v>
      </c>
      <c r="D47" s="28">
        <v>-0.224724084655926</v>
      </c>
      <c r="E47" s="28">
        <v>14.692011590459099</v>
      </c>
      <c r="F47" s="28">
        <v>27.172253943128499</v>
      </c>
      <c r="G47" s="28">
        <v>112.871021669874</v>
      </c>
      <c r="H47" s="28">
        <v>141.91310893644501</v>
      </c>
      <c r="I47" s="28">
        <v>151.78241647546</v>
      </c>
    </row>
    <row r="48" spans="1:9" x14ac:dyDescent="0.25">
      <c r="A48" s="27"/>
      <c r="B48" s="34" t="s">
        <v>72</v>
      </c>
      <c r="C48" s="28">
        <v>0.74521574059823203</v>
      </c>
      <c r="D48" s="28">
        <v>0.91413080485909104</v>
      </c>
      <c r="E48" s="28">
        <v>13.1902813004381</v>
      </c>
      <c r="F48" s="28">
        <v>38.371150729335497</v>
      </c>
      <c r="G48" s="28">
        <v>133.85187941942701</v>
      </c>
      <c r="H48" s="28">
        <v>153.58365080390001</v>
      </c>
      <c r="I48" s="28">
        <v>146.872642695499</v>
      </c>
    </row>
    <row r="49" spans="1:9" x14ac:dyDescent="0.25">
      <c r="A49" s="27"/>
      <c r="B49" s="34"/>
      <c r="C49" s="28"/>
      <c r="D49" s="28"/>
      <c r="E49" s="28"/>
      <c r="F49" s="28"/>
      <c r="G49" s="28"/>
      <c r="H49" s="28"/>
      <c r="I49" s="28"/>
    </row>
    <row r="50" spans="1:9" x14ac:dyDescent="0.25">
      <c r="A50" s="27"/>
      <c r="B50" s="34"/>
      <c r="C50" s="28"/>
      <c r="D50" s="28"/>
      <c r="E50" s="28"/>
      <c r="F50" s="28"/>
      <c r="G50" s="28"/>
      <c r="H50" s="28"/>
      <c r="I50" s="28"/>
    </row>
    <row r="51" spans="1:9" x14ac:dyDescent="0.25">
      <c r="A51" s="27"/>
      <c r="B51" s="34"/>
      <c r="C51" s="28"/>
      <c r="D51" s="28"/>
      <c r="E51" s="28"/>
      <c r="F51" s="28"/>
      <c r="G51" s="28"/>
      <c r="H51" s="28"/>
      <c r="I51" s="28"/>
    </row>
    <row r="52" spans="1:9" x14ac:dyDescent="0.25">
      <c r="A52" s="27"/>
      <c r="B52" s="34"/>
      <c r="C52" s="28"/>
      <c r="D52" s="28"/>
      <c r="E52" s="28"/>
      <c r="F52" s="28"/>
      <c r="G52" s="28"/>
      <c r="H52" s="28"/>
      <c r="I52" s="28"/>
    </row>
    <row r="53" spans="1:9" ht="18" x14ac:dyDescent="0.25">
      <c r="A53" s="25"/>
      <c r="B53" s="33" t="s">
        <v>77</v>
      </c>
      <c r="C53" s="25"/>
      <c r="D53" s="25"/>
      <c r="E53" s="25"/>
      <c r="F53" s="25"/>
      <c r="G53" s="25"/>
      <c r="H53" s="25"/>
      <c r="I53" s="25"/>
    </row>
    <row r="54" spans="1:9" x14ac:dyDescent="0.25">
      <c r="A54" s="42" t="s">
        <v>0</v>
      </c>
      <c r="B54" s="36"/>
      <c r="C54" s="37" t="s">
        <v>1961</v>
      </c>
      <c r="D54" s="37" t="s">
        <v>1959</v>
      </c>
      <c r="E54" s="37" t="s">
        <v>1953</v>
      </c>
      <c r="F54" s="37" t="s">
        <v>1962</v>
      </c>
      <c r="G54" s="37" t="s">
        <v>1963</v>
      </c>
      <c r="H54" s="37" t="s">
        <v>1964</v>
      </c>
      <c r="I54" s="38" t="s">
        <v>1949</v>
      </c>
    </row>
    <row r="55" spans="1:9" x14ac:dyDescent="0.25">
      <c r="A55" s="30"/>
      <c r="B55" s="35" t="s">
        <v>1935</v>
      </c>
      <c r="C55" s="30"/>
      <c r="D55" s="30"/>
      <c r="E55" s="30"/>
      <c r="F55" s="30"/>
      <c r="G55" s="30"/>
      <c r="H55" s="30"/>
      <c r="I55" s="30"/>
    </row>
    <row r="56" spans="1:9" x14ac:dyDescent="0.25">
      <c r="A56" s="27" t="s">
        <v>1151</v>
      </c>
      <c r="B56" s="34" t="s">
        <v>1150</v>
      </c>
      <c r="C56" s="28">
        <v>-1.7167651146629701</v>
      </c>
      <c r="D56" s="28">
        <v>3.1701688283160401</v>
      </c>
      <c r="E56" s="28">
        <v>19.352420663904599</v>
      </c>
      <c r="F56" s="26"/>
      <c r="G56" s="26"/>
      <c r="H56" s="26"/>
      <c r="I56" s="26"/>
    </row>
    <row r="57" spans="1:9" x14ac:dyDescent="0.25">
      <c r="A57" s="27" t="s">
        <v>1153</v>
      </c>
      <c r="B57" s="34" t="s">
        <v>1152</v>
      </c>
      <c r="C57" s="28">
        <v>-1.8583668668358899</v>
      </c>
      <c r="D57" s="28">
        <v>0.59876401643763899</v>
      </c>
      <c r="E57" s="28">
        <v>16.098115275261399</v>
      </c>
      <c r="F57" s="28">
        <v>9.8212830034283396</v>
      </c>
      <c r="G57" s="28">
        <v>9.0385865718409804</v>
      </c>
      <c r="H57" s="28">
        <v>23.591334522115101</v>
      </c>
      <c r="I57" s="26"/>
    </row>
    <row r="58" spans="1:9" x14ac:dyDescent="0.25">
      <c r="A58" s="27" t="s">
        <v>1155</v>
      </c>
      <c r="B58" s="34" t="s">
        <v>1154</v>
      </c>
      <c r="C58" s="28">
        <v>-0.67680040048630596</v>
      </c>
      <c r="D58" s="28">
        <v>3.0222540235952802</v>
      </c>
      <c r="E58" s="28">
        <v>17.451171768583301</v>
      </c>
      <c r="F58" s="28">
        <v>17.800665395073601</v>
      </c>
      <c r="G58" s="28">
        <v>33.980536955827802</v>
      </c>
      <c r="H58" s="28">
        <v>52.666160376317002</v>
      </c>
      <c r="I58" s="28">
        <v>75.203391947275506</v>
      </c>
    </row>
    <row r="59" spans="1:9" x14ac:dyDescent="0.25">
      <c r="A59" s="27" t="s">
        <v>1157</v>
      </c>
      <c r="B59" s="34" t="s">
        <v>1156</v>
      </c>
      <c r="C59" s="28">
        <v>-2.5131099660005298</v>
      </c>
      <c r="D59" s="28">
        <v>2.1211281918412399</v>
      </c>
      <c r="E59" s="28">
        <v>13.9979700789243</v>
      </c>
      <c r="F59" s="28">
        <v>20.665440639452001</v>
      </c>
      <c r="G59" s="28">
        <v>36.024458195030299</v>
      </c>
      <c r="H59" s="26"/>
      <c r="I59" s="26"/>
    </row>
    <row r="60" spans="1:9" x14ac:dyDescent="0.25">
      <c r="A60" s="26"/>
      <c r="B60" s="34" t="s">
        <v>1936</v>
      </c>
      <c r="C60" s="26"/>
      <c r="D60" s="26"/>
      <c r="E60" s="26"/>
      <c r="F60" s="26"/>
      <c r="G60" s="26"/>
      <c r="H60" s="26"/>
      <c r="I60" s="26"/>
    </row>
    <row r="61" spans="1:9" x14ac:dyDescent="0.25">
      <c r="A61" s="26"/>
      <c r="B61" s="34" t="s">
        <v>78</v>
      </c>
      <c r="C61" s="26"/>
      <c r="D61" s="26"/>
      <c r="E61" s="26"/>
      <c r="F61" s="26"/>
      <c r="G61" s="26"/>
      <c r="H61" s="26"/>
      <c r="I61" s="26"/>
    </row>
    <row r="62" spans="1:9" x14ac:dyDescent="0.25">
      <c r="A62" s="27" t="s">
        <v>1159</v>
      </c>
      <c r="B62" s="34" t="s">
        <v>1158</v>
      </c>
      <c r="C62" s="28">
        <v>-2.40475242847958</v>
      </c>
      <c r="D62" s="28">
        <v>0.45218880780123399</v>
      </c>
      <c r="E62" s="28">
        <v>16.022081762901401</v>
      </c>
      <c r="F62" s="28">
        <v>19.898057499035701</v>
      </c>
      <c r="G62" s="26"/>
      <c r="H62" s="26"/>
      <c r="I62" s="26"/>
    </row>
    <row r="63" spans="1:9" x14ac:dyDescent="0.25">
      <c r="A63" s="26"/>
      <c r="B63" s="34" t="s">
        <v>81</v>
      </c>
      <c r="C63" s="26"/>
      <c r="D63" s="26"/>
      <c r="E63" s="26"/>
      <c r="F63" s="26"/>
      <c r="G63" s="26"/>
      <c r="H63" s="26"/>
      <c r="I63" s="26"/>
    </row>
    <row r="64" spans="1:9" x14ac:dyDescent="0.25">
      <c r="A64" s="27" t="s">
        <v>1161</v>
      </c>
      <c r="B64" s="34" t="s">
        <v>1160</v>
      </c>
      <c r="C64" s="28">
        <v>-0.24670311857983701</v>
      </c>
      <c r="D64" s="28">
        <v>0.397691807030018</v>
      </c>
      <c r="E64" s="28">
        <v>5.5583859908997297</v>
      </c>
      <c r="F64" s="28">
        <v>10.7447161520754</v>
      </c>
      <c r="G64" s="28">
        <v>43.517015879768699</v>
      </c>
      <c r="H64" s="28">
        <v>90.551585339126106</v>
      </c>
      <c r="I64" s="28">
        <v>45.8128715240397</v>
      </c>
    </row>
    <row r="65" spans="1:9" x14ac:dyDescent="0.25">
      <c r="A65" s="26"/>
      <c r="B65" s="34" t="s">
        <v>86</v>
      </c>
      <c r="C65" s="26"/>
      <c r="D65" s="26"/>
      <c r="E65" s="26"/>
      <c r="F65" s="26"/>
      <c r="G65" s="26"/>
      <c r="H65" s="26"/>
      <c r="I65" s="26"/>
    </row>
    <row r="66" spans="1:9" ht="26.25" x14ac:dyDescent="0.25">
      <c r="A66" s="27" t="s">
        <v>1163</v>
      </c>
      <c r="B66" s="34" t="s">
        <v>1162</v>
      </c>
      <c r="C66" s="28">
        <v>-3.27298600176315</v>
      </c>
      <c r="D66" s="28">
        <v>0.38201950090893999</v>
      </c>
      <c r="E66" s="28">
        <v>5.1257972118138904</v>
      </c>
      <c r="F66" s="28">
        <v>7.7990043069085901</v>
      </c>
      <c r="G66" s="28">
        <v>18.730201423093298</v>
      </c>
      <c r="H66" s="28">
        <v>48.783132028423601</v>
      </c>
      <c r="I66" s="28">
        <v>112.434341240538</v>
      </c>
    </row>
    <row r="67" spans="1:9" x14ac:dyDescent="0.25">
      <c r="A67" s="26"/>
      <c r="B67" s="34" t="s">
        <v>89</v>
      </c>
      <c r="C67" s="26"/>
      <c r="D67" s="26"/>
      <c r="E67" s="26"/>
      <c r="F67" s="26"/>
      <c r="G67" s="26"/>
      <c r="H67" s="26"/>
      <c r="I67" s="26"/>
    </row>
    <row r="68" spans="1:9" x14ac:dyDescent="0.25">
      <c r="A68" s="27" t="s">
        <v>1165</v>
      </c>
      <c r="B68" s="34" t="s">
        <v>1164</v>
      </c>
      <c r="C68" s="28">
        <v>-3.3495164853297799</v>
      </c>
      <c r="D68" s="28">
        <v>0.28765533841176499</v>
      </c>
      <c r="E68" s="28">
        <v>4.9151658747124802</v>
      </c>
      <c r="F68" s="28">
        <v>6.8972511757484698</v>
      </c>
      <c r="G68" s="28">
        <v>17.334132517217899</v>
      </c>
      <c r="H68" s="28">
        <v>46.854786721905199</v>
      </c>
      <c r="I68" s="28">
        <v>113.702497149316</v>
      </c>
    </row>
    <row r="69" spans="1:9" x14ac:dyDescent="0.25">
      <c r="A69" s="26"/>
      <c r="B69" s="34" t="s">
        <v>95</v>
      </c>
      <c r="C69" s="26"/>
      <c r="D69" s="26"/>
      <c r="E69" s="26"/>
      <c r="F69" s="26"/>
      <c r="G69" s="26"/>
      <c r="H69" s="26"/>
      <c r="I69" s="26"/>
    </row>
    <row r="70" spans="1:9" ht="26.25" x14ac:dyDescent="0.25">
      <c r="A70" s="27" t="s">
        <v>1167</v>
      </c>
      <c r="B70" s="34" t="s">
        <v>1166</v>
      </c>
      <c r="C70" s="28">
        <v>-1.08</v>
      </c>
      <c r="D70" s="28">
        <v>0.45</v>
      </c>
      <c r="E70" s="28">
        <v>3.77</v>
      </c>
      <c r="F70" s="28">
        <v>2.0099999999999998</v>
      </c>
      <c r="G70" s="28">
        <v>11.14</v>
      </c>
      <c r="H70" s="28">
        <v>55.53</v>
      </c>
      <c r="I70" s="28">
        <v>159.16999999999999</v>
      </c>
    </row>
    <row r="71" spans="1:9" x14ac:dyDescent="0.25">
      <c r="A71" s="26"/>
      <c r="B71" s="34" t="s">
        <v>98</v>
      </c>
      <c r="C71" s="26"/>
      <c r="D71" s="26"/>
      <c r="E71" s="26"/>
      <c r="F71" s="26"/>
      <c r="G71" s="26"/>
      <c r="H71" s="26"/>
      <c r="I71" s="26"/>
    </row>
    <row r="72" spans="1:9" ht="26.25" x14ac:dyDescent="0.25">
      <c r="A72" s="27" t="s">
        <v>1169</v>
      </c>
      <c r="B72" s="34" t="s">
        <v>1168</v>
      </c>
      <c r="C72" s="28">
        <v>-3.3590043472686801</v>
      </c>
      <c r="D72" s="28">
        <v>0.31189962937846399</v>
      </c>
      <c r="E72" s="28">
        <v>5.2531846820857204</v>
      </c>
      <c r="F72" s="28">
        <v>8.2204383708148807</v>
      </c>
      <c r="G72" s="28">
        <v>18.538581461196198</v>
      </c>
      <c r="H72" s="28">
        <v>49.592673634712</v>
      </c>
      <c r="I72" s="28">
        <v>111.733020117085</v>
      </c>
    </row>
    <row r="73" spans="1:9" ht="26.25" x14ac:dyDescent="0.25">
      <c r="A73" s="26"/>
      <c r="B73" s="34" t="s">
        <v>1170</v>
      </c>
      <c r="C73" s="26"/>
      <c r="D73" s="26"/>
      <c r="E73" s="26"/>
      <c r="F73" s="26"/>
      <c r="G73" s="26"/>
      <c r="H73" s="26"/>
      <c r="I73" s="26"/>
    </row>
    <row r="74" spans="1:9" ht="26.25" x14ac:dyDescent="0.25">
      <c r="A74" s="27" t="s">
        <v>1172</v>
      </c>
      <c r="B74" s="34" t="s">
        <v>1171</v>
      </c>
      <c r="C74" s="28">
        <v>-2.5957473203155699</v>
      </c>
      <c r="D74" s="28">
        <v>1.5810106226107401</v>
      </c>
      <c r="E74" s="28">
        <v>13.6140716652923</v>
      </c>
      <c r="F74" s="26"/>
      <c r="G74" s="26"/>
      <c r="H74" s="26"/>
      <c r="I74" s="26"/>
    </row>
    <row r="75" spans="1:9" x14ac:dyDescent="0.25">
      <c r="A75" s="26"/>
      <c r="B75" s="34" t="s">
        <v>105</v>
      </c>
      <c r="C75" s="26"/>
      <c r="D75" s="26"/>
      <c r="E75" s="26"/>
      <c r="F75" s="26"/>
      <c r="G75" s="26"/>
      <c r="H75" s="26"/>
      <c r="I75" s="26"/>
    </row>
    <row r="76" spans="1:9" x14ac:dyDescent="0.25">
      <c r="A76" s="27" t="s">
        <v>1174</v>
      </c>
      <c r="B76" s="34" t="s">
        <v>1173</v>
      </c>
      <c r="C76" s="28">
        <v>-3.3622513042048499</v>
      </c>
      <c r="D76" s="28">
        <v>-1.9598984856744299</v>
      </c>
      <c r="E76" s="28">
        <v>9.4121560324582791</v>
      </c>
      <c r="F76" s="28">
        <v>5.3376734911572301</v>
      </c>
      <c r="G76" s="26"/>
      <c r="H76" s="26"/>
      <c r="I76" s="26"/>
    </row>
    <row r="77" spans="1:9" x14ac:dyDescent="0.25">
      <c r="A77" s="26"/>
      <c r="B77" s="34" t="s">
        <v>119</v>
      </c>
      <c r="C77" s="26"/>
      <c r="D77" s="26"/>
      <c r="E77" s="26"/>
      <c r="F77" s="26"/>
      <c r="G77" s="26"/>
      <c r="H77" s="26"/>
      <c r="I77" s="26"/>
    </row>
    <row r="78" spans="1:9" x14ac:dyDescent="0.25">
      <c r="A78" s="27" t="s">
        <v>1176</v>
      </c>
      <c r="B78" s="34" t="s">
        <v>1175</v>
      </c>
      <c r="C78" s="28">
        <v>-0.95021148501840902</v>
      </c>
      <c r="D78" s="28">
        <v>0.57494578789661799</v>
      </c>
      <c r="E78" s="28">
        <v>8.6340828276627697</v>
      </c>
      <c r="F78" s="28">
        <v>21.711937656939799</v>
      </c>
      <c r="G78" s="28">
        <v>32.171189020707601</v>
      </c>
      <c r="H78" s="26"/>
      <c r="I78" s="26"/>
    </row>
    <row r="79" spans="1:9" x14ac:dyDescent="0.25">
      <c r="A79" s="26"/>
      <c r="B79" s="34" t="s">
        <v>122</v>
      </c>
      <c r="C79" s="26"/>
      <c r="D79" s="26"/>
      <c r="E79" s="26"/>
      <c r="F79" s="26"/>
      <c r="G79" s="26"/>
      <c r="H79" s="26"/>
      <c r="I79" s="26"/>
    </row>
    <row r="80" spans="1:9" x14ac:dyDescent="0.25">
      <c r="A80" s="27" t="s">
        <v>1178</v>
      </c>
      <c r="B80" s="34" t="s">
        <v>1177</v>
      </c>
      <c r="C80" s="28">
        <v>-0.41619977589242502</v>
      </c>
      <c r="D80" s="28">
        <v>7.4253151441892697</v>
      </c>
      <c r="E80" s="26"/>
      <c r="F80" s="26"/>
      <c r="G80" s="26"/>
      <c r="H80" s="26"/>
      <c r="I80" s="26"/>
    </row>
    <row r="81" spans="1:9" x14ac:dyDescent="0.25">
      <c r="A81" s="26"/>
      <c r="B81" s="34" t="s">
        <v>127</v>
      </c>
      <c r="C81" s="26"/>
      <c r="D81" s="26"/>
      <c r="E81" s="26"/>
      <c r="F81" s="26"/>
      <c r="G81" s="26"/>
      <c r="H81" s="26"/>
      <c r="I81" s="26"/>
    </row>
    <row r="82" spans="1:9" x14ac:dyDescent="0.25">
      <c r="A82" s="27" t="s">
        <v>1180</v>
      </c>
      <c r="B82" s="34" t="s">
        <v>1179</v>
      </c>
      <c r="C82" s="28">
        <v>-1.6391343321808201</v>
      </c>
      <c r="D82" s="28">
        <v>2.1002259736807098</v>
      </c>
      <c r="E82" s="28">
        <v>19.446388305730501</v>
      </c>
      <c r="F82" s="26"/>
      <c r="G82" s="26"/>
      <c r="H82" s="26"/>
      <c r="I82" s="26"/>
    </row>
    <row r="83" spans="1:9" x14ac:dyDescent="0.25">
      <c r="A83" s="26"/>
      <c r="B83" s="34" t="s">
        <v>130</v>
      </c>
      <c r="C83" s="26"/>
      <c r="D83" s="26"/>
      <c r="E83" s="26"/>
      <c r="F83" s="26"/>
      <c r="G83" s="26"/>
      <c r="H83" s="26"/>
      <c r="I83" s="26"/>
    </row>
    <row r="84" spans="1:9" x14ac:dyDescent="0.25">
      <c r="A84" s="27" t="s">
        <v>1182</v>
      </c>
      <c r="B84" s="34" t="s">
        <v>1181</v>
      </c>
      <c r="C84" s="28">
        <v>-1.5673981191222499</v>
      </c>
      <c r="D84" s="28">
        <v>2.2459602994988801</v>
      </c>
      <c r="E84" s="28">
        <v>19.5084810585466</v>
      </c>
      <c r="F84" s="28">
        <v>24.196674125138699</v>
      </c>
      <c r="G84" s="26"/>
      <c r="H84" s="26"/>
      <c r="I84" s="26"/>
    </row>
    <row r="85" spans="1:9" ht="26.25" x14ac:dyDescent="0.25">
      <c r="A85" s="26"/>
      <c r="B85" s="34" t="s">
        <v>141</v>
      </c>
      <c r="C85" s="26"/>
      <c r="D85" s="26"/>
      <c r="E85" s="26"/>
      <c r="F85" s="26"/>
      <c r="G85" s="26"/>
      <c r="H85" s="26"/>
      <c r="I85" s="26"/>
    </row>
    <row r="86" spans="1:9" ht="26.25" x14ac:dyDescent="0.25">
      <c r="A86" s="27" t="s">
        <v>1184</v>
      </c>
      <c r="B86" s="34" t="s">
        <v>1183</v>
      </c>
      <c r="C86" s="28">
        <v>-1.86545898763153</v>
      </c>
      <c r="D86" s="28">
        <v>1.8291279725993099</v>
      </c>
      <c r="E86" s="28">
        <v>22.762133508501901</v>
      </c>
      <c r="F86" s="28">
        <v>14.442446372347399</v>
      </c>
      <c r="G86" s="28">
        <v>19.983993592109901</v>
      </c>
      <c r="H86" s="26"/>
      <c r="I86" s="26"/>
    </row>
    <row r="87" spans="1:9" x14ac:dyDescent="0.25">
      <c r="A87" s="27"/>
      <c r="B87" s="34" t="s">
        <v>1934</v>
      </c>
      <c r="C87" s="28">
        <f t="shared" ref="C87:I87" si="1">MEDIAN(C56:C86)</f>
        <v>-1.8583668668358899</v>
      </c>
      <c r="D87" s="28">
        <f t="shared" si="1"/>
        <v>0.59876401643763899</v>
      </c>
      <c r="E87" s="28">
        <f t="shared" si="1"/>
        <v>13.8060208721083</v>
      </c>
      <c r="F87" s="28">
        <f t="shared" si="1"/>
        <v>10.7447161520754</v>
      </c>
      <c r="G87" s="28">
        <f t="shared" si="1"/>
        <v>19.357097507601601</v>
      </c>
      <c r="H87" s="28">
        <f t="shared" si="1"/>
        <v>49.592673634712</v>
      </c>
      <c r="I87" s="28">
        <f t="shared" si="1"/>
        <v>112.0836806788115</v>
      </c>
    </row>
    <row r="88" spans="1:9" x14ac:dyDescent="0.25">
      <c r="A88" s="27"/>
      <c r="B88" s="34" t="s">
        <v>146</v>
      </c>
      <c r="C88" s="28">
        <v>-2.52675136007367</v>
      </c>
      <c r="D88" s="28">
        <v>1.7450371268042599</v>
      </c>
      <c r="E88" s="28">
        <v>13.9012598221733</v>
      </c>
      <c r="F88" s="28">
        <v>18.7369432369075</v>
      </c>
      <c r="G88" s="28">
        <v>36.7185426836974</v>
      </c>
      <c r="H88" s="28">
        <v>44.687706985885796</v>
      </c>
      <c r="I88" s="28">
        <v>61.617898033622701</v>
      </c>
    </row>
    <row r="89" spans="1:9" x14ac:dyDescent="0.25">
      <c r="A89" s="27"/>
      <c r="B89" s="34"/>
      <c r="C89" s="28"/>
      <c r="D89" s="28"/>
      <c r="E89" s="28"/>
      <c r="F89" s="28"/>
      <c r="G89" s="28"/>
      <c r="H89" s="28"/>
      <c r="I89" s="28"/>
    </row>
    <row r="90" spans="1:9" x14ac:dyDescent="0.25">
      <c r="A90" s="27"/>
      <c r="B90" s="34"/>
      <c r="C90" s="28"/>
      <c r="D90" s="28"/>
      <c r="E90" s="28"/>
      <c r="F90" s="28"/>
      <c r="G90" s="28"/>
      <c r="H90" s="28"/>
      <c r="I90" s="28"/>
    </row>
    <row r="91" spans="1:9" x14ac:dyDescent="0.25">
      <c r="A91" s="27"/>
      <c r="B91" s="34"/>
      <c r="C91" s="28"/>
      <c r="D91" s="28"/>
      <c r="E91" s="28"/>
      <c r="F91" s="28"/>
      <c r="G91" s="28"/>
      <c r="H91" s="28"/>
      <c r="I91" s="28"/>
    </row>
    <row r="92" spans="1:9" x14ac:dyDescent="0.25">
      <c r="A92" s="27"/>
      <c r="B92" s="34"/>
      <c r="C92" s="28"/>
      <c r="D92" s="28"/>
      <c r="E92" s="28"/>
      <c r="F92" s="28"/>
      <c r="G92" s="28"/>
      <c r="H92" s="28"/>
      <c r="I92" s="28"/>
    </row>
    <row r="93" spans="1:9" ht="18" x14ac:dyDescent="0.25">
      <c r="A93" s="25"/>
      <c r="B93" s="33" t="s">
        <v>147</v>
      </c>
      <c r="C93" s="25"/>
      <c r="D93" s="25"/>
      <c r="E93" s="25"/>
      <c r="F93" s="25"/>
      <c r="G93" s="25"/>
      <c r="H93" s="25"/>
      <c r="I93" s="25"/>
    </row>
    <row r="94" spans="1:9" x14ac:dyDescent="0.25">
      <c r="A94" s="42" t="s">
        <v>0</v>
      </c>
      <c r="B94" s="36"/>
      <c r="C94" s="37" t="s">
        <v>1961</v>
      </c>
      <c r="D94" s="37" t="s">
        <v>1959</v>
      </c>
      <c r="E94" s="37" t="s">
        <v>1953</v>
      </c>
      <c r="F94" s="37" t="s">
        <v>1962</v>
      </c>
      <c r="G94" s="37" t="s">
        <v>1963</v>
      </c>
      <c r="H94" s="37" t="s">
        <v>1964</v>
      </c>
      <c r="I94" s="38" t="s">
        <v>1949</v>
      </c>
    </row>
    <row r="95" spans="1:9" x14ac:dyDescent="0.25">
      <c r="A95" s="30"/>
      <c r="B95" s="35" t="s">
        <v>1935</v>
      </c>
      <c r="C95" s="30"/>
      <c r="D95" s="30"/>
      <c r="E95" s="30"/>
      <c r="F95" s="30"/>
      <c r="G95" s="30"/>
      <c r="H95" s="30"/>
      <c r="I95" s="30"/>
    </row>
    <row r="96" spans="1:9" x14ac:dyDescent="0.25">
      <c r="A96" s="27" t="s">
        <v>1186</v>
      </c>
      <c r="B96" s="34" t="s">
        <v>1185</v>
      </c>
      <c r="C96" s="28">
        <v>0.87880816873116596</v>
      </c>
      <c r="D96" s="28">
        <v>6.96663116790912</v>
      </c>
      <c r="E96" s="28">
        <v>5.7744624835454097</v>
      </c>
      <c r="F96" s="28">
        <v>47.509484763186897</v>
      </c>
      <c r="G96" s="28">
        <v>21.637142566600101</v>
      </c>
      <c r="H96" s="28">
        <v>1.09499098570105</v>
      </c>
      <c r="I96" s="28">
        <v>8.1207751762917795</v>
      </c>
    </row>
    <row r="97" spans="1:9" x14ac:dyDescent="0.25">
      <c r="A97" s="30"/>
      <c r="B97" s="35" t="s">
        <v>1936</v>
      </c>
      <c r="C97" s="30"/>
      <c r="D97" s="30"/>
      <c r="E97" s="30"/>
      <c r="F97" s="30"/>
      <c r="G97" s="30"/>
      <c r="H97" s="30"/>
      <c r="I97" s="30"/>
    </row>
    <row r="98" spans="1:9" x14ac:dyDescent="0.25">
      <c r="A98" s="26"/>
      <c r="B98" s="34" t="s">
        <v>548</v>
      </c>
      <c r="C98" s="26"/>
      <c r="D98" s="26"/>
      <c r="E98" s="26"/>
      <c r="F98" s="26"/>
      <c r="G98" s="26"/>
      <c r="H98" s="26"/>
      <c r="I98" s="26"/>
    </row>
    <row r="99" spans="1:9" x14ac:dyDescent="0.25">
      <c r="A99" s="27" t="s">
        <v>1188</v>
      </c>
      <c r="B99" s="34" t="s">
        <v>1187</v>
      </c>
      <c r="C99" s="26"/>
      <c r="D99" s="26"/>
      <c r="E99" s="26"/>
      <c r="F99" s="26"/>
      <c r="G99" s="26"/>
      <c r="H99" s="26"/>
      <c r="I99" s="26"/>
    </row>
    <row r="100" spans="1:9" x14ac:dyDescent="0.25">
      <c r="A100" s="27"/>
      <c r="B100" s="34"/>
      <c r="C100" s="26"/>
      <c r="D100" s="26"/>
      <c r="E100" s="26"/>
      <c r="F100" s="26"/>
      <c r="G100" s="26"/>
      <c r="H100" s="26"/>
      <c r="I100" s="26"/>
    </row>
    <row r="101" spans="1:9" x14ac:dyDescent="0.25">
      <c r="A101" s="27"/>
      <c r="B101" s="34"/>
      <c r="C101" s="26"/>
      <c r="D101" s="26"/>
      <c r="E101" s="26"/>
      <c r="F101" s="26"/>
      <c r="G101" s="26"/>
      <c r="H101" s="26"/>
      <c r="I101" s="26"/>
    </row>
    <row r="102" spans="1:9" x14ac:dyDescent="0.25">
      <c r="A102" s="27"/>
      <c r="B102" s="34"/>
      <c r="C102" s="26"/>
      <c r="D102" s="26"/>
      <c r="E102" s="26"/>
      <c r="F102" s="26"/>
      <c r="G102" s="26"/>
      <c r="H102" s="26"/>
      <c r="I102" s="26"/>
    </row>
    <row r="103" spans="1:9" x14ac:dyDescent="0.25">
      <c r="A103" s="27"/>
      <c r="B103" s="34"/>
      <c r="C103" s="26"/>
      <c r="D103" s="26"/>
      <c r="E103" s="26"/>
      <c r="F103" s="26"/>
      <c r="G103" s="26"/>
      <c r="H103" s="26"/>
      <c r="I103" s="26"/>
    </row>
    <row r="104" spans="1:9" x14ac:dyDescent="0.25">
      <c r="A104" s="27"/>
      <c r="B104" s="34"/>
      <c r="C104" s="26"/>
      <c r="D104" s="26"/>
      <c r="E104" s="26"/>
      <c r="F104" s="26"/>
      <c r="G104" s="26"/>
      <c r="H104" s="26"/>
      <c r="I104" s="26"/>
    </row>
    <row r="105" spans="1:9" ht="18" x14ac:dyDescent="0.25">
      <c r="A105" s="25"/>
      <c r="B105" s="33" t="s">
        <v>152</v>
      </c>
      <c r="C105" s="25"/>
      <c r="D105" s="25"/>
      <c r="E105" s="25"/>
      <c r="F105" s="25"/>
      <c r="G105" s="25"/>
      <c r="H105" s="25"/>
      <c r="I105" s="25"/>
    </row>
    <row r="106" spans="1:9" x14ac:dyDescent="0.25">
      <c r="A106" s="42" t="s">
        <v>0</v>
      </c>
      <c r="B106" s="36"/>
      <c r="C106" s="37" t="s">
        <v>1961</v>
      </c>
      <c r="D106" s="37" t="s">
        <v>1959</v>
      </c>
      <c r="E106" s="37" t="s">
        <v>1953</v>
      </c>
      <c r="F106" s="37" t="s">
        <v>1962</v>
      </c>
      <c r="G106" s="37" t="s">
        <v>1963</v>
      </c>
      <c r="H106" s="37" t="s">
        <v>1964</v>
      </c>
      <c r="I106" s="38" t="s">
        <v>1949</v>
      </c>
    </row>
    <row r="107" spans="1:9" x14ac:dyDescent="0.25">
      <c r="A107" s="30"/>
      <c r="B107" s="35" t="s">
        <v>1935</v>
      </c>
      <c r="C107" s="30"/>
      <c r="D107" s="30"/>
      <c r="E107" s="30"/>
      <c r="F107" s="30"/>
      <c r="G107" s="30"/>
      <c r="H107" s="30"/>
      <c r="I107" s="30"/>
    </row>
    <row r="108" spans="1:9" x14ac:dyDescent="0.25">
      <c r="A108" s="27" t="s">
        <v>1190</v>
      </c>
      <c r="B108" s="34" t="s">
        <v>1189</v>
      </c>
      <c r="C108" s="28">
        <v>-4.1960646070707401</v>
      </c>
      <c r="D108" s="28">
        <v>-2.9750522967187201</v>
      </c>
      <c r="E108" s="28">
        <v>4.3455506621997602</v>
      </c>
      <c r="F108" s="28">
        <v>2.0460036983768202</v>
      </c>
      <c r="G108" s="28">
        <v>39.903633802816898</v>
      </c>
      <c r="H108" s="28">
        <v>47.506151825260197</v>
      </c>
      <c r="I108" s="28">
        <v>46.212605882998503</v>
      </c>
    </row>
    <row r="109" spans="1:9" x14ac:dyDescent="0.25">
      <c r="A109" s="27" t="s">
        <v>1192</v>
      </c>
      <c r="B109" s="34" t="s">
        <v>1191</v>
      </c>
      <c r="C109" s="28">
        <v>-4.0025396027156201</v>
      </c>
      <c r="D109" s="28">
        <v>-2.1262840272431398</v>
      </c>
      <c r="E109" s="28">
        <v>8.16806730388892</v>
      </c>
      <c r="F109" s="28">
        <v>19.858626905227901</v>
      </c>
      <c r="G109" s="28">
        <v>59.831765902207401</v>
      </c>
      <c r="H109" s="28">
        <v>72.8858335464123</v>
      </c>
      <c r="I109" s="28">
        <v>75.820832493528997</v>
      </c>
    </row>
    <row r="110" spans="1:9" x14ac:dyDescent="0.25">
      <c r="A110" s="27" t="s">
        <v>1194</v>
      </c>
      <c r="B110" s="34" t="s">
        <v>1193</v>
      </c>
      <c r="C110" s="28">
        <v>-3.90577700072898</v>
      </c>
      <c r="D110" s="28">
        <v>-2.6311135733378399</v>
      </c>
      <c r="E110" s="28">
        <v>3.6705173899061498</v>
      </c>
      <c r="F110" s="28">
        <v>-0.28200052890124799</v>
      </c>
      <c r="G110" s="28">
        <v>37.168151556074399</v>
      </c>
      <c r="H110" s="28">
        <v>44.528249132606</v>
      </c>
      <c r="I110" s="28">
        <v>26.5127341256518</v>
      </c>
    </row>
    <row r="111" spans="1:9" x14ac:dyDescent="0.25">
      <c r="A111" s="27" t="s">
        <v>1196</v>
      </c>
      <c r="B111" s="34" t="s">
        <v>1195</v>
      </c>
      <c r="C111" s="28">
        <v>-3.9388116126966701</v>
      </c>
      <c r="D111" s="28">
        <v>-3.0330714095006099</v>
      </c>
      <c r="E111" s="28">
        <v>4.3774431837769496</v>
      </c>
      <c r="F111" s="28">
        <v>5.8205648245635802</v>
      </c>
      <c r="G111" s="28">
        <v>49.098656935111698</v>
      </c>
      <c r="H111" s="28">
        <v>68.816339018909005</v>
      </c>
      <c r="I111" s="28">
        <v>72.561035288268201</v>
      </c>
    </row>
    <row r="112" spans="1:9" x14ac:dyDescent="0.25">
      <c r="A112" s="27" t="s">
        <v>1198</v>
      </c>
      <c r="B112" s="34" t="s">
        <v>1197</v>
      </c>
      <c r="C112" s="28">
        <v>-2.8521694747312298</v>
      </c>
      <c r="D112" s="28">
        <v>-0.52162792945033298</v>
      </c>
      <c r="E112" s="28">
        <v>13.345444307941101</v>
      </c>
      <c r="F112" s="28">
        <v>26.508541126600601</v>
      </c>
      <c r="G112" s="28">
        <v>89.0351865344918</v>
      </c>
      <c r="H112" s="28">
        <v>121.257828045992</v>
      </c>
      <c r="I112" s="28">
        <v>145.61235743820299</v>
      </c>
    </row>
    <row r="113" spans="1:9" x14ac:dyDescent="0.25">
      <c r="A113" s="27" t="s">
        <v>1200</v>
      </c>
      <c r="B113" s="34" t="s">
        <v>1199</v>
      </c>
      <c r="C113" s="28">
        <v>-4.0058359206774599</v>
      </c>
      <c r="D113" s="28">
        <v>-1.6218563647747299</v>
      </c>
      <c r="E113" s="28">
        <v>6.6948109400741904</v>
      </c>
      <c r="F113" s="28">
        <v>2.9579219118365998</v>
      </c>
      <c r="G113" s="28">
        <v>46.2088773004402</v>
      </c>
      <c r="H113" s="28">
        <v>44.899924356975099</v>
      </c>
      <c r="I113" s="28">
        <v>30.4673994664488</v>
      </c>
    </row>
    <row r="114" spans="1:9" x14ac:dyDescent="0.25">
      <c r="A114" s="30"/>
      <c r="B114" s="35" t="s">
        <v>1936</v>
      </c>
      <c r="C114" s="30"/>
      <c r="D114" s="30"/>
      <c r="E114" s="30"/>
      <c r="F114" s="30"/>
      <c r="G114" s="30"/>
      <c r="H114" s="30"/>
      <c r="I114" s="30"/>
    </row>
    <row r="115" spans="1:9" x14ac:dyDescent="0.25">
      <c r="A115" s="26"/>
      <c r="B115" s="34" t="s">
        <v>153</v>
      </c>
      <c r="C115" s="26"/>
      <c r="D115" s="26"/>
      <c r="E115" s="26"/>
      <c r="F115" s="26"/>
      <c r="G115" s="26"/>
      <c r="H115" s="26"/>
      <c r="I115" s="26"/>
    </row>
    <row r="116" spans="1:9" x14ac:dyDescent="0.25">
      <c r="A116" s="27" t="s">
        <v>1202</v>
      </c>
      <c r="B116" s="34" t="s">
        <v>1201</v>
      </c>
      <c r="C116" s="28">
        <v>-2.5693516773040002</v>
      </c>
      <c r="D116" s="28">
        <v>-1.0141868887856</v>
      </c>
      <c r="E116" s="28">
        <v>9.4575851596028695</v>
      </c>
      <c r="F116" s="28">
        <v>18.645143658167498</v>
      </c>
      <c r="G116" s="26"/>
      <c r="H116" s="26"/>
      <c r="I116" s="26"/>
    </row>
    <row r="117" spans="1:9" x14ac:dyDescent="0.25">
      <c r="A117" s="26"/>
      <c r="B117" s="34" t="s">
        <v>156</v>
      </c>
      <c r="C117" s="26"/>
      <c r="D117" s="26"/>
      <c r="E117" s="26"/>
      <c r="F117" s="26"/>
      <c r="G117" s="26"/>
      <c r="H117" s="26"/>
      <c r="I117" s="26"/>
    </row>
    <row r="118" spans="1:9" ht="26.25" x14ac:dyDescent="0.25">
      <c r="A118" s="27" t="s">
        <v>1204</v>
      </c>
      <c r="B118" s="34" t="s">
        <v>1203</v>
      </c>
      <c r="C118" s="28">
        <v>-3.73080173063487</v>
      </c>
      <c r="D118" s="28">
        <v>-3.4331218439641402</v>
      </c>
      <c r="E118" s="28">
        <v>1.85617217561369</v>
      </c>
      <c r="F118" s="28">
        <v>5.8836375156414196</v>
      </c>
      <c r="G118" s="28">
        <v>32.505783228061297</v>
      </c>
      <c r="H118" s="28">
        <v>50.232656075951198</v>
      </c>
      <c r="I118" s="28">
        <v>42.388154215298698</v>
      </c>
    </row>
    <row r="119" spans="1:9" ht="26.25" x14ac:dyDescent="0.25">
      <c r="A119" s="26"/>
      <c r="B119" s="34" t="s">
        <v>163</v>
      </c>
      <c r="C119" s="26"/>
      <c r="D119" s="26"/>
      <c r="E119" s="26"/>
      <c r="F119" s="26"/>
      <c r="G119" s="26"/>
      <c r="H119" s="26"/>
      <c r="I119" s="26"/>
    </row>
    <row r="120" spans="1:9" ht="26.25" x14ac:dyDescent="0.25">
      <c r="A120" s="27" t="s">
        <v>1206</v>
      </c>
      <c r="B120" s="34" t="s">
        <v>1205</v>
      </c>
      <c r="C120" s="28">
        <v>-5.0413692407527604</v>
      </c>
      <c r="D120" s="28">
        <v>-4.0893685702503504</v>
      </c>
      <c r="E120" s="28">
        <v>-0.356997701113549</v>
      </c>
      <c r="F120" s="28">
        <v>1.5398893800832201</v>
      </c>
      <c r="G120" s="28">
        <v>44.559938997471598</v>
      </c>
      <c r="H120" s="28">
        <v>53.044065617705797</v>
      </c>
      <c r="I120" s="28">
        <v>54.280132031759202</v>
      </c>
    </row>
    <row r="121" spans="1:9" x14ac:dyDescent="0.25">
      <c r="A121" s="26"/>
      <c r="B121" s="34" t="s">
        <v>166</v>
      </c>
      <c r="C121" s="26"/>
      <c r="D121" s="26"/>
      <c r="E121" s="26"/>
      <c r="F121" s="26"/>
      <c r="G121" s="26"/>
      <c r="H121" s="26"/>
      <c r="I121" s="26"/>
    </row>
    <row r="122" spans="1:9" ht="26.25" x14ac:dyDescent="0.25">
      <c r="A122" s="27" t="s">
        <v>1208</v>
      </c>
      <c r="B122" s="34" t="s">
        <v>1207</v>
      </c>
      <c r="C122" s="28">
        <v>-5.0338106101772802</v>
      </c>
      <c r="D122" s="28">
        <v>-4.0596073290483696</v>
      </c>
      <c r="E122" s="28">
        <v>-0.26338600550429703</v>
      </c>
      <c r="F122" s="28">
        <v>1.63102561752775</v>
      </c>
      <c r="G122" s="28">
        <v>45.869010352833001</v>
      </c>
      <c r="H122" s="28">
        <v>54.453132008144003</v>
      </c>
      <c r="I122" s="28">
        <v>55.678604107862597</v>
      </c>
    </row>
    <row r="123" spans="1:9" x14ac:dyDescent="0.25">
      <c r="A123" s="26"/>
      <c r="B123" s="34" t="s">
        <v>169</v>
      </c>
      <c r="C123" s="26"/>
      <c r="D123" s="26"/>
      <c r="E123" s="26"/>
      <c r="F123" s="26"/>
      <c r="G123" s="26"/>
      <c r="H123" s="26"/>
      <c r="I123" s="26"/>
    </row>
    <row r="124" spans="1:9" ht="26.25" x14ac:dyDescent="0.25">
      <c r="A124" s="27" t="s">
        <v>1210</v>
      </c>
      <c r="B124" s="34" t="s">
        <v>1209</v>
      </c>
      <c r="C124" s="28">
        <v>-3.9164022409170598</v>
      </c>
      <c r="D124" s="28">
        <v>-1.5343288802874699</v>
      </c>
      <c r="E124" s="28">
        <v>8.0486235236416892</v>
      </c>
      <c r="F124" s="28">
        <v>6.8144435717911103</v>
      </c>
      <c r="G124" s="28">
        <v>58.728577622953203</v>
      </c>
      <c r="H124" s="28">
        <v>58.056346082397297</v>
      </c>
      <c r="I124" s="28">
        <v>45.370296805869103</v>
      </c>
    </row>
    <row r="125" spans="1:9" x14ac:dyDescent="0.25">
      <c r="A125" s="26"/>
      <c r="B125" s="34" t="s">
        <v>172</v>
      </c>
      <c r="C125" s="26"/>
      <c r="D125" s="26"/>
      <c r="E125" s="26"/>
      <c r="F125" s="26"/>
      <c r="G125" s="26"/>
      <c r="H125" s="26"/>
      <c r="I125" s="26"/>
    </row>
    <row r="126" spans="1:9" x14ac:dyDescent="0.25">
      <c r="A126" s="27" t="s">
        <v>1212</v>
      </c>
      <c r="B126" s="34" t="s">
        <v>1211</v>
      </c>
      <c r="C126" s="28">
        <v>-4.05038485780317</v>
      </c>
      <c r="D126" s="28">
        <v>-2.6621240838776101</v>
      </c>
      <c r="E126" s="28">
        <v>4.6127812794156</v>
      </c>
      <c r="F126" s="28">
        <v>3.0106540712267802</v>
      </c>
      <c r="G126" s="28">
        <v>47.1219018917566</v>
      </c>
      <c r="H126" s="28">
        <v>57.043882790475998</v>
      </c>
      <c r="I126" s="28">
        <v>53.191805314411198</v>
      </c>
    </row>
    <row r="127" spans="1:9" x14ac:dyDescent="0.25">
      <c r="A127" s="26"/>
      <c r="B127" s="34" t="s">
        <v>175</v>
      </c>
      <c r="C127" s="26"/>
      <c r="D127" s="26"/>
      <c r="E127" s="26"/>
      <c r="F127" s="26"/>
      <c r="G127" s="26"/>
      <c r="H127" s="26"/>
      <c r="I127" s="26"/>
    </row>
    <row r="128" spans="1:9" x14ac:dyDescent="0.25">
      <c r="A128" s="27" t="s">
        <v>1214</v>
      </c>
      <c r="B128" s="34" t="s">
        <v>1213</v>
      </c>
      <c r="C128" s="28">
        <v>-4.2080768262879102</v>
      </c>
      <c r="D128" s="28">
        <v>-3.3336246923652499</v>
      </c>
      <c r="E128" s="28">
        <v>-0.34837977121643399</v>
      </c>
      <c r="F128" s="28">
        <v>-0.86906258920907098</v>
      </c>
      <c r="G128" s="28">
        <v>34.283609573896697</v>
      </c>
      <c r="H128" s="28">
        <v>55.086849955819602</v>
      </c>
      <c r="I128" s="28">
        <v>49.860243073970302</v>
      </c>
    </row>
    <row r="129" spans="1:9" ht="26.25" x14ac:dyDescent="0.25">
      <c r="A129" s="27" t="s">
        <v>1216</v>
      </c>
      <c r="B129" s="34" t="s">
        <v>1215</v>
      </c>
      <c r="C129" s="28">
        <v>-2.9389138317320298</v>
      </c>
      <c r="D129" s="28">
        <v>-2.6034309408080398</v>
      </c>
      <c r="E129" s="28">
        <v>4.64807568569816</v>
      </c>
      <c r="F129" s="28">
        <v>7.0582656851723602</v>
      </c>
      <c r="G129" s="28">
        <v>50.777524441585001</v>
      </c>
      <c r="H129" s="28">
        <v>66.064090130748994</v>
      </c>
      <c r="I129" s="26"/>
    </row>
    <row r="130" spans="1:9" ht="26.25" x14ac:dyDescent="0.25">
      <c r="A130" s="26"/>
      <c r="B130" s="34" t="s">
        <v>1217</v>
      </c>
      <c r="C130" s="26"/>
      <c r="D130" s="26"/>
      <c r="E130" s="26"/>
      <c r="F130" s="26"/>
      <c r="G130" s="26"/>
      <c r="H130" s="26"/>
      <c r="I130" s="26"/>
    </row>
    <row r="131" spans="1:9" ht="26.25" x14ac:dyDescent="0.25">
      <c r="A131" s="27" t="s">
        <v>1219</v>
      </c>
      <c r="B131" s="34" t="s">
        <v>1218</v>
      </c>
      <c r="C131" s="28">
        <v>-3.9142989380325002</v>
      </c>
      <c r="D131" s="28">
        <v>-2.4954820772515101</v>
      </c>
      <c r="E131" s="28">
        <v>4.97414045612856</v>
      </c>
      <c r="F131" s="26"/>
      <c r="G131" s="26"/>
      <c r="H131" s="26"/>
      <c r="I131" s="26"/>
    </row>
    <row r="132" spans="1:9" x14ac:dyDescent="0.25">
      <c r="A132" s="26"/>
      <c r="B132" s="34" t="s">
        <v>183</v>
      </c>
      <c r="C132" s="26"/>
      <c r="D132" s="26"/>
      <c r="E132" s="26"/>
      <c r="F132" s="26"/>
      <c r="G132" s="26"/>
      <c r="H132" s="26"/>
      <c r="I132" s="26"/>
    </row>
    <row r="133" spans="1:9" x14ac:dyDescent="0.25">
      <c r="A133" s="27" t="s">
        <v>1221</v>
      </c>
      <c r="B133" s="34" t="s">
        <v>1220</v>
      </c>
      <c r="C133" s="28">
        <v>-3.1908141798716101</v>
      </c>
      <c r="D133" s="28">
        <v>0.101807315479977</v>
      </c>
      <c r="E133" s="28">
        <v>11.220985493265101</v>
      </c>
      <c r="F133" s="28">
        <v>2.29494273878259</v>
      </c>
      <c r="G133" s="28">
        <v>33.626663620431302</v>
      </c>
      <c r="H133" s="28">
        <v>60.322180978146399</v>
      </c>
      <c r="I133" s="28">
        <v>47.261807086133302</v>
      </c>
    </row>
    <row r="134" spans="1:9" x14ac:dyDescent="0.25">
      <c r="A134" s="27" t="s">
        <v>1223</v>
      </c>
      <c r="B134" s="34" t="s">
        <v>1222</v>
      </c>
      <c r="C134" s="28">
        <v>-3.2050691030751599</v>
      </c>
      <c r="D134" s="28">
        <v>8.8515846462095704E-2</v>
      </c>
      <c r="E134" s="28">
        <v>11.2673347793083</v>
      </c>
      <c r="F134" s="28">
        <v>2.7043781698814202</v>
      </c>
      <c r="G134" s="26"/>
      <c r="H134" s="26"/>
      <c r="I134" s="26"/>
    </row>
    <row r="135" spans="1:9" x14ac:dyDescent="0.25">
      <c r="A135" s="26"/>
      <c r="B135" s="34" t="s">
        <v>204</v>
      </c>
      <c r="C135" s="26"/>
      <c r="D135" s="26"/>
      <c r="E135" s="26"/>
      <c r="F135" s="26"/>
      <c r="G135" s="26"/>
      <c r="H135" s="26"/>
      <c r="I135" s="26"/>
    </row>
    <row r="136" spans="1:9" x14ac:dyDescent="0.25">
      <c r="A136" s="27" t="s">
        <v>1225</v>
      </c>
      <c r="B136" s="34" t="s">
        <v>1224</v>
      </c>
      <c r="C136" s="28">
        <v>-2.8457068875795701</v>
      </c>
      <c r="D136" s="28">
        <v>-1.4224615371528599</v>
      </c>
      <c r="E136" s="28">
        <v>9.8700303118134798</v>
      </c>
      <c r="F136" s="28">
        <v>12.9960997353392</v>
      </c>
      <c r="G136" s="28">
        <v>67.942767464225199</v>
      </c>
      <c r="H136" s="28">
        <v>77.452564887368496</v>
      </c>
      <c r="I136" s="28">
        <v>63.105658407700403</v>
      </c>
    </row>
    <row r="137" spans="1:9" x14ac:dyDescent="0.25">
      <c r="A137" s="26"/>
      <c r="B137" s="34" t="s">
        <v>207</v>
      </c>
      <c r="C137" s="26"/>
      <c r="D137" s="26"/>
      <c r="E137" s="26"/>
      <c r="F137" s="26"/>
      <c r="G137" s="26"/>
      <c r="H137" s="26"/>
      <c r="I137" s="26"/>
    </row>
    <row r="138" spans="1:9" x14ac:dyDescent="0.25">
      <c r="A138" s="27" t="s">
        <v>1227</v>
      </c>
      <c r="B138" s="34" t="s">
        <v>1226</v>
      </c>
      <c r="C138" s="28">
        <v>-3.5266040903670102</v>
      </c>
      <c r="D138" s="28">
        <v>-3.0718154104632598</v>
      </c>
      <c r="E138" s="28">
        <v>14.035384218072201</v>
      </c>
      <c r="F138" s="28">
        <v>28.1914722288044</v>
      </c>
      <c r="G138" s="28">
        <v>113.937171844611</v>
      </c>
      <c r="H138" s="28">
        <v>143.22411356189201</v>
      </c>
      <c r="I138" s="28">
        <v>163.545937042894</v>
      </c>
    </row>
    <row r="139" spans="1:9" x14ac:dyDescent="0.25">
      <c r="A139" s="26"/>
      <c r="B139" s="34" t="s">
        <v>210</v>
      </c>
      <c r="C139" s="26"/>
      <c r="D139" s="26"/>
      <c r="E139" s="26"/>
      <c r="F139" s="26"/>
      <c r="G139" s="26"/>
      <c r="H139" s="26"/>
      <c r="I139" s="26"/>
    </row>
    <row r="140" spans="1:9" x14ac:dyDescent="0.25">
      <c r="A140" s="27" t="s">
        <v>1229</v>
      </c>
      <c r="B140" s="34" t="s">
        <v>1228</v>
      </c>
      <c r="C140" s="28">
        <v>-2.1176956951384001</v>
      </c>
      <c r="D140" s="28">
        <v>8.9558772122308398E-3</v>
      </c>
      <c r="E140" s="28">
        <v>10.811879422016499</v>
      </c>
      <c r="F140" s="28">
        <v>19.172730658113899</v>
      </c>
      <c r="G140" s="28">
        <v>63.676066604789398</v>
      </c>
      <c r="H140" s="28">
        <v>54.901442144005898</v>
      </c>
      <c r="I140" s="26"/>
    </row>
    <row r="141" spans="1:9" ht="26.25" x14ac:dyDescent="0.25">
      <c r="A141" s="26"/>
      <c r="B141" s="34" t="s">
        <v>1230</v>
      </c>
      <c r="C141" s="26"/>
      <c r="D141" s="26"/>
      <c r="E141" s="26"/>
      <c r="F141" s="26"/>
      <c r="G141" s="26"/>
      <c r="H141" s="26"/>
      <c r="I141" s="26"/>
    </row>
    <row r="142" spans="1:9" x14ac:dyDescent="0.25">
      <c r="A142" s="27" t="s">
        <v>1232</v>
      </c>
      <c r="B142" s="34" t="s">
        <v>1231</v>
      </c>
      <c r="C142" s="28">
        <v>-3.0116416399527601</v>
      </c>
      <c r="D142" s="28">
        <v>-1.60890029952931</v>
      </c>
      <c r="E142" s="28">
        <v>6.9587868638943204</v>
      </c>
      <c r="F142" s="26"/>
      <c r="G142" s="26"/>
      <c r="H142" s="26"/>
      <c r="I142" s="26"/>
    </row>
    <row r="143" spans="1:9" x14ac:dyDescent="0.25">
      <c r="A143" s="26"/>
      <c r="B143" s="34" t="s">
        <v>213</v>
      </c>
      <c r="C143" s="26"/>
      <c r="D143" s="26"/>
      <c r="E143" s="26"/>
      <c r="F143" s="26"/>
      <c r="G143" s="26"/>
      <c r="H143" s="26"/>
      <c r="I143" s="26"/>
    </row>
    <row r="144" spans="1:9" x14ac:dyDescent="0.25">
      <c r="A144" s="27" t="s">
        <v>1234</v>
      </c>
      <c r="B144" s="34" t="s">
        <v>1233</v>
      </c>
      <c r="C144" s="28">
        <v>-3.0095036958817301</v>
      </c>
      <c r="D144" s="28">
        <v>-1.5861664145141201</v>
      </c>
      <c r="E144" s="28">
        <v>7.0982040877293304</v>
      </c>
      <c r="F144" s="28">
        <v>9.7575274397948508</v>
      </c>
      <c r="G144" s="28">
        <v>46.885367274224102</v>
      </c>
      <c r="H144" s="28">
        <v>51.735997753930903</v>
      </c>
      <c r="I144" s="28">
        <v>42.476941482900799</v>
      </c>
    </row>
    <row r="145" spans="1:9" x14ac:dyDescent="0.25">
      <c r="A145" s="27"/>
      <c r="B145" s="34" t="s">
        <v>1934</v>
      </c>
      <c r="C145" s="28">
        <f t="shared" ref="C145:I145" si="2">MEDIAN(C108:C144)</f>
        <v>-3.8182893656819248</v>
      </c>
      <c r="D145" s="28">
        <f t="shared" si="2"/>
        <v>-2.3108830522473252</v>
      </c>
      <c r="E145" s="28">
        <f t="shared" si="2"/>
        <v>6.8267989019842554</v>
      </c>
      <c r="F145" s="28">
        <f t="shared" si="2"/>
        <v>5.8521011701025003</v>
      </c>
      <c r="G145" s="28">
        <f t="shared" si="2"/>
        <v>47.003634582990351</v>
      </c>
      <c r="H145" s="28">
        <f t="shared" si="2"/>
        <v>56.065366373147796</v>
      </c>
      <c r="I145" s="28">
        <f t="shared" si="2"/>
        <v>51.526024194190754</v>
      </c>
    </row>
    <row r="146" spans="1:9" x14ac:dyDescent="0.25">
      <c r="A146" s="27"/>
      <c r="B146" s="34" t="s">
        <v>219</v>
      </c>
      <c r="C146" s="28">
        <v>-3.8202940794206999</v>
      </c>
      <c r="D146" s="28">
        <v>-2.32053487954287</v>
      </c>
      <c r="E146" s="28">
        <v>5.2004664683771402</v>
      </c>
      <c r="F146" s="28">
        <v>4.0309406658813201</v>
      </c>
      <c r="G146" s="28">
        <v>47.244375908906498</v>
      </c>
      <c r="H146" s="28">
        <v>58.009681637430397</v>
      </c>
      <c r="I146" s="28">
        <v>54.983758308993899</v>
      </c>
    </row>
    <row r="147" spans="1:9" x14ac:dyDescent="0.25">
      <c r="A147" s="27"/>
      <c r="B147" s="34"/>
      <c r="C147" s="28"/>
      <c r="D147" s="28"/>
      <c r="E147" s="28"/>
      <c r="F147" s="28"/>
      <c r="G147" s="28"/>
      <c r="H147" s="28"/>
      <c r="I147" s="28"/>
    </row>
    <row r="148" spans="1:9" x14ac:dyDescent="0.25">
      <c r="A148" s="27"/>
      <c r="B148" s="34"/>
      <c r="C148" s="28"/>
      <c r="D148" s="28"/>
      <c r="E148" s="28"/>
      <c r="F148" s="28"/>
      <c r="G148" s="28"/>
      <c r="H148" s="28"/>
      <c r="I148" s="28"/>
    </row>
    <row r="149" spans="1:9" x14ac:dyDescent="0.25">
      <c r="A149" s="27"/>
      <c r="B149" s="34"/>
      <c r="C149" s="28"/>
      <c r="D149" s="28"/>
      <c r="E149" s="28"/>
      <c r="F149" s="28"/>
      <c r="G149" s="28"/>
      <c r="H149" s="28"/>
      <c r="I149" s="28"/>
    </row>
    <row r="150" spans="1:9" x14ac:dyDescent="0.25">
      <c r="A150" s="27"/>
      <c r="B150" s="34"/>
      <c r="C150" s="28"/>
      <c r="D150" s="28"/>
      <c r="E150" s="28"/>
      <c r="F150" s="28"/>
      <c r="G150" s="28"/>
      <c r="H150" s="28"/>
      <c r="I150" s="28"/>
    </row>
    <row r="151" spans="1:9" ht="18" x14ac:dyDescent="0.25">
      <c r="A151" s="25"/>
      <c r="B151" s="33" t="s">
        <v>220</v>
      </c>
      <c r="C151" s="25"/>
      <c r="D151" s="25"/>
      <c r="E151" s="25"/>
      <c r="F151" s="25"/>
      <c r="G151" s="25"/>
      <c r="H151" s="25"/>
      <c r="I151" s="25"/>
    </row>
    <row r="152" spans="1:9" x14ac:dyDescent="0.25">
      <c r="A152" s="42" t="s">
        <v>0</v>
      </c>
      <c r="B152" s="36"/>
      <c r="C152" s="37" t="s">
        <v>1961</v>
      </c>
      <c r="D152" s="37" t="s">
        <v>1959</v>
      </c>
      <c r="E152" s="37" t="s">
        <v>1953</v>
      </c>
      <c r="F152" s="37" t="s">
        <v>1962</v>
      </c>
      <c r="G152" s="37" t="s">
        <v>1963</v>
      </c>
      <c r="H152" s="37" t="s">
        <v>1964</v>
      </c>
      <c r="I152" s="38" t="s">
        <v>1949</v>
      </c>
    </row>
    <row r="153" spans="1:9" x14ac:dyDescent="0.25">
      <c r="A153" s="30"/>
      <c r="B153" s="35" t="s">
        <v>1936</v>
      </c>
      <c r="C153" s="30"/>
      <c r="D153" s="30"/>
      <c r="E153" s="30"/>
      <c r="F153" s="30"/>
      <c r="G153" s="30"/>
      <c r="H153" s="30"/>
      <c r="I153" s="30"/>
    </row>
    <row r="154" spans="1:9" x14ac:dyDescent="0.25">
      <c r="A154" s="26"/>
      <c r="B154" s="34" t="s">
        <v>221</v>
      </c>
      <c r="C154" s="26"/>
      <c r="D154" s="26"/>
      <c r="E154" s="26"/>
      <c r="F154" s="26"/>
      <c r="G154" s="26"/>
      <c r="H154" s="26"/>
      <c r="I154" s="26"/>
    </row>
    <row r="155" spans="1:9" x14ac:dyDescent="0.25">
      <c r="A155" s="27" t="s">
        <v>1236</v>
      </c>
      <c r="B155" s="34" t="s">
        <v>1235</v>
      </c>
      <c r="C155" s="28">
        <v>-4.4946433801112198</v>
      </c>
      <c r="D155" s="28">
        <v>0.26723410570509798</v>
      </c>
      <c r="E155" s="28">
        <v>26.905925581253499</v>
      </c>
      <c r="F155" s="28">
        <v>23.319993435275101</v>
      </c>
      <c r="G155" s="28">
        <v>56.354114761353799</v>
      </c>
      <c r="H155" s="28">
        <v>68.591928916816499</v>
      </c>
      <c r="I155" s="26"/>
    </row>
    <row r="156" spans="1:9" x14ac:dyDescent="0.25">
      <c r="A156" s="26"/>
      <c r="B156" s="34" t="s">
        <v>224</v>
      </c>
      <c r="C156" s="26"/>
      <c r="D156" s="26"/>
      <c r="E156" s="26"/>
      <c r="F156" s="26"/>
      <c r="G156" s="26"/>
      <c r="H156" s="26"/>
      <c r="I156" s="26"/>
    </row>
    <row r="157" spans="1:9" x14ac:dyDescent="0.25">
      <c r="A157" s="27" t="s">
        <v>1238</v>
      </c>
      <c r="B157" s="34" t="s">
        <v>1237</v>
      </c>
      <c r="C157" s="28">
        <v>-2.6315789473684301</v>
      </c>
      <c r="D157" s="28">
        <v>0.54386883370370198</v>
      </c>
      <c r="E157" s="28">
        <v>22.443149853647402</v>
      </c>
      <c r="F157" s="28">
        <v>33.422994158653502</v>
      </c>
      <c r="G157" s="28">
        <v>95.103278526211199</v>
      </c>
      <c r="H157" s="28">
        <v>150.22832984436101</v>
      </c>
      <c r="I157" s="28">
        <v>146.82586573700999</v>
      </c>
    </row>
    <row r="158" spans="1:9" ht="26.25" x14ac:dyDescent="0.25">
      <c r="A158" s="26"/>
      <c r="B158" s="34" t="s">
        <v>1239</v>
      </c>
      <c r="C158" s="26"/>
      <c r="D158" s="26"/>
      <c r="E158" s="26"/>
      <c r="F158" s="26"/>
      <c r="G158" s="26"/>
      <c r="H158" s="26"/>
      <c r="I158" s="26"/>
    </row>
    <row r="159" spans="1:9" ht="26.25" x14ac:dyDescent="0.25">
      <c r="A159" s="27" t="s">
        <v>1241</v>
      </c>
      <c r="B159" s="34" t="s">
        <v>1240</v>
      </c>
      <c r="C159" s="28">
        <v>-2.9631381525082201</v>
      </c>
      <c r="D159" s="28">
        <v>-4.0925622912564403</v>
      </c>
      <c r="E159" s="28">
        <v>-2.3419739912900801</v>
      </c>
      <c r="F159" s="26"/>
      <c r="G159" s="26"/>
      <c r="H159" s="26"/>
      <c r="I159" s="26"/>
    </row>
    <row r="160" spans="1:9" x14ac:dyDescent="0.25">
      <c r="A160" s="26"/>
      <c r="B160" s="34" t="s">
        <v>231</v>
      </c>
      <c r="C160" s="26"/>
      <c r="D160" s="26"/>
      <c r="E160" s="26"/>
      <c r="F160" s="26"/>
      <c r="G160" s="26"/>
      <c r="H160" s="26"/>
      <c r="I160" s="26"/>
    </row>
    <row r="161" spans="1:9" x14ac:dyDescent="0.25">
      <c r="A161" s="27" t="s">
        <v>1243</v>
      </c>
      <c r="B161" s="34" t="s">
        <v>1242</v>
      </c>
      <c r="C161" s="28">
        <v>-2.72686015923655</v>
      </c>
      <c r="D161" s="28">
        <v>1.27552363911558</v>
      </c>
      <c r="E161" s="28">
        <v>22.439960594156901</v>
      </c>
      <c r="F161" s="28">
        <v>43.720130699793998</v>
      </c>
      <c r="G161" s="28">
        <v>85.832718050227399</v>
      </c>
      <c r="H161" s="28">
        <v>117.274354287584</v>
      </c>
      <c r="I161" s="28">
        <v>124.928363266711</v>
      </c>
    </row>
    <row r="162" spans="1:9" x14ac:dyDescent="0.25">
      <c r="A162" s="27" t="s">
        <v>1245</v>
      </c>
      <c r="B162" s="34" t="s">
        <v>1244</v>
      </c>
      <c r="C162" s="28">
        <v>-2.7636630413923799</v>
      </c>
      <c r="D162" s="28" t="s">
        <v>1933</v>
      </c>
      <c r="E162" s="28">
        <v>22.496373464092201</v>
      </c>
      <c r="F162" s="28">
        <v>44.197455480239299</v>
      </c>
      <c r="G162" s="26"/>
      <c r="H162" s="26"/>
      <c r="I162" s="26"/>
    </row>
    <row r="163" spans="1:9" x14ac:dyDescent="0.25">
      <c r="A163" s="26"/>
      <c r="B163" s="34" t="s">
        <v>238</v>
      </c>
      <c r="C163" s="26"/>
      <c r="D163" s="26"/>
      <c r="E163" s="26"/>
      <c r="F163" s="26"/>
      <c r="G163" s="26"/>
      <c r="H163" s="26"/>
      <c r="I163" s="26"/>
    </row>
    <row r="164" spans="1:9" x14ac:dyDescent="0.25">
      <c r="A164" s="27" t="s">
        <v>1247</v>
      </c>
      <c r="B164" s="34" t="s">
        <v>1246</v>
      </c>
      <c r="C164" s="28">
        <v>-2.34924537321587</v>
      </c>
      <c r="D164" s="28">
        <v>1.2892257561805101</v>
      </c>
      <c r="E164" s="28">
        <v>18.418219461697699</v>
      </c>
      <c r="F164" s="26"/>
      <c r="G164" s="26"/>
      <c r="H164" s="26"/>
      <c r="I164" s="26"/>
    </row>
    <row r="165" spans="1:9" x14ac:dyDescent="0.25">
      <c r="A165" s="26"/>
      <c r="B165" s="34" t="s">
        <v>241</v>
      </c>
      <c r="C165" s="26"/>
      <c r="D165" s="26"/>
      <c r="E165" s="26"/>
      <c r="F165" s="26"/>
      <c r="G165" s="26"/>
      <c r="H165" s="26"/>
      <c r="I165" s="26"/>
    </row>
    <row r="166" spans="1:9" x14ac:dyDescent="0.25">
      <c r="A166" s="27" t="s">
        <v>1249</v>
      </c>
      <c r="B166" s="34" t="s">
        <v>1248</v>
      </c>
      <c r="C166" s="28">
        <v>-2.2367826479891399</v>
      </c>
      <c r="D166" s="28">
        <v>1.47226747724299</v>
      </c>
      <c r="E166" s="28">
        <v>18.648817085096798</v>
      </c>
      <c r="F166" s="28">
        <v>19.124601975798399</v>
      </c>
      <c r="G166" s="28">
        <v>56.647708935923397</v>
      </c>
      <c r="H166" s="28">
        <v>88.263677322988997</v>
      </c>
      <c r="I166" s="28">
        <v>96.053122695665806</v>
      </c>
    </row>
    <row r="167" spans="1:9" x14ac:dyDescent="0.25">
      <c r="A167" s="27"/>
      <c r="B167" s="34" t="s">
        <v>1934</v>
      </c>
      <c r="C167" s="28">
        <f t="shared" ref="C167:I167" si="3">MEDIAN(C155:C166)</f>
        <v>-2.72686015923655</v>
      </c>
      <c r="D167" s="28">
        <f t="shared" si="3"/>
        <v>0.90969623640964103</v>
      </c>
      <c r="E167" s="28">
        <f t="shared" si="3"/>
        <v>22.439960594156901</v>
      </c>
      <c r="F167" s="28">
        <f t="shared" si="3"/>
        <v>33.422994158653502</v>
      </c>
      <c r="G167" s="28">
        <f t="shared" si="3"/>
        <v>71.240213493075402</v>
      </c>
      <c r="H167" s="28">
        <f t="shared" si="3"/>
        <v>102.7690158052865</v>
      </c>
      <c r="I167" s="28">
        <f t="shared" si="3"/>
        <v>124.928363266711</v>
      </c>
    </row>
    <row r="168" spans="1:9" x14ac:dyDescent="0.25">
      <c r="A168" s="27"/>
      <c r="B168" s="34" t="s">
        <v>246</v>
      </c>
      <c r="C168" s="28">
        <v>-2.9011020500306999</v>
      </c>
      <c r="D168" s="28">
        <v>0.63308094521338598</v>
      </c>
      <c r="E168" s="28">
        <v>15.137422961109801</v>
      </c>
      <c r="F168" s="28">
        <v>21.880747874670298</v>
      </c>
      <c r="G168" s="28">
        <v>45.0214256828449</v>
      </c>
      <c r="H168" s="28">
        <v>80.159844052470106</v>
      </c>
      <c r="I168" s="28">
        <v>102.82526522886501</v>
      </c>
    </row>
    <row r="169" spans="1:9" x14ac:dyDescent="0.25">
      <c r="A169" s="27"/>
      <c r="B169" s="34"/>
      <c r="C169" s="28"/>
      <c r="D169" s="28"/>
      <c r="E169" s="28"/>
      <c r="F169" s="28"/>
      <c r="G169" s="28"/>
      <c r="H169" s="28"/>
      <c r="I169" s="28"/>
    </row>
    <row r="170" spans="1:9" x14ac:dyDescent="0.25">
      <c r="A170" s="27"/>
      <c r="B170" s="34"/>
      <c r="C170" s="28"/>
      <c r="D170" s="28"/>
      <c r="E170" s="28"/>
      <c r="F170" s="28"/>
      <c r="G170" s="28"/>
      <c r="H170" s="28"/>
      <c r="I170" s="28"/>
    </row>
    <row r="171" spans="1:9" x14ac:dyDescent="0.25">
      <c r="A171" s="27"/>
      <c r="B171" s="34"/>
      <c r="C171" s="28"/>
      <c r="D171" s="28"/>
      <c r="E171" s="28"/>
      <c r="F171" s="28"/>
      <c r="G171" s="28"/>
      <c r="H171" s="28"/>
      <c r="I171" s="28"/>
    </row>
    <row r="172" spans="1:9" x14ac:dyDescent="0.25">
      <c r="A172" s="27"/>
      <c r="B172" s="34"/>
      <c r="C172" s="28"/>
      <c r="D172" s="28"/>
      <c r="E172" s="28"/>
      <c r="F172" s="28"/>
      <c r="G172" s="28"/>
      <c r="H172" s="28"/>
      <c r="I172" s="28"/>
    </row>
    <row r="173" spans="1:9" x14ac:dyDescent="0.25">
      <c r="A173" s="27"/>
      <c r="B173" s="34"/>
      <c r="C173" s="28"/>
      <c r="D173" s="28"/>
      <c r="E173" s="28"/>
      <c r="F173" s="28"/>
      <c r="G173" s="28"/>
      <c r="H173" s="28"/>
      <c r="I173" s="28"/>
    </row>
    <row r="174" spans="1:9" ht="18" x14ac:dyDescent="0.25">
      <c r="A174" s="25"/>
      <c r="B174" s="33" t="s">
        <v>247</v>
      </c>
      <c r="C174" s="25"/>
      <c r="D174" s="25"/>
      <c r="E174" s="25"/>
      <c r="F174" s="25"/>
      <c r="G174" s="25"/>
      <c r="H174" s="25"/>
      <c r="I174" s="25"/>
    </row>
    <row r="175" spans="1:9" x14ac:dyDescent="0.25">
      <c r="A175" s="42" t="s">
        <v>0</v>
      </c>
      <c r="B175" s="36"/>
      <c r="C175" s="37" t="s">
        <v>1961</v>
      </c>
      <c r="D175" s="37" t="s">
        <v>1959</v>
      </c>
      <c r="E175" s="37" t="s">
        <v>1953</v>
      </c>
      <c r="F175" s="37" t="s">
        <v>1962</v>
      </c>
      <c r="G175" s="37" t="s">
        <v>1963</v>
      </c>
      <c r="H175" s="37" t="s">
        <v>1964</v>
      </c>
      <c r="I175" s="38" t="s">
        <v>1949</v>
      </c>
    </row>
    <row r="176" spans="1:9" x14ac:dyDescent="0.25">
      <c r="A176" s="30"/>
      <c r="B176" s="35" t="s">
        <v>1935</v>
      </c>
      <c r="C176" s="30"/>
      <c r="D176" s="30"/>
      <c r="E176" s="30"/>
      <c r="F176" s="30"/>
      <c r="G176" s="30"/>
      <c r="H176" s="30"/>
      <c r="I176" s="30"/>
    </row>
    <row r="177" spans="1:9" x14ac:dyDescent="0.25">
      <c r="A177" s="27" t="s">
        <v>1251</v>
      </c>
      <c r="B177" s="34" t="s">
        <v>1250</v>
      </c>
      <c r="C177" s="28">
        <v>-1.64868792859146</v>
      </c>
      <c r="D177" s="28">
        <v>-0.82365659691816395</v>
      </c>
      <c r="E177" s="28">
        <v>4.0393414446044398</v>
      </c>
      <c r="F177" s="28">
        <v>14.460437603540999</v>
      </c>
      <c r="G177" s="28">
        <v>61.520633232397103</v>
      </c>
      <c r="H177" s="28">
        <v>76.191993422842003</v>
      </c>
      <c r="I177" s="28">
        <v>80.304382428974193</v>
      </c>
    </row>
    <row r="178" spans="1:9" x14ac:dyDescent="0.25">
      <c r="A178" s="27" t="s">
        <v>1253</v>
      </c>
      <c r="B178" s="34" t="s">
        <v>1252</v>
      </c>
      <c r="C178" s="28">
        <v>-1.88241713272404</v>
      </c>
      <c r="D178" s="28">
        <v>0.80583000490505596</v>
      </c>
      <c r="E178" s="28">
        <v>3.9834952268125798</v>
      </c>
      <c r="F178" s="28">
        <v>17.0191690274489</v>
      </c>
      <c r="G178" s="28">
        <v>69.794152728885805</v>
      </c>
      <c r="H178" s="26"/>
      <c r="I178" s="26"/>
    </row>
    <row r="179" spans="1:9" x14ac:dyDescent="0.25">
      <c r="A179" s="27" t="s">
        <v>1255</v>
      </c>
      <c r="B179" s="34" t="s">
        <v>1254</v>
      </c>
      <c r="C179" s="28">
        <v>-2.7752620002587798</v>
      </c>
      <c r="D179" s="28">
        <v>-0.80522737773084196</v>
      </c>
      <c r="E179" s="28">
        <v>2.38435860753457</v>
      </c>
      <c r="F179" s="28">
        <v>15.634377163960901</v>
      </c>
      <c r="G179" s="26"/>
      <c r="H179" s="26"/>
      <c r="I179" s="26"/>
    </row>
    <row r="180" spans="1:9" x14ac:dyDescent="0.25">
      <c r="A180" s="27" t="s">
        <v>1257</v>
      </c>
      <c r="B180" s="34" t="s">
        <v>1256</v>
      </c>
      <c r="C180" s="28">
        <v>-2.8393639575971701</v>
      </c>
      <c r="D180" s="28">
        <v>-2.0924892880480099</v>
      </c>
      <c r="E180" s="28">
        <v>-9.6071721689876899</v>
      </c>
      <c r="F180" s="26"/>
      <c r="G180" s="26"/>
      <c r="H180" s="26"/>
      <c r="I180" s="26"/>
    </row>
    <row r="181" spans="1:9" x14ac:dyDescent="0.25">
      <c r="A181" s="27" t="s">
        <v>1259</v>
      </c>
      <c r="B181" s="34" t="s">
        <v>1258</v>
      </c>
      <c r="C181" s="28">
        <v>-1.85892398973701</v>
      </c>
      <c r="D181" s="28">
        <v>-1.29372132796327</v>
      </c>
      <c r="E181" s="28">
        <v>0.503603714710671</v>
      </c>
      <c r="F181" s="28">
        <v>6.7610553859572597</v>
      </c>
      <c r="G181" s="26"/>
      <c r="H181" s="26"/>
      <c r="I181" s="26"/>
    </row>
    <row r="182" spans="1:9" x14ac:dyDescent="0.25">
      <c r="A182" s="27" t="s">
        <v>1261</v>
      </c>
      <c r="B182" s="34" t="s">
        <v>1260</v>
      </c>
      <c r="C182" s="28">
        <v>-1.74108338914936</v>
      </c>
      <c r="D182" s="28">
        <v>2.9517999521560201</v>
      </c>
      <c r="E182" s="28">
        <v>15.119081483515901</v>
      </c>
      <c r="F182" s="26"/>
      <c r="G182" s="26"/>
      <c r="H182" s="26"/>
      <c r="I182" s="26"/>
    </row>
    <row r="183" spans="1:9" x14ac:dyDescent="0.25">
      <c r="A183" s="27" t="s">
        <v>1263</v>
      </c>
      <c r="B183" s="34" t="s">
        <v>1262</v>
      </c>
      <c r="C183" s="28">
        <v>-1.41726195858577</v>
      </c>
      <c r="D183" s="28">
        <v>-1.12979722397502</v>
      </c>
      <c r="E183" s="28">
        <v>-0.47599107829388299</v>
      </c>
      <c r="F183" s="26"/>
      <c r="G183" s="26"/>
      <c r="H183" s="26"/>
      <c r="I183" s="26"/>
    </row>
    <row r="184" spans="1:9" x14ac:dyDescent="0.25">
      <c r="A184" s="27" t="s">
        <v>1265</v>
      </c>
      <c r="B184" s="34" t="s">
        <v>1264</v>
      </c>
      <c r="C184" s="28">
        <v>-1.77125685162034</v>
      </c>
      <c r="D184" s="28">
        <v>2.8357785343302702</v>
      </c>
      <c r="E184" s="28">
        <v>13.8065518981078</v>
      </c>
      <c r="F184" s="28">
        <v>30.184299009156501</v>
      </c>
      <c r="G184" s="28">
        <v>96.377117433500104</v>
      </c>
      <c r="H184" s="28">
        <v>126.77826163314199</v>
      </c>
      <c r="I184" s="28">
        <v>102.333302506186</v>
      </c>
    </row>
    <row r="185" spans="1:9" x14ac:dyDescent="0.25">
      <c r="A185" s="27" t="s">
        <v>1267</v>
      </c>
      <c r="B185" s="34" t="s">
        <v>1266</v>
      </c>
      <c r="C185" s="28">
        <v>-1.75392537431673</v>
      </c>
      <c r="D185" s="28">
        <v>2.9954003545241701</v>
      </c>
      <c r="E185" s="28">
        <v>14.055926536870601</v>
      </c>
      <c r="F185" s="26"/>
      <c r="G185" s="26"/>
      <c r="H185" s="26"/>
      <c r="I185" s="26"/>
    </row>
    <row r="186" spans="1:9" x14ac:dyDescent="0.25">
      <c r="A186" s="27" t="s">
        <v>1269</v>
      </c>
      <c r="B186" s="34" t="s">
        <v>1268</v>
      </c>
      <c r="C186" s="28">
        <v>-1.9984729395912799</v>
      </c>
      <c r="D186" s="28">
        <v>-1.30414578343396</v>
      </c>
      <c r="E186" s="28">
        <v>0.66356270950538798</v>
      </c>
      <c r="F186" s="28">
        <v>16.7051231901081</v>
      </c>
      <c r="G186" s="28">
        <v>69.444359393605396</v>
      </c>
      <c r="H186" s="28">
        <v>106.117147671304</v>
      </c>
      <c r="I186" s="28">
        <v>157.28835263801801</v>
      </c>
    </row>
    <row r="187" spans="1:9" x14ac:dyDescent="0.25">
      <c r="A187" s="27" t="s">
        <v>1271</v>
      </c>
      <c r="B187" s="34" t="s">
        <v>1270</v>
      </c>
      <c r="C187" s="28">
        <v>-2.07318282425853</v>
      </c>
      <c r="D187" s="28">
        <v>-1.36933800363943</v>
      </c>
      <c r="E187" s="28">
        <v>0.47196462200137901</v>
      </c>
      <c r="F187" s="26"/>
      <c r="G187" s="26"/>
      <c r="H187" s="26"/>
      <c r="I187" s="26"/>
    </row>
    <row r="188" spans="1:9" x14ac:dyDescent="0.25">
      <c r="A188" s="27" t="s">
        <v>1273</v>
      </c>
      <c r="B188" s="34" t="s">
        <v>1272</v>
      </c>
      <c r="C188" s="28">
        <v>-1.9924490719782699</v>
      </c>
      <c r="D188" s="28">
        <v>-1.94988590712961</v>
      </c>
      <c r="E188" s="28">
        <v>3.0985175803685499</v>
      </c>
      <c r="F188" s="26"/>
      <c r="G188" s="26"/>
      <c r="H188" s="26"/>
      <c r="I188" s="26"/>
    </row>
    <row r="189" spans="1:9" x14ac:dyDescent="0.25">
      <c r="A189" s="27" t="s">
        <v>1275</v>
      </c>
      <c r="B189" s="34" t="s">
        <v>1274</v>
      </c>
      <c r="C189" s="28">
        <v>-1.94892954456986</v>
      </c>
      <c r="D189" s="28">
        <v>-0.63416077516298497</v>
      </c>
      <c r="E189" s="26"/>
      <c r="F189" s="26"/>
      <c r="G189" s="26"/>
      <c r="H189" s="26"/>
      <c r="I189" s="26"/>
    </row>
    <row r="190" spans="1:9" x14ac:dyDescent="0.25">
      <c r="A190" s="27" t="s">
        <v>1277</v>
      </c>
      <c r="B190" s="34" t="s">
        <v>1276</v>
      </c>
      <c r="C190" s="28">
        <v>-2.03010360254296</v>
      </c>
      <c r="D190" s="28">
        <v>-0.656397006538181</v>
      </c>
      <c r="E190" s="28">
        <v>2.3026310628645001</v>
      </c>
      <c r="F190" s="28">
        <v>15.1131735959263</v>
      </c>
      <c r="G190" s="28">
        <v>76.159956171309602</v>
      </c>
      <c r="H190" s="28">
        <v>100.09629217332601</v>
      </c>
      <c r="I190" s="28">
        <v>114.21697413867901</v>
      </c>
    </row>
    <row r="191" spans="1:9" x14ac:dyDescent="0.25">
      <c r="A191" s="27" t="s">
        <v>1279</v>
      </c>
      <c r="B191" s="34" t="s">
        <v>1278</v>
      </c>
      <c r="C191" s="28">
        <v>-0.78491945107399497</v>
      </c>
      <c r="D191" s="28">
        <v>2.0053404050045698</v>
      </c>
      <c r="E191" s="28">
        <v>7.0324554151154199</v>
      </c>
      <c r="F191" s="28">
        <v>18.998228963805001</v>
      </c>
      <c r="G191" s="28">
        <v>97.191382088838594</v>
      </c>
      <c r="H191" s="28">
        <v>128.43712149315999</v>
      </c>
      <c r="I191" s="28">
        <v>152.89740303904901</v>
      </c>
    </row>
    <row r="192" spans="1:9" x14ac:dyDescent="0.25">
      <c r="A192" s="27" t="s">
        <v>1281</v>
      </c>
      <c r="B192" s="34" t="s">
        <v>1280</v>
      </c>
      <c r="C192" s="28">
        <v>-1.4438953838736901</v>
      </c>
      <c r="D192" s="28">
        <v>1.1874359988410099</v>
      </c>
      <c r="E192" s="28">
        <v>10.528893539478601</v>
      </c>
      <c r="F192" s="26"/>
      <c r="G192" s="26"/>
      <c r="H192" s="26"/>
      <c r="I192" s="26"/>
    </row>
    <row r="193" spans="1:9" x14ac:dyDescent="0.25">
      <c r="A193" s="27" t="s">
        <v>1283</v>
      </c>
      <c r="B193" s="34" t="s">
        <v>1282</v>
      </c>
      <c r="C193" s="28">
        <v>-1.0945024704484301</v>
      </c>
      <c r="D193" s="28">
        <v>-0.47738283671684401</v>
      </c>
      <c r="E193" s="28">
        <v>6.8828496635682503</v>
      </c>
      <c r="F193" s="26"/>
      <c r="G193" s="26"/>
      <c r="H193" s="26"/>
      <c r="I193" s="26"/>
    </row>
    <row r="194" spans="1:9" x14ac:dyDescent="0.25">
      <c r="A194" s="27" t="s">
        <v>1285</v>
      </c>
      <c r="B194" s="34" t="s">
        <v>1284</v>
      </c>
      <c r="C194" s="28">
        <v>-2.5626616715725601</v>
      </c>
      <c r="D194" s="28">
        <v>-1.17474572814887</v>
      </c>
      <c r="E194" s="28">
        <v>7.3575844274534798</v>
      </c>
      <c r="F194" s="26"/>
      <c r="G194" s="26"/>
      <c r="H194" s="26"/>
      <c r="I194" s="26"/>
    </row>
    <row r="195" spans="1:9" x14ac:dyDescent="0.25">
      <c r="A195" s="27" t="s">
        <v>1287</v>
      </c>
      <c r="B195" s="34" t="s">
        <v>1286</v>
      </c>
      <c r="C195" s="28">
        <v>-2.5824280541261699</v>
      </c>
      <c r="D195" s="28">
        <v>-1.0737166043254101</v>
      </c>
      <c r="E195" s="28">
        <v>7.6653033999754197</v>
      </c>
      <c r="F195" s="26"/>
      <c r="G195" s="26"/>
      <c r="H195" s="26"/>
      <c r="I195" s="26"/>
    </row>
    <row r="196" spans="1:9" x14ac:dyDescent="0.25">
      <c r="A196" s="27" t="s">
        <v>1289</v>
      </c>
      <c r="B196" s="34" t="s">
        <v>1288</v>
      </c>
      <c r="C196" s="28">
        <v>-3.4319745658004499</v>
      </c>
      <c r="D196" s="26"/>
      <c r="E196" s="26"/>
      <c r="F196" s="26"/>
      <c r="G196" s="26"/>
      <c r="H196" s="26"/>
      <c r="I196" s="26"/>
    </row>
    <row r="197" spans="1:9" x14ac:dyDescent="0.25">
      <c r="A197" s="27" t="s">
        <v>1291</v>
      </c>
      <c r="B197" s="34" t="s">
        <v>1290</v>
      </c>
      <c r="C197" s="28">
        <v>-2.33217861627391</v>
      </c>
      <c r="D197" s="28">
        <v>3.5479860104720498E-2</v>
      </c>
      <c r="E197" s="28">
        <v>7.2531103670216002</v>
      </c>
      <c r="F197" s="28">
        <v>19.500557050273802</v>
      </c>
      <c r="G197" s="28">
        <v>70.288251774714595</v>
      </c>
      <c r="H197" s="28">
        <v>90.041889407839605</v>
      </c>
      <c r="I197" s="28">
        <v>96.682767627796807</v>
      </c>
    </row>
    <row r="198" spans="1:9" x14ac:dyDescent="0.25">
      <c r="A198" s="27" t="s">
        <v>1293</v>
      </c>
      <c r="B198" s="34" t="s">
        <v>1292</v>
      </c>
      <c r="C198" s="28">
        <v>-2.87188157418037</v>
      </c>
      <c r="D198" s="28">
        <v>-3.44305468119002</v>
      </c>
      <c r="E198" s="28">
        <v>-2.55717871211422</v>
      </c>
      <c r="F198" s="28">
        <v>15.1726469417994</v>
      </c>
      <c r="G198" s="28">
        <v>73.054029257346897</v>
      </c>
      <c r="H198" s="28">
        <v>120.75267421207499</v>
      </c>
      <c r="I198" s="28">
        <v>92.165625452289802</v>
      </c>
    </row>
    <row r="199" spans="1:9" x14ac:dyDescent="0.25">
      <c r="A199" s="27" t="s">
        <v>1295</v>
      </c>
      <c r="B199" s="34" t="s">
        <v>1294</v>
      </c>
      <c r="C199" s="28">
        <v>-2.7425723026458599</v>
      </c>
      <c r="D199" s="28">
        <v>-1.0575069267455499</v>
      </c>
      <c r="E199" s="28">
        <v>0.30834115740348</v>
      </c>
      <c r="F199" s="26"/>
      <c r="G199" s="26"/>
      <c r="H199" s="26"/>
      <c r="I199" s="26"/>
    </row>
    <row r="200" spans="1:9" x14ac:dyDescent="0.25">
      <c r="A200" s="27" t="s">
        <v>1297</v>
      </c>
      <c r="B200" s="34" t="s">
        <v>1296</v>
      </c>
      <c r="C200" s="28">
        <v>-2.7401999285566898</v>
      </c>
      <c r="D200" s="28">
        <v>-3.1942097328682801</v>
      </c>
      <c r="E200" s="28">
        <v>-12.555282366095399</v>
      </c>
      <c r="F200" s="26"/>
      <c r="G200" s="26"/>
      <c r="H200" s="26"/>
      <c r="I200" s="26"/>
    </row>
    <row r="201" spans="1:9" x14ac:dyDescent="0.25">
      <c r="A201" s="27" t="s">
        <v>1299</v>
      </c>
      <c r="B201" s="34" t="s">
        <v>1298</v>
      </c>
      <c r="C201" s="28">
        <v>-1.20234140167695</v>
      </c>
      <c r="D201" s="28">
        <v>-5.2149132020518997E-2</v>
      </c>
      <c r="E201" s="28">
        <v>3.3204927790860501</v>
      </c>
      <c r="F201" s="28">
        <v>17.4817984180095</v>
      </c>
      <c r="G201" s="28">
        <v>66.652269218393002</v>
      </c>
      <c r="H201" s="26"/>
      <c r="I201" s="26"/>
    </row>
    <row r="202" spans="1:9" x14ac:dyDescent="0.25">
      <c r="A202" s="30"/>
      <c r="B202" s="35" t="s">
        <v>1936</v>
      </c>
      <c r="C202" s="30"/>
      <c r="D202" s="30"/>
      <c r="E202" s="30"/>
      <c r="F202" s="30"/>
      <c r="G202" s="30"/>
      <c r="H202" s="30"/>
      <c r="I202" s="30"/>
    </row>
    <row r="203" spans="1:9" x14ac:dyDescent="0.25">
      <c r="A203" s="26"/>
      <c r="B203" s="34" t="s">
        <v>248</v>
      </c>
      <c r="C203" s="26"/>
      <c r="D203" s="26"/>
      <c r="E203" s="26"/>
      <c r="F203" s="26"/>
      <c r="G203" s="26"/>
      <c r="H203" s="26"/>
      <c r="I203" s="26"/>
    </row>
    <row r="204" spans="1:9" x14ac:dyDescent="0.25">
      <c r="A204" s="27" t="s">
        <v>1301</v>
      </c>
      <c r="B204" s="34" t="s">
        <v>1300</v>
      </c>
      <c r="C204" s="28">
        <v>-2.1980394247669501</v>
      </c>
      <c r="D204" s="28">
        <v>-1.7154017905635099</v>
      </c>
      <c r="E204" s="28">
        <v>-2.1161324416336602</v>
      </c>
      <c r="F204" s="28">
        <v>9.0468692544327691</v>
      </c>
      <c r="G204" s="28">
        <v>60.3500566720924</v>
      </c>
      <c r="H204" s="28">
        <v>75.045424218061399</v>
      </c>
      <c r="I204" s="28">
        <v>87.887159329263596</v>
      </c>
    </row>
    <row r="205" spans="1:9" x14ac:dyDescent="0.25">
      <c r="A205" s="26"/>
      <c r="B205" s="34" t="s">
        <v>251</v>
      </c>
      <c r="C205" s="26"/>
      <c r="D205" s="26"/>
      <c r="E205" s="26"/>
      <c r="F205" s="26"/>
      <c r="G205" s="26"/>
      <c r="H205" s="26"/>
      <c r="I205" s="26"/>
    </row>
    <row r="206" spans="1:9" x14ac:dyDescent="0.25">
      <c r="A206" s="27" t="s">
        <v>1303</v>
      </c>
      <c r="B206" s="34" t="s">
        <v>1302</v>
      </c>
      <c r="C206" s="28">
        <v>-2.26305156185586</v>
      </c>
      <c r="D206" s="28">
        <v>-1.9162675753166201</v>
      </c>
      <c r="E206" s="28">
        <v>-2.9011036007826698</v>
      </c>
      <c r="F206" s="28">
        <v>5.52664272470113</v>
      </c>
      <c r="G206" s="28">
        <v>56.680829427021102</v>
      </c>
      <c r="H206" s="28">
        <v>68.366109377369099</v>
      </c>
      <c r="I206" s="28">
        <v>77.332235285855802</v>
      </c>
    </row>
    <row r="207" spans="1:9" x14ac:dyDescent="0.25">
      <c r="A207" s="26"/>
      <c r="B207" s="34" t="s">
        <v>254</v>
      </c>
      <c r="C207" s="26"/>
      <c r="D207" s="26"/>
      <c r="E207" s="26"/>
      <c r="F207" s="26"/>
      <c r="G207" s="26"/>
      <c r="H207" s="26"/>
      <c r="I207" s="26"/>
    </row>
    <row r="208" spans="1:9" x14ac:dyDescent="0.25">
      <c r="A208" s="27" t="s">
        <v>1305</v>
      </c>
      <c r="B208" s="34" t="s">
        <v>1304</v>
      </c>
      <c r="C208" s="28">
        <v>-2.0296361083447798</v>
      </c>
      <c r="D208" s="28">
        <v>-1.5927209897851999</v>
      </c>
      <c r="E208" s="28">
        <v>-1.73665609049049</v>
      </c>
      <c r="F208" s="28">
        <v>9.4061828986214309</v>
      </c>
      <c r="G208" s="28">
        <v>61.069447157015901</v>
      </c>
      <c r="H208" s="28">
        <v>76.075263685870198</v>
      </c>
      <c r="I208" s="28">
        <v>89.616614588733398</v>
      </c>
    </row>
    <row r="209" spans="1:9" x14ac:dyDescent="0.25">
      <c r="A209" s="26"/>
      <c r="B209" s="34" t="s">
        <v>257</v>
      </c>
      <c r="C209" s="26"/>
      <c r="D209" s="26"/>
      <c r="E209" s="26"/>
      <c r="F209" s="26"/>
      <c r="G209" s="26"/>
      <c r="H209" s="26"/>
      <c r="I209" s="26"/>
    </row>
    <row r="210" spans="1:9" x14ac:dyDescent="0.25">
      <c r="A210" s="27" t="s">
        <v>1307</v>
      </c>
      <c r="B210" s="34" t="s">
        <v>1306</v>
      </c>
      <c r="C210" s="28">
        <v>-2.9058498514954199</v>
      </c>
      <c r="D210" s="28">
        <v>-3.1478767276275601</v>
      </c>
      <c r="E210" s="28">
        <v>-3.3365821206975799</v>
      </c>
      <c r="F210" s="28">
        <v>2.75562799639901</v>
      </c>
      <c r="G210" s="28">
        <v>50.806155668071497</v>
      </c>
      <c r="H210" s="28">
        <v>92.758265378298404</v>
      </c>
      <c r="I210" s="28">
        <v>200.698304121051</v>
      </c>
    </row>
    <row r="211" spans="1:9" x14ac:dyDescent="0.25">
      <c r="A211" s="26"/>
      <c r="B211" s="34" t="s">
        <v>260</v>
      </c>
      <c r="C211" s="26"/>
      <c r="D211" s="26"/>
      <c r="E211" s="26"/>
      <c r="F211" s="26"/>
      <c r="G211" s="26"/>
      <c r="H211" s="26"/>
      <c r="I211" s="26"/>
    </row>
    <row r="212" spans="1:9" x14ac:dyDescent="0.25">
      <c r="A212" s="27" t="s">
        <v>1309</v>
      </c>
      <c r="B212" s="34" t="s">
        <v>1308</v>
      </c>
      <c r="C212" s="28">
        <v>-3.7929383776223098</v>
      </c>
      <c r="D212" s="28">
        <v>-4.4391231687608697</v>
      </c>
      <c r="E212" s="28">
        <v>-2.7364081104721198</v>
      </c>
      <c r="F212" s="28">
        <v>11.9245610238511</v>
      </c>
      <c r="G212" s="28">
        <v>58.150615447682497</v>
      </c>
      <c r="H212" s="26"/>
      <c r="I212" s="26"/>
    </row>
    <row r="213" spans="1:9" x14ac:dyDescent="0.25">
      <c r="A213" s="27" t="s">
        <v>1311</v>
      </c>
      <c r="B213" s="34" t="s">
        <v>1310</v>
      </c>
      <c r="C213" s="28">
        <v>-2.1807375244849099</v>
      </c>
      <c r="D213" s="28">
        <v>-1.7670179325355799</v>
      </c>
      <c r="E213" s="26"/>
      <c r="F213" s="26"/>
      <c r="G213" s="26"/>
      <c r="H213" s="26"/>
      <c r="I213" s="26"/>
    </row>
    <row r="214" spans="1:9" x14ac:dyDescent="0.25">
      <c r="A214" s="27" t="s">
        <v>1313</v>
      </c>
      <c r="B214" s="34" t="s">
        <v>1312</v>
      </c>
      <c r="C214" s="28">
        <v>-2.1781394590622298</v>
      </c>
      <c r="D214" s="28">
        <v>-1.7278212940295401</v>
      </c>
      <c r="E214" s="26"/>
      <c r="F214" s="26"/>
      <c r="G214" s="26"/>
      <c r="H214" s="26"/>
      <c r="I214" s="26"/>
    </row>
    <row r="215" spans="1:9" x14ac:dyDescent="0.25">
      <c r="A215" s="26"/>
      <c r="B215" s="34" t="s">
        <v>263</v>
      </c>
      <c r="C215" s="26"/>
      <c r="D215" s="26"/>
      <c r="E215" s="26"/>
      <c r="F215" s="26"/>
      <c r="G215" s="26"/>
      <c r="H215" s="26"/>
      <c r="I215" s="26"/>
    </row>
    <row r="216" spans="1:9" ht="26.25" x14ac:dyDescent="0.25">
      <c r="A216" s="27" t="s">
        <v>1315</v>
      </c>
      <c r="B216" s="34" t="s">
        <v>1314</v>
      </c>
      <c r="C216" s="28">
        <v>-3.2187907785993901</v>
      </c>
      <c r="D216" s="28">
        <v>-0.34041028397383799</v>
      </c>
      <c r="E216" s="28">
        <v>7.8944816215692004</v>
      </c>
      <c r="F216" s="26"/>
      <c r="G216" s="26"/>
      <c r="H216" s="26"/>
      <c r="I216" s="26"/>
    </row>
    <row r="217" spans="1:9" x14ac:dyDescent="0.25">
      <c r="A217" s="26"/>
      <c r="B217" s="34" t="s">
        <v>269</v>
      </c>
      <c r="C217" s="26"/>
      <c r="D217" s="26"/>
      <c r="E217" s="26"/>
      <c r="F217" s="26"/>
      <c r="G217" s="26"/>
      <c r="H217" s="26"/>
      <c r="I217" s="26"/>
    </row>
    <row r="218" spans="1:9" x14ac:dyDescent="0.25">
      <c r="A218" s="27" t="s">
        <v>1317</v>
      </c>
      <c r="B218" s="34" t="s">
        <v>1316</v>
      </c>
      <c r="C218" s="28">
        <v>-3.3145205556572002</v>
      </c>
      <c r="D218" s="28">
        <v>-0.109011546836039</v>
      </c>
      <c r="E218" s="28">
        <v>7.7995091834309198</v>
      </c>
      <c r="F218" s="28">
        <v>10.951652072698399</v>
      </c>
      <c r="G218" s="28">
        <v>72.376036969697097</v>
      </c>
      <c r="H218" s="28">
        <v>110.02434473917501</v>
      </c>
      <c r="I218" s="28">
        <v>94.217713620481405</v>
      </c>
    </row>
    <row r="219" spans="1:9" x14ac:dyDescent="0.25">
      <c r="A219" s="27" t="s">
        <v>1319</v>
      </c>
      <c r="B219" s="34" t="s">
        <v>1318</v>
      </c>
      <c r="C219" s="28">
        <v>-3.2868539910793402</v>
      </c>
      <c r="D219" s="28">
        <v>-4.7616525107692202E-2</v>
      </c>
      <c r="E219" s="28">
        <v>8.08008219714152</v>
      </c>
      <c r="F219" s="28">
        <v>11.240459130856401</v>
      </c>
      <c r="G219" s="28">
        <v>72.824741788702795</v>
      </c>
      <c r="H219" s="28">
        <v>110.572278312016</v>
      </c>
      <c r="I219" s="28">
        <v>94.722906240832998</v>
      </c>
    </row>
    <row r="220" spans="1:9" x14ac:dyDescent="0.25">
      <c r="A220" s="27" t="s">
        <v>1321</v>
      </c>
      <c r="B220" s="34" t="s">
        <v>1320</v>
      </c>
      <c r="C220" s="28">
        <v>-3.26573871264043</v>
      </c>
      <c r="D220" s="28">
        <v>-7.6982500903727399E-3</v>
      </c>
      <c r="E220" s="26"/>
      <c r="F220" s="26"/>
      <c r="G220" s="26"/>
      <c r="H220" s="26"/>
      <c r="I220" s="26"/>
    </row>
    <row r="221" spans="1:9" x14ac:dyDescent="0.25">
      <c r="A221" s="26"/>
      <c r="B221" s="34" t="s">
        <v>274</v>
      </c>
      <c r="C221" s="26"/>
      <c r="D221" s="26"/>
      <c r="E221" s="26"/>
      <c r="F221" s="26"/>
      <c r="G221" s="26"/>
      <c r="H221" s="26"/>
      <c r="I221" s="26"/>
    </row>
    <row r="222" spans="1:9" ht="26.25" x14ac:dyDescent="0.25">
      <c r="A222" s="27" t="s">
        <v>1323</v>
      </c>
      <c r="B222" s="34" t="s">
        <v>1322</v>
      </c>
      <c r="C222" s="28">
        <v>-4.1030218230303603</v>
      </c>
      <c r="D222" s="28">
        <v>-4.9073904869223002</v>
      </c>
      <c r="E222" s="28">
        <v>-6.7252076820053297</v>
      </c>
      <c r="F222" s="28">
        <v>4.1472470692475696</v>
      </c>
      <c r="G222" s="26"/>
      <c r="H222" s="26"/>
      <c r="I222" s="26"/>
    </row>
    <row r="223" spans="1:9" x14ac:dyDescent="0.25">
      <c r="A223" s="26"/>
      <c r="B223" s="34" t="s">
        <v>277</v>
      </c>
      <c r="C223" s="26"/>
      <c r="D223" s="26"/>
      <c r="E223" s="26"/>
      <c r="F223" s="26"/>
      <c r="G223" s="26"/>
      <c r="H223" s="26"/>
      <c r="I223" s="26"/>
    </row>
    <row r="224" spans="1:9" ht="26.25" x14ac:dyDescent="0.25">
      <c r="A224" s="27" t="s">
        <v>1325</v>
      </c>
      <c r="B224" s="34" t="s">
        <v>1324</v>
      </c>
      <c r="C224" s="28">
        <v>-3.61128259893432</v>
      </c>
      <c r="D224" s="28">
        <v>-0.27793089674455401</v>
      </c>
      <c r="E224" s="28">
        <v>11.430282817931401</v>
      </c>
      <c r="F224" s="28">
        <v>21.310549782893499</v>
      </c>
      <c r="G224" s="28">
        <v>68.205996831999599</v>
      </c>
      <c r="H224" s="28">
        <v>83.462168664924206</v>
      </c>
      <c r="I224" s="28">
        <v>77.360789396752594</v>
      </c>
    </row>
    <row r="225" spans="1:9" x14ac:dyDescent="0.25">
      <c r="A225" s="26"/>
      <c r="B225" s="34" t="s">
        <v>280</v>
      </c>
      <c r="C225" s="26"/>
      <c r="D225" s="26"/>
      <c r="E225" s="26"/>
      <c r="F225" s="26"/>
      <c r="G225" s="26"/>
      <c r="H225" s="26"/>
      <c r="I225" s="26"/>
    </row>
    <row r="226" spans="1:9" x14ac:dyDescent="0.25">
      <c r="A226" s="27" t="s">
        <v>1327</v>
      </c>
      <c r="B226" s="34" t="s">
        <v>1326</v>
      </c>
      <c r="C226" s="28">
        <v>-2.2085523805393801</v>
      </c>
      <c r="D226" s="28">
        <v>-0.85437670215088801</v>
      </c>
      <c r="E226" s="28">
        <v>2.1164515418407901</v>
      </c>
      <c r="F226" s="28">
        <v>15.002479786552</v>
      </c>
      <c r="G226" s="28">
        <v>75.079909195905401</v>
      </c>
      <c r="H226" s="28">
        <v>91.695503728255005</v>
      </c>
      <c r="I226" s="28">
        <v>110.19322616290199</v>
      </c>
    </row>
    <row r="227" spans="1:9" ht="26.25" x14ac:dyDescent="0.25">
      <c r="A227" s="26"/>
      <c r="B227" s="34" t="s">
        <v>285</v>
      </c>
      <c r="C227" s="26"/>
      <c r="D227" s="26"/>
      <c r="E227" s="26"/>
      <c r="F227" s="26"/>
      <c r="G227" s="26"/>
      <c r="H227" s="26"/>
      <c r="I227" s="26"/>
    </row>
    <row r="228" spans="1:9" ht="26.25" x14ac:dyDescent="0.25">
      <c r="A228" s="27" t="s">
        <v>1329</v>
      </c>
      <c r="B228" s="34" t="s">
        <v>1328</v>
      </c>
      <c r="C228" s="28">
        <v>-1.62749584822487</v>
      </c>
      <c r="D228" s="28">
        <v>-1.8403415035216899</v>
      </c>
      <c r="E228" s="28">
        <v>1.3108205882955599</v>
      </c>
      <c r="F228" s="28">
        <v>9.5171287187200306</v>
      </c>
      <c r="G228" s="28">
        <v>58.780193753890998</v>
      </c>
      <c r="H228" s="28">
        <v>78.191156068018003</v>
      </c>
      <c r="I228" s="28">
        <v>96.304825901038498</v>
      </c>
    </row>
    <row r="229" spans="1:9" x14ac:dyDescent="0.25">
      <c r="A229" s="26"/>
      <c r="B229" s="34" t="s">
        <v>290</v>
      </c>
      <c r="C229" s="26"/>
      <c r="D229" s="26"/>
      <c r="E229" s="26"/>
      <c r="F229" s="26"/>
      <c r="G229" s="26"/>
      <c r="H229" s="26"/>
      <c r="I229" s="26"/>
    </row>
    <row r="230" spans="1:9" ht="26.25" x14ac:dyDescent="0.25">
      <c r="A230" s="27" t="s">
        <v>1331</v>
      </c>
      <c r="B230" s="34" t="s">
        <v>1330</v>
      </c>
      <c r="C230" s="28">
        <v>-1.8874250870006199</v>
      </c>
      <c r="D230" s="28">
        <v>-2.1035080713263801</v>
      </c>
      <c r="E230" s="28">
        <v>1.1901725998278001</v>
      </c>
      <c r="F230" s="28">
        <v>9.4198399141155704</v>
      </c>
      <c r="G230" s="28">
        <v>58.713751788809901</v>
      </c>
      <c r="H230" s="28">
        <v>78.850359997185905</v>
      </c>
      <c r="I230" s="28">
        <v>86.017518053483201</v>
      </c>
    </row>
    <row r="231" spans="1:9" ht="26.25" x14ac:dyDescent="0.25">
      <c r="A231" s="26"/>
      <c r="B231" s="34" t="s">
        <v>1332</v>
      </c>
      <c r="C231" s="26"/>
      <c r="D231" s="26"/>
      <c r="E231" s="26"/>
      <c r="F231" s="26"/>
      <c r="G231" s="26"/>
      <c r="H231" s="26"/>
      <c r="I231" s="26"/>
    </row>
    <row r="232" spans="1:9" ht="26.25" x14ac:dyDescent="0.25">
      <c r="A232" s="27" t="s">
        <v>1334</v>
      </c>
      <c r="B232" s="34" t="s">
        <v>1333</v>
      </c>
      <c r="C232" s="28">
        <v>-2.4178292027270598</v>
      </c>
      <c r="D232" s="28">
        <v>-0.94971420794774397</v>
      </c>
      <c r="E232" s="28">
        <v>2.2112823710407201</v>
      </c>
      <c r="F232" s="28">
        <v>11.2084508591737</v>
      </c>
      <c r="G232" s="26"/>
      <c r="H232" s="26"/>
      <c r="I232" s="26"/>
    </row>
    <row r="233" spans="1:9" x14ac:dyDescent="0.25">
      <c r="A233" s="27" t="s">
        <v>1336</v>
      </c>
      <c r="B233" s="34" t="s">
        <v>1335</v>
      </c>
      <c r="C233" s="28">
        <v>-2.3417642209389702</v>
      </c>
      <c r="D233" s="28">
        <v>-1.5504447453461601</v>
      </c>
      <c r="E233" s="28">
        <v>0.34102664768658902</v>
      </c>
      <c r="F233" s="28">
        <v>1.89467122433574</v>
      </c>
      <c r="G233" s="28">
        <v>40.470377517283801</v>
      </c>
      <c r="H233" s="28">
        <v>55.210244150302202</v>
      </c>
      <c r="I233" s="26"/>
    </row>
    <row r="234" spans="1:9" x14ac:dyDescent="0.25">
      <c r="A234" s="27" t="s">
        <v>1338</v>
      </c>
      <c r="B234" s="34" t="s">
        <v>1337</v>
      </c>
      <c r="C234" s="28">
        <v>-2.0369228516501399</v>
      </c>
      <c r="D234" s="28">
        <v>-0.76090479440675596</v>
      </c>
      <c r="E234" s="28">
        <v>3.0437547866635599</v>
      </c>
      <c r="F234" s="28">
        <v>13.4555398601128</v>
      </c>
      <c r="G234" s="28">
        <v>62.955926560415001</v>
      </c>
      <c r="H234" s="28">
        <v>83.8031943692651</v>
      </c>
      <c r="I234" s="28">
        <v>98.729852335492893</v>
      </c>
    </row>
    <row r="235" spans="1:9" x14ac:dyDescent="0.25">
      <c r="A235" s="27" t="s">
        <v>1340</v>
      </c>
      <c r="B235" s="34" t="s">
        <v>1339</v>
      </c>
      <c r="C235" s="28">
        <v>-2.5663002627660099</v>
      </c>
      <c r="D235" s="28">
        <v>-1.1327211552277601</v>
      </c>
      <c r="E235" s="28">
        <v>2.2472690863216598</v>
      </c>
      <c r="F235" s="28">
        <v>11.5024028504338</v>
      </c>
      <c r="G235" s="28">
        <v>54.8380045431906</v>
      </c>
      <c r="H235" s="28">
        <v>74.357729903589103</v>
      </c>
      <c r="I235" s="26"/>
    </row>
    <row r="236" spans="1:9" x14ac:dyDescent="0.25">
      <c r="A236" s="26"/>
      <c r="B236" s="34" t="s">
        <v>293</v>
      </c>
      <c r="C236" s="26"/>
      <c r="D236" s="26"/>
      <c r="E236" s="26"/>
      <c r="F236" s="26"/>
      <c r="G236" s="26"/>
      <c r="H236" s="26"/>
      <c r="I236" s="26"/>
    </row>
    <row r="237" spans="1:9" x14ac:dyDescent="0.25">
      <c r="A237" s="27" t="s">
        <v>1342</v>
      </c>
      <c r="B237" s="34" t="s">
        <v>1341</v>
      </c>
      <c r="C237" s="28">
        <v>-3.0547240627176002</v>
      </c>
      <c r="D237" s="28">
        <v>-2.4581287764941999</v>
      </c>
      <c r="E237" s="28">
        <v>-0.99614416326051503</v>
      </c>
      <c r="F237" s="28">
        <v>16.9814227757761</v>
      </c>
      <c r="G237" s="28">
        <v>65.456406692976799</v>
      </c>
      <c r="H237" s="28">
        <v>98.832960557993005</v>
      </c>
      <c r="I237" s="28">
        <v>129.651090169871</v>
      </c>
    </row>
    <row r="238" spans="1:9" x14ac:dyDescent="0.25">
      <c r="A238" s="27" t="s">
        <v>1344</v>
      </c>
      <c r="B238" s="34" t="s">
        <v>1343</v>
      </c>
      <c r="C238" s="28">
        <v>-2.4634023930855</v>
      </c>
      <c r="D238" s="28">
        <v>-1.0954722107974999</v>
      </c>
      <c r="E238" s="28">
        <v>2.1690772772202598</v>
      </c>
      <c r="F238" s="28">
        <v>11.384324494770199</v>
      </c>
      <c r="G238" s="28">
        <v>61.320542715359601</v>
      </c>
      <c r="H238" s="28">
        <v>82.871789261015607</v>
      </c>
      <c r="I238" s="26"/>
    </row>
    <row r="239" spans="1:9" x14ac:dyDescent="0.25">
      <c r="A239" s="27" t="s">
        <v>1346</v>
      </c>
      <c r="B239" s="34" t="s">
        <v>1345</v>
      </c>
      <c r="C239" s="28">
        <v>-2.1111807848612001</v>
      </c>
      <c r="D239" s="28">
        <v>-0.85718757258030698</v>
      </c>
      <c r="E239" s="28">
        <v>2.1085373551762299</v>
      </c>
      <c r="F239" s="28">
        <v>15.155606485836101</v>
      </c>
      <c r="G239" s="28">
        <v>75.257672096196799</v>
      </c>
      <c r="H239" s="28">
        <v>104.425735012868</v>
      </c>
      <c r="I239" s="26"/>
    </row>
    <row r="240" spans="1:9" ht="26.25" x14ac:dyDescent="0.25">
      <c r="A240" s="26"/>
      <c r="B240" s="34" t="s">
        <v>1347</v>
      </c>
      <c r="C240" s="26"/>
      <c r="D240" s="26"/>
      <c r="E240" s="26"/>
      <c r="F240" s="26"/>
      <c r="G240" s="26"/>
      <c r="H240" s="26"/>
      <c r="I240" s="26"/>
    </row>
    <row r="241" spans="1:9" ht="26.25" x14ac:dyDescent="0.25">
      <c r="A241" s="27" t="s">
        <v>1349</v>
      </c>
      <c r="B241" s="34" t="s">
        <v>1348</v>
      </c>
      <c r="C241" s="28">
        <v>-2.0931275054749099</v>
      </c>
      <c r="D241" s="28">
        <v>-0.37322617567783201</v>
      </c>
      <c r="E241" s="28">
        <v>3.3219999329888199</v>
      </c>
      <c r="F241" s="26"/>
      <c r="G241" s="26"/>
      <c r="H241" s="26"/>
      <c r="I241" s="26"/>
    </row>
    <row r="242" spans="1:9" x14ac:dyDescent="0.25">
      <c r="A242" s="26"/>
      <c r="B242" s="34" t="s">
        <v>300</v>
      </c>
      <c r="C242" s="26"/>
      <c r="D242" s="26"/>
      <c r="E242" s="26"/>
      <c r="F242" s="26"/>
      <c r="G242" s="26"/>
      <c r="H242" s="26"/>
      <c r="I242" s="26"/>
    </row>
    <row r="243" spans="1:9" x14ac:dyDescent="0.25">
      <c r="A243" s="27" t="s">
        <v>1351</v>
      </c>
      <c r="B243" s="34" t="s">
        <v>1350</v>
      </c>
      <c r="C243" s="26"/>
      <c r="D243" s="26"/>
      <c r="E243" s="26"/>
      <c r="F243" s="26"/>
      <c r="G243" s="26"/>
      <c r="H243" s="26"/>
      <c r="I243" s="26"/>
    </row>
    <row r="244" spans="1:9" x14ac:dyDescent="0.25">
      <c r="A244" s="26"/>
      <c r="B244" s="34" t="s">
        <v>315</v>
      </c>
      <c r="C244" s="26"/>
      <c r="D244" s="26"/>
      <c r="E244" s="26"/>
      <c r="F244" s="26"/>
      <c r="G244" s="26"/>
      <c r="H244" s="26"/>
      <c r="I244" s="26"/>
    </row>
    <row r="245" spans="1:9" x14ac:dyDescent="0.25">
      <c r="A245" s="27" t="s">
        <v>1353</v>
      </c>
      <c r="B245" s="34" t="s">
        <v>1352</v>
      </c>
      <c r="C245" s="28">
        <v>-2.1893155097266099</v>
      </c>
      <c r="D245" s="28">
        <v>-0.73141670363483202</v>
      </c>
      <c r="E245" s="28">
        <v>4.9859573864232498</v>
      </c>
      <c r="F245" s="28">
        <v>7.6848433080498602</v>
      </c>
      <c r="G245" s="26"/>
      <c r="H245" s="26"/>
      <c r="I245" s="26"/>
    </row>
    <row r="246" spans="1:9" x14ac:dyDescent="0.25">
      <c r="A246" s="26"/>
      <c r="B246" s="34" t="s">
        <v>318</v>
      </c>
      <c r="C246" s="26"/>
      <c r="D246" s="26"/>
      <c r="E246" s="26"/>
      <c r="F246" s="26"/>
      <c r="G246" s="26"/>
      <c r="H246" s="26"/>
      <c r="I246" s="26"/>
    </row>
    <row r="247" spans="1:9" x14ac:dyDescent="0.25">
      <c r="A247" s="27" t="s">
        <v>1355</v>
      </c>
      <c r="B247" s="34" t="s">
        <v>1354</v>
      </c>
      <c r="C247" s="28">
        <v>3.4159343336016499</v>
      </c>
      <c r="D247" s="28">
        <v>3.7351644169223102</v>
      </c>
      <c r="E247" s="28">
        <v>12.7490204828984</v>
      </c>
      <c r="F247" s="28">
        <v>22.891132885769501</v>
      </c>
      <c r="G247" s="28">
        <v>73.627711513764098</v>
      </c>
      <c r="H247" s="28">
        <v>89.209941514570104</v>
      </c>
      <c r="I247" s="28">
        <v>132.205567770383</v>
      </c>
    </row>
    <row r="248" spans="1:9" x14ac:dyDescent="0.25">
      <c r="A248" s="26"/>
      <c r="B248" s="34" t="s">
        <v>321</v>
      </c>
      <c r="C248" s="26"/>
      <c r="D248" s="26"/>
      <c r="E248" s="26"/>
      <c r="F248" s="26"/>
      <c r="G248" s="26"/>
      <c r="H248" s="26"/>
      <c r="I248" s="26"/>
    </row>
    <row r="249" spans="1:9" x14ac:dyDescent="0.25">
      <c r="A249" s="27" t="s">
        <v>1357</v>
      </c>
      <c r="B249" s="34" t="s">
        <v>1356</v>
      </c>
      <c r="C249" s="28">
        <v>-1.97107445199646</v>
      </c>
      <c r="D249" s="28">
        <v>-2.00974114547948</v>
      </c>
      <c r="E249" s="28">
        <v>2.8416209384898998</v>
      </c>
      <c r="F249" s="26"/>
      <c r="G249" s="26"/>
      <c r="H249" s="26"/>
      <c r="I249" s="26"/>
    </row>
    <row r="250" spans="1:9" x14ac:dyDescent="0.25">
      <c r="A250" s="26"/>
      <c r="B250" s="34" t="s">
        <v>324</v>
      </c>
      <c r="C250" s="26"/>
      <c r="D250" s="26"/>
      <c r="E250" s="26"/>
      <c r="F250" s="26"/>
      <c r="G250" s="26"/>
      <c r="H250" s="26"/>
      <c r="I250" s="26"/>
    </row>
    <row r="251" spans="1:9" x14ac:dyDescent="0.25">
      <c r="A251" s="27" t="s">
        <v>1359</v>
      </c>
      <c r="B251" s="34" t="s">
        <v>1358</v>
      </c>
      <c r="C251" s="28">
        <v>-1.96960052957202</v>
      </c>
      <c r="D251" s="28">
        <v>-2.04225694202229</v>
      </c>
      <c r="E251" s="28">
        <v>2.89898419976174</v>
      </c>
      <c r="F251" s="28">
        <v>19.531052166813499</v>
      </c>
      <c r="G251" s="28">
        <v>95.812598355894394</v>
      </c>
      <c r="H251" s="28">
        <v>128.885703502593</v>
      </c>
      <c r="I251" s="28">
        <v>180.14089396889</v>
      </c>
    </row>
    <row r="252" spans="1:9" x14ac:dyDescent="0.25">
      <c r="A252" s="26"/>
      <c r="B252" s="34" t="s">
        <v>1360</v>
      </c>
      <c r="C252" s="26"/>
      <c r="D252" s="26"/>
      <c r="E252" s="26"/>
      <c r="F252" s="26"/>
      <c r="G252" s="26"/>
      <c r="H252" s="26"/>
      <c r="I252" s="26"/>
    </row>
    <row r="253" spans="1:9" x14ac:dyDescent="0.25">
      <c r="A253" s="27" t="s">
        <v>1362</v>
      </c>
      <c r="B253" s="34" t="s">
        <v>1361</v>
      </c>
      <c r="C253" s="28">
        <v>-1.50812118980966</v>
      </c>
      <c r="D253" s="28">
        <v>1.31449492384214</v>
      </c>
      <c r="E253" s="28">
        <v>7.4100856912030704</v>
      </c>
      <c r="F253" s="28">
        <v>14.7616894797877</v>
      </c>
      <c r="G253" s="26"/>
      <c r="H253" s="26"/>
      <c r="I253" s="26"/>
    </row>
    <row r="254" spans="1:9" x14ac:dyDescent="0.25">
      <c r="A254" s="27" t="s">
        <v>1364</v>
      </c>
      <c r="B254" s="34" t="s">
        <v>1363</v>
      </c>
      <c r="C254" s="28">
        <v>-1.4995221287315099</v>
      </c>
      <c r="D254" s="28">
        <v>1.3239171550679101</v>
      </c>
      <c r="E254" s="28">
        <v>7.5261828564008297</v>
      </c>
      <c r="F254" s="28">
        <v>15.601747571711799</v>
      </c>
      <c r="G254" s="26"/>
      <c r="H254" s="26"/>
      <c r="I254" s="26"/>
    </row>
    <row r="255" spans="1:9" x14ac:dyDescent="0.25">
      <c r="A255" s="27" t="s">
        <v>1366</v>
      </c>
      <c r="B255" s="34" t="s">
        <v>1365</v>
      </c>
      <c r="C255" s="28">
        <v>-1.5044479429995099</v>
      </c>
      <c r="D255" s="28">
        <v>1.3218133152632601</v>
      </c>
      <c r="E255" s="28">
        <v>7.55490196555112</v>
      </c>
      <c r="F255" s="28">
        <v>15.916175200516999</v>
      </c>
      <c r="G255" s="26"/>
      <c r="H255" s="26"/>
      <c r="I255" s="26"/>
    </row>
    <row r="256" spans="1:9" x14ac:dyDescent="0.25">
      <c r="A256" s="26"/>
      <c r="B256" s="34" t="s">
        <v>1367</v>
      </c>
      <c r="C256" s="26"/>
      <c r="D256" s="26"/>
      <c r="E256" s="26"/>
      <c r="F256" s="26"/>
      <c r="G256" s="26"/>
      <c r="H256" s="26"/>
      <c r="I256" s="26"/>
    </row>
    <row r="257" spans="1:9" x14ac:dyDescent="0.25">
      <c r="A257" s="27" t="s">
        <v>1369</v>
      </c>
      <c r="B257" s="34" t="s">
        <v>1368</v>
      </c>
      <c r="C257" s="28">
        <v>-1.17159654826598</v>
      </c>
      <c r="D257" s="28">
        <v>8.6011654270475996E-3</v>
      </c>
      <c r="E257" s="28">
        <v>5.67538012553202</v>
      </c>
      <c r="F257" s="28">
        <v>17.889799704754498</v>
      </c>
      <c r="G257" s="26"/>
      <c r="H257" s="26"/>
      <c r="I257" s="26"/>
    </row>
    <row r="258" spans="1:9" x14ac:dyDescent="0.25">
      <c r="A258" s="27" t="s">
        <v>1371</v>
      </c>
      <c r="B258" s="34" t="s">
        <v>1370</v>
      </c>
      <c r="C258" s="28">
        <v>-1.16897761220073</v>
      </c>
      <c r="D258" s="28">
        <v>1.29253197756675E-2</v>
      </c>
      <c r="E258" s="28">
        <v>5.7942969835769498</v>
      </c>
      <c r="F258" s="28">
        <v>18.870726851037801</v>
      </c>
      <c r="G258" s="26"/>
      <c r="H258" s="26"/>
      <c r="I258" s="26"/>
    </row>
    <row r="259" spans="1:9" x14ac:dyDescent="0.25">
      <c r="A259" s="27" t="s">
        <v>1373</v>
      </c>
      <c r="B259" s="34" t="s">
        <v>1372</v>
      </c>
      <c r="C259" s="28">
        <v>-1.1666327792408999</v>
      </c>
      <c r="D259" s="28">
        <v>1.4672313495322199E-2</v>
      </c>
      <c r="E259" s="28">
        <v>5.82677926135392</v>
      </c>
      <c r="F259" s="28">
        <v>19.215089763499499</v>
      </c>
      <c r="G259" s="26"/>
      <c r="H259" s="26"/>
      <c r="I259" s="26"/>
    </row>
    <row r="260" spans="1:9" x14ac:dyDescent="0.25">
      <c r="A260" s="27" t="s">
        <v>1375</v>
      </c>
      <c r="B260" s="34" t="s">
        <v>1374</v>
      </c>
      <c r="C260" s="28">
        <v>-1.44655107190928</v>
      </c>
      <c r="D260" s="28">
        <v>-0.245767561332392</v>
      </c>
      <c r="E260" s="28">
        <v>3.8916714173433999</v>
      </c>
      <c r="F260" s="28">
        <v>16.2333528635967</v>
      </c>
      <c r="G260" s="28">
        <v>68.936918536914007</v>
      </c>
      <c r="H260" s="28">
        <v>86.642078070736304</v>
      </c>
      <c r="I260" s="26"/>
    </row>
    <row r="261" spans="1:9" x14ac:dyDescent="0.25">
      <c r="A261" s="27" t="s">
        <v>1377</v>
      </c>
      <c r="B261" s="34" t="s">
        <v>1376</v>
      </c>
      <c r="C261" s="28">
        <v>-0.81940777524356401</v>
      </c>
      <c r="D261" s="28">
        <v>0.479070625297354</v>
      </c>
      <c r="E261" s="28">
        <v>5.8454862033174502</v>
      </c>
      <c r="F261" s="28">
        <v>9.5267285068388592</v>
      </c>
      <c r="G261" s="28">
        <v>29.7175490612</v>
      </c>
      <c r="H261" s="28">
        <v>32.898100874023399</v>
      </c>
      <c r="I261" s="26"/>
    </row>
    <row r="262" spans="1:9" x14ac:dyDescent="0.25">
      <c r="A262" s="27" t="s">
        <v>1379</v>
      </c>
      <c r="B262" s="34" t="s">
        <v>1378</v>
      </c>
      <c r="C262" s="26"/>
      <c r="D262" s="26"/>
      <c r="E262" s="26"/>
      <c r="F262" s="26"/>
      <c r="G262" s="26"/>
      <c r="H262" s="26"/>
      <c r="I262" s="26"/>
    </row>
    <row r="263" spans="1:9" ht="26.25" x14ac:dyDescent="0.25">
      <c r="A263" s="27" t="s">
        <v>1381</v>
      </c>
      <c r="B263" s="34" t="s">
        <v>1380</v>
      </c>
      <c r="C263" s="26"/>
      <c r="D263" s="26"/>
      <c r="E263" s="26"/>
      <c r="F263" s="26"/>
      <c r="G263" s="26"/>
      <c r="H263" s="26"/>
      <c r="I263" s="26"/>
    </row>
    <row r="264" spans="1:9" x14ac:dyDescent="0.25">
      <c r="A264" s="26"/>
      <c r="B264" s="34" t="s">
        <v>379</v>
      </c>
      <c r="C264" s="26"/>
      <c r="D264" s="26"/>
      <c r="E264" s="26"/>
      <c r="F264" s="26"/>
      <c r="G264" s="26"/>
      <c r="H264" s="26"/>
      <c r="I264" s="26"/>
    </row>
    <row r="265" spans="1:9" x14ac:dyDescent="0.25">
      <c r="A265" s="27" t="s">
        <v>1383</v>
      </c>
      <c r="B265" s="34" t="s">
        <v>1382</v>
      </c>
      <c r="C265" s="28">
        <v>-1.98519379468033</v>
      </c>
      <c r="D265" s="28">
        <v>-1.49588950960366</v>
      </c>
      <c r="E265" s="28">
        <v>2.72627086690694</v>
      </c>
      <c r="F265" s="28">
        <v>18.483895490351301</v>
      </c>
      <c r="G265" s="28">
        <v>67.153346210144903</v>
      </c>
      <c r="H265" s="28">
        <v>58.675513788736403</v>
      </c>
      <c r="I265" s="28">
        <v>68.736128091555798</v>
      </c>
    </row>
    <row r="266" spans="1:9" x14ac:dyDescent="0.25">
      <c r="A266" s="26"/>
      <c r="B266" s="34" t="s">
        <v>382</v>
      </c>
      <c r="C266" s="26"/>
      <c r="D266" s="26"/>
      <c r="E266" s="26"/>
      <c r="F266" s="26"/>
      <c r="G266" s="26"/>
      <c r="H266" s="26"/>
      <c r="I266" s="26"/>
    </row>
    <row r="267" spans="1:9" x14ac:dyDescent="0.25">
      <c r="A267" s="27" t="s">
        <v>1385</v>
      </c>
      <c r="B267" s="34" t="s">
        <v>1384</v>
      </c>
      <c r="C267" s="28">
        <v>-1.5738859855259</v>
      </c>
      <c r="D267" s="28">
        <v>0.69188591796255505</v>
      </c>
      <c r="E267" s="28">
        <v>5.1936930964684596</v>
      </c>
      <c r="F267" s="28">
        <v>17.887191179765999</v>
      </c>
      <c r="G267" s="28">
        <v>76.593014792175097</v>
      </c>
      <c r="H267" s="28">
        <v>98.323226264804902</v>
      </c>
      <c r="I267" s="28">
        <v>69.636189723727298</v>
      </c>
    </row>
    <row r="268" spans="1:9" x14ac:dyDescent="0.25">
      <c r="A268" s="26"/>
      <c r="B268" s="34" t="s">
        <v>385</v>
      </c>
      <c r="C268" s="26"/>
      <c r="D268" s="26"/>
      <c r="E268" s="26"/>
      <c r="F268" s="26"/>
      <c r="G268" s="26"/>
      <c r="H268" s="26"/>
      <c r="I268" s="26"/>
    </row>
    <row r="269" spans="1:9" x14ac:dyDescent="0.25">
      <c r="A269" s="27" t="s">
        <v>1387</v>
      </c>
      <c r="B269" s="34" t="s">
        <v>1386</v>
      </c>
      <c r="C269" s="28">
        <v>-1.51154030057681</v>
      </c>
      <c r="D269" s="28">
        <v>0.80451828068091003</v>
      </c>
      <c r="E269" s="28">
        <v>5.4240902895233596</v>
      </c>
      <c r="F269" s="28">
        <v>18.6456113463198</v>
      </c>
      <c r="G269" s="28">
        <v>78.442351475531893</v>
      </c>
      <c r="H269" s="28">
        <v>103.92447921153099</v>
      </c>
      <c r="I269" s="28">
        <v>74.8121079131746</v>
      </c>
    </row>
    <row r="270" spans="1:9" x14ac:dyDescent="0.25">
      <c r="A270" s="26"/>
      <c r="B270" s="34" t="s">
        <v>388</v>
      </c>
      <c r="C270" s="26"/>
      <c r="D270" s="26"/>
      <c r="E270" s="26"/>
      <c r="F270" s="26"/>
      <c r="G270" s="26"/>
      <c r="H270" s="26"/>
      <c r="I270" s="26"/>
    </row>
    <row r="271" spans="1:9" x14ac:dyDescent="0.25">
      <c r="A271" s="27" t="s">
        <v>1389</v>
      </c>
      <c r="B271" s="34" t="s">
        <v>1388</v>
      </c>
      <c r="C271" s="28">
        <v>-1.92506727539051</v>
      </c>
      <c r="D271" s="28">
        <v>-1.4182338552592699</v>
      </c>
      <c r="E271" s="28">
        <v>2.8459359679659899</v>
      </c>
      <c r="F271" s="28">
        <v>17.6113627634845</v>
      </c>
      <c r="G271" s="28">
        <v>67.521629231934298</v>
      </c>
      <c r="H271" s="28">
        <v>58.537020033109201</v>
      </c>
      <c r="I271" s="28">
        <v>64.951725209681001</v>
      </c>
    </row>
    <row r="272" spans="1:9" x14ac:dyDescent="0.25">
      <c r="A272" s="27" t="s">
        <v>1391</v>
      </c>
      <c r="B272" s="34" t="s">
        <v>1390</v>
      </c>
      <c r="C272" s="28">
        <v>-4.1335627712395802</v>
      </c>
      <c r="D272" s="28">
        <v>-3.6638486893433901</v>
      </c>
      <c r="E272" s="26"/>
      <c r="F272" s="26"/>
      <c r="G272" s="26"/>
      <c r="H272" s="26"/>
      <c r="I272" s="26"/>
    </row>
    <row r="273" spans="1:9" x14ac:dyDescent="0.25">
      <c r="A273" s="26"/>
      <c r="B273" s="34" t="s">
        <v>395</v>
      </c>
      <c r="C273" s="26"/>
      <c r="D273" s="26"/>
      <c r="E273" s="26"/>
      <c r="F273" s="26"/>
      <c r="G273" s="26"/>
      <c r="H273" s="26"/>
      <c r="I273" s="26"/>
    </row>
    <row r="274" spans="1:9" x14ac:dyDescent="0.25">
      <c r="A274" s="27" t="s">
        <v>1393</v>
      </c>
      <c r="B274" s="34" t="s">
        <v>1392</v>
      </c>
      <c r="C274" s="28">
        <v>-1.6865417376490699</v>
      </c>
      <c r="D274" s="28">
        <v>-0.65415734205543596</v>
      </c>
      <c r="E274" s="28">
        <v>1.2367336198579</v>
      </c>
      <c r="F274" s="26"/>
      <c r="G274" s="26"/>
      <c r="H274" s="26"/>
      <c r="I274" s="26"/>
    </row>
    <row r="275" spans="1:9" x14ac:dyDescent="0.25">
      <c r="A275" s="26"/>
      <c r="B275" s="34" t="s">
        <v>1394</v>
      </c>
      <c r="C275" s="26"/>
      <c r="D275" s="26"/>
      <c r="E275" s="26"/>
      <c r="F275" s="26"/>
      <c r="G275" s="26"/>
      <c r="H275" s="26"/>
      <c r="I275" s="26"/>
    </row>
    <row r="276" spans="1:9" x14ac:dyDescent="0.25">
      <c r="A276" s="27" t="s">
        <v>1396</v>
      </c>
      <c r="B276" s="34" t="s">
        <v>1395</v>
      </c>
      <c r="C276" s="28">
        <v>-1.0905892700088</v>
      </c>
      <c r="D276" s="28">
        <v>0.533574031270586</v>
      </c>
      <c r="E276" s="28">
        <v>2.8665794802947402</v>
      </c>
      <c r="F276" s="26"/>
      <c r="G276" s="26"/>
      <c r="H276" s="26"/>
      <c r="I276" s="26"/>
    </row>
    <row r="277" spans="1:9" x14ac:dyDescent="0.25">
      <c r="A277" s="26"/>
      <c r="B277" s="34" t="s">
        <v>398</v>
      </c>
      <c r="C277" s="26"/>
      <c r="D277" s="26"/>
      <c r="E277" s="26"/>
      <c r="F277" s="26"/>
      <c r="G277" s="26"/>
      <c r="H277" s="26"/>
      <c r="I277" s="26"/>
    </row>
    <row r="278" spans="1:9" x14ac:dyDescent="0.25">
      <c r="A278" s="27" t="s">
        <v>1398</v>
      </c>
      <c r="B278" s="34" t="s">
        <v>1397</v>
      </c>
      <c r="C278" s="28">
        <v>-1.6591928251121</v>
      </c>
      <c r="D278" s="28">
        <v>-0.44925988778317599</v>
      </c>
      <c r="E278" s="28">
        <v>1.44758987277624</v>
      </c>
      <c r="F278" s="26"/>
      <c r="G278" s="26"/>
      <c r="H278" s="26"/>
      <c r="I278" s="26"/>
    </row>
    <row r="279" spans="1:9" x14ac:dyDescent="0.25">
      <c r="A279" s="26"/>
      <c r="B279" s="34" t="s">
        <v>401</v>
      </c>
      <c r="C279" s="26"/>
      <c r="D279" s="26"/>
      <c r="E279" s="26"/>
      <c r="F279" s="26"/>
      <c r="G279" s="26"/>
      <c r="H279" s="26"/>
      <c r="I279" s="26"/>
    </row>
    <row r="280" spans="1:9" x14ac:dyDescent="0.25">
      <c r="A280" s="27" t="s">
        <v>1400</v>
      </c>
      <c r="B280" s="34" t="s">
        <v>1399</v>
      </c>
      <c r="C280" s="28">
        <v>-2.6970633317231498</v>
      </c>
      <c r="D280" s="28">
        <v>-4.0612026714872496</v>
      </c>
      <c r="E280" s="28">
        <v>-4.4273790692323001</v>
      </c>
      <c r="F280" s="28">
        <v>14.2227128460832</v>
      </c>
      <c r="G280" s="28">
        <v>69.055901547042595</v>
      </c>
      <c r="H280" s="28">
        <v>94.749914663772003</v>
      </c>
      <c r="I280" s="28">
        <v>140.920727480008</v>
      </c>
    </row>
    <row r="281" spans="1:9" x14ac:dyDescent="0.25">
      <c r="A281" s="27" t="s">
        <v>1402</v>
      </c>
      <c r="B281" s="34" t="s">
        <v>1401</v>
      </c>
      <c r="C281" s="28">
        <v>-2.69438935369956</v>
      </c>
      <c r="D281" s="28">
        <v>-4.04944063177342</v>
      </c>
      <c r="E281" s="28">
        <v>-4.4173642484041</v>
      </c>
      <c r="F281" s="28">
        <v>14.234681964357099</v>
      </c>
      <c r="G281" s="28">
        <v>69.073616500838597</v>
      </c>
      <c r="H281" s="28">
        <v>94.770322030261198</v>
      </c>
      <c r="I281" s="28">
        <v>140.94597297287001</v>
      </c>
    </row>
    <row r="282" spans="1:9" x14ac:dyDescent="0.25">
      <c r="A282" s="26"/>
      <c r="B282" s="34" t="s">
        <v>404</v>
      </c>
      <c r="C282" s="26"/>
      <c r="D282" s="26"/>
      <c r="E282" s="26"/>
      <c r="F282" s="26"/>
      <c r="G282" s="26"/>
      <c r="H282" s="26"/>
      <c r="I282" s="26"/>
    </row>
    <row r="283" spans="1:9" x14ac:dyDescent="0.25">
      <c r="A283" s="27" t="s">
        <v>1404</v>
      </c>
      <c r="B283" s="34" t="s">
        <v>1403</v>
      </c>
      <c r="C283" s="28">
        <v>-2.5915742841068798</v>
      </c>
      <c r="D283" s="28">
        <v>-3.9917888764371701</v>
      </c>
      <c r="E283" s="26"/>
      <c r="F283" s="26"/>
      <c r="G283" s="26"/>
      <c r="H283" s="26"/>
      <c r="I283" s="26"/>
    </row>
    <row r="284" spans="1:9" x14ac:dyDescent="0.25">
      <c r="A284" s="27" t="s">
        <v>1406</v>
      </c>
      <c r="B284" s="34" t="s">
        <v>1405</v>
      </c>
      <c r="C284" s="28">
        <v>-2.5916554070142301</v>
      </c>
      <c r="D284" s="28">
        <v>-3.9948933637897301</v>
      </c>
      <c r="E284" s="28">
        <v>-4.11499686492796</v>
      </c>
      <c r="F284" s="28">
        <v>14.689708817975101</v>
      </c>
      <c r="G284" s="28">
        <v>69.549185829146595</v>
      </c>
      <c r="H284" s="28">
        <v>96.182038175234297</v>
      </c>
      <c r="I284" s="28">
        <v>151.342004283016</v>
      </c>
    </row>
    <row r="285" spans="1:9" x14ac:dyDescent="0.25">
      <c r="A285" s="26"/>
      <c r="B285" s="34" t="s">
        <v>413</v>
      </c>
      <c r="C285" s="26"/>
      <c r="D285" s="26"/>
      <c r="E285" s="26"/>
      <c r="F285" s="26"/>
      <c r="G285" s="26"/>
      <c r="H285" s="26"/>
      <c r="I285" s="26"/>
    </row>
    <row r="286" spans="1:9" x14ac:dyDescent="0.25">
      <c r="A286" s="27" t="s">
        <v>1408</v>
      </c>
      <c r="B286" s="34" t="s">
        <v>1407</v>
      </c>
      <c r="C286" s="28">
        <v>-1.5600260740901899</v>
      </c>
      <c r="D286" s="28">
        <v>-0.19249908446607999</v>
      </c>
      <c r="E286" s="28">
        <v>1.96364221204344</v>
      </c>
      <c r="F286" s="26"/>
      <c r="G286" s="26"/>
      <c r="H286" s="26"/>
      <c r="I286" s="26"/>
    </row>
    <row r="287" spans="1:9" x14ac:dyDescent="0.25">
      <c r="A287" s="27"/>
      <c r="B287" s="34" t="s">
        <v>1934</v>
      </c>
      <c r="C287" s="28">
        <f t="shared" ref="C287:I287" si="4">MEDIAN(C177:C286)</f>
        <v>-2.0335132270965497</v>
      </c>
      <c r="D287" s="28">
        <f t="shared" si="4"/>
        <v>-0.85437670215088801</v>
      </c>
      <c r="E287" s="28">
        <f t="shared" si="4"/>
        <v>2.8459359679659899</v>
      </c>
      <c r="F287" s="28">
        <f t="shared" si="4"/>
        <v>15.05782669123915</v>
      </c>
      <c r="G287" s="28">
        <f t="shared" si="4"/>
        <v>68.936918536914007</v>
      </c>
      <c r="H287" s="28">
        <f t="shared" si="4"/>
        <v>90.868696568047312</v>
      </c>
      <c r="I287" s="28">
        <f t="shared" si="4"/>
        <v>96.493796764417652</v>
      </c>
    </row>
    <row r="288" spans="1:9" x14ac:dyDescent="0.25">
      <c r="A288" s="27"/>
      <c r="B288" s="34" t="s">
        <v>423</v>
      </c>
      <c r="C288" s="28">
        <v>-2.04723418282365</v>
      </c>
      <c r="D288" s="28">
        <v>-0.63746635880135305</v>
      </c>
      <c r="E288" s="28">
        <v>2.4224666077403199</v>
      </c>
      <c r="F288" s="28">
        <v>16.2176888083909</v>
      </c>
      <c r="G288" s="28">
        <v>77.951889317685598</v>
      </c>
      <c r="H288" s="28">
        <v>104.580191661827</v>
      </c>
      <c r="I288" s="28">
        <v>123.392588838281</v>
      </c>
    </row>
    <row r="289" spans="1:9" x14ac:dyDescent="0.25">
      <c r="A289" s="27"/>
      <c r="B289" s="34" t="s">
        <v>424</v>
      </c>
      <c r="C289" s="28">
        <v>-2.1054447129354399</v>
      </c>
      <c r="D289" s="28">
        <v>-0.35559307094839498</v>
      </c>
      <c r="E289" s="28">
        <v>3.6758820928589402</v>
      </c>
      <c r="F289" s="28">
        <v>16.675923256230401</v>
      </c>
      <c r="G289" s="28">
        <v>72.977836285686095</v>
      </c>
      <c r="H289" s="28">
        <v>96.746766233406703</v>
      </c>
      <c r="I289" s="28">
        <v>115.41955075097999</v>
      </c>
    </row>
    <row r="290" spans="1:9" x14ac:dyDescent="0.25">
      <c r="A290" s="27"/>
      <c r="B290" s="34"/>
      <c r="C290" s="28"/>
      <c r="D290" s="28"/>
      <c r="E290" s="28"/>
      <c r="F290" s="28"/>
      <c r="G290" s="28"/>
      <c r="H290" s="28"/>
      <c r="I290" s="28"/>
    </row>
    <row r="291" spans="1:9" x14ac:dyDescent="0.25">
      <c r="A291" s="27"/>
      <c r="B291" s="34"/>
      <c r="C291" s="28"/>
      <c r="D291" s="28"/>
      <c r="E291" s="28"/>
      <c r="F291" s="28"/>
      <c r="G291" s="28"/>
      <c r="H291" s="28"/>
      <c r="I291" s="28"/>
    </row>
    <row r="292" spans="1:9" x14ac:dyDescent="0.25">
      <c r="A292" s="27"/>
      <c r="B292" s="34"/>
      <c r="C292" s="28"/>
      <c r="D292" s="28"/>
      <c r="E292" s="28"/>
      <c r="F292" s="28"/>
      <c r="G292" s="28"/>
      <c r="H292" s="28"/>
      <c r="I292" s="28"/>
    </row>
    <row r="293" spans="1:9" x14ac:dyDescent="0.25">
      <c r="A293" s="27"/>
      <c r="B293" s="34"/>
      <c r="C293" s="28"/>
      <c r="D293" s="28"/>
      <c r="E293" s="28"/>
      <c r="F293" s="28"/>
      <c r="G293" s="28"/>
      <c r="H293" s="28"/>
      <c r="I293" s="28"/>
    </row>
    <row r="294" spans="1:9" ht="18" x14ac:dyDescent="0.25">
      <c r="A294" s="25"/>
      <c r="B294" s="33" t="s">
        <v>434</v>
      </c>
      <c r="C294" s="25"/>
      <c r="D294" s="25"/>
      <c r="E294" s="25"/>
      <c r="F294" s="25"/>
      <c r="G294" s="25"/>
      <c r="H294" s="25"/>
      <c r="I294" s="25"/>
    </row>
    <row r="295" spans="1:9" x14ac:dyDescent="0.25">
      <c r="A295" s="42" t="s">
        <v>0</v>
      </c>
      <c r="B295" s="36"/>
      <c r="C295" s="37" t="s">
        <v>1961</v>
      </c>
      <c r="D295" s="37" t="s">
        <v>1959</v>
      </c>
      <c r="E295" s="37" t="s">
        <v>1953</v>
      </c>
      <c r="F295" s="37" t="s">
        <v>1962</v>
      </c>
      <c r="G295" s="37" t="s">
        <v>1963</v>
      </c>
      <c r="H295" s="37" t="s">
        <v>1964</v>
      </c>
      <c r="I295" s="38" t="s">
        <v>1949</v>
      </c>
    </row>
    <row r="296" spans="1:9" x14ac:dyDescent="0.25">
      <c r="A296" s="30"/>
      <c r="B296" s="35" t="s">
        <v>1935</v>
      </c>
      <c r="C296" s="30"/>
      <c r="D296" s="30"/>
      <c r="E296" s="30"/>
      <c r="F296" s="30"/>
      <c r="G296" s="30"/>
      <c r="H296" s="30"/>
      <c r="I296" s="30"/>
    </row>
    <row r="297" spans="1:9" x14ac:dyDescent="0.25">
      <c r="A297" s="27" t="s">
        <v>1410</v>
      </c>
      <c r="B297" s="34" t="s">
        <v>1409</v>
      </c>
      <c r="C297" s="28">
        <v>1.3084729775675601</v>
      </c>
      <c r="D297" s="28">
        <v>2.73996234125927</v>
      </c>
      <c r="E297" s="28">
        <v>11.6485828925407</v>
      </c>
      <c r="F297" s="28">
        <v>22.836804428054698</v>
      </c>
      <c r="G297" s="28">
        <v>84.659985524083396</v>
      </c>
      <c r="H297" s="28">
        <v>81.076674377014399</v>
      </c>
      <c r="I297" s="28">
        <v>67.016955656680807</v>
      </c>
    </row>
    <row r="298" spans="1:9" x14ac:dyDescent="0.25">
      <c r="A298" s="27" t="s">
        <v>1412</v>
      </c>
      <c r="B298" s="34" t="s">
        <v>1411</v>
      </c>
      <c r="C298" s="28">
        <v>0.30366895424250701</v>
      </c>
      <c r="D298" s="28">
        <v>0.47510743799793798</v>
      </c>
      <c r="E298" s="28">
        <v>8.4898363551544307</v>
      </c>
      <c r="F298" s="28">
        <v>39.431197196275001</v>
      </c>
      <c r="G298" s="28">
        <v>91.283762662350995</v>
      </c>
      <c r="H298" s="28">
        <v>105.405527661869</v>
      </c>
      <c r="I298" s="28">
        <v>143.25234277736001</v>
      </c>
    </row>
    <row r="299" spans="1:9" x14ac:dyDescent="0.25">
      <c r="A299" s="27" t="s">
        <v>1414</v>
      </c>
      <c r="B299" s="34" t="s">
        <v>1413</v>
      </c>
      <c r="C299" s="28">
        <v>-0.19895905664497501</v>
      </c>
      <c r="D299" s="28">
        <v>0.13930234282658399</v>
      </c>
      <c r="E299" s="28">
        <v>0.204007576590401</v>
      </c>
      <c r="F299" s="28">
        <v>15.2839092661706</v>
      </c>
      <c r="G299" s="28">
        <v>55.914552067798901</v>
      </c>
      <c r="H299" s="28">
        <v>47.615528556308597</v>
      </c>
      <c r="I299" s="28">
        <v>69.859817331202095</v>
      </c>
    </row>
    <row r="300" spans="1:9" x14ac:dyDescent="0.25">
      <c r="A300" s="30"/>
      <c r="B300" s="35" t="s">
        <v>1936</v>
      </c>
      <c r="C300" s="30"/>
      <c r="D300" s="30"/>
      <c r="E300" s="30"/>
      <c r="F300" s="30"/>
      <c r="G300" s="30"/>
      <c r="H300" s="30"/>
      <c r="I300" s="30"/>
    </row>
    <row r="301" spans="1:9" x14ac:dyDescent="0.25">
      <c r="A301" s="26"/>
      <c r="B301" s="34" t="s">
        <v>435</v>
      </c>
      <c r="C301" s="26"/>
      <c r="D301" s="26"/>
      <c r="E301" s="26"/>
      <c r="F301" s="26"/>
      <c r="G301" s="26"/>
      <c r="H301" s="26"/>
      <c r="I301" s="26"/>
    </row>
    <row r="302" spans="1:9" x14ac:dyDescent="0.25">
      <c r="A302" s="27" t="s">
        <v>1416</v>
      </c>
      <c r="B302" s="34" t="s">
        <v>1415</v>
      </c>
      <c r="C302" s="28">
        <v>0.56178454739910799</v>
      </c>
      <c r="D302" s="28">
        <v>0.60427645188386303</v>
      </c>
      <c r="E302" s="28">
        <v>8.6413169413997899</v>
      </c>
      <c r="F302" s="28">
        <v>29.736040589895399</v>
      </c>
      <c r="G302" s="28">
        <v>84.302644137892003</v>
      </c>
      <c r="H302" s="28">
        <v>74.579768515924201</v>
      </c>
      <c r="I302" s="28">
        <v>78.177472253969896</v>
      </c>
    </row>
    <row r="303" spans="1:9" ht="26.25" x14ac:dyDescent="0.25">
      <c r="A303" s="26"/>
      <c r="B303" s="34" t="s">
        <v>1417</v>
      </c>
      <c r="C303" s="26"/>
      <c r="D303" s="26"/>
      <c r="E303" s="26"/>
      <c r="F303" s="26"/>
      <c r="G303" s="26"/>
      <c r="H303" s="26"/>
      <c r="I303" s="26"/>
    </row>
    <row r="304" spans="1:9" ht="26.25" x14ac:dyDescent="0.25">
      <c r="A304" s="27" t="s">
        <v>1419</v>
      </c>
      <c r="B304" s="34" t="s">
        <v>1418</v>
      </c>
      <c r="C304" s="26"/>
      <c r="D304" s="26"/>
      <c r="E304" s="26"/>
      <c r="F304" s="26"/>
      <c r="G304" s="26"/>
      <c r="H304" s="26"/>
      <c r="I304" s="26"/>
    </row>
    <row r="305" spans="1:9" x14ac:dyDescent="0.25">
      <c r="A305" s="26"/>
      <c r="B305" s="34" t="s">
        <v>444</v>
      </c>
      <c r="C305" s="26"/>
      <c r="D305" s="26"/>
      <c r="E305" s="26"/>
      <c r="F305" s="26"/>
      <c r="G305" s="26"/>
      <c r="H305" s="26"/>
      <c r="I305" s="26"/>
    </row>
    <row r="306" spans="1:9" x14ac:dyDescent="0.25">
      <c r="A306" s="27" t="s">
        <v>1421</v>
      </c>
      <c r="B306" s="34" t="s">
        <v>1420</v>
      </c>
      <c r="C306" s="28">
        <v>1.0856246173309101</v>
      </c>
      <c r="D306" s="28">
        <v>3.2845511748650602</v>
      </c>
      <c r="E306" s="28">
        <v>13.1111645485769</v>
      </c>
      <c r="F306" s="28">
        <v>40.185564227715403</v>
      </c>
      <c r="G306" s="28">
        <v>94.941384746271595</v>
      </c>
      <c r="H306" s="28">
        <v>73.188849542866606</v>
      </c>
      <c r="I306" s="28">
        <v>70.223641443599007</v>
      </c>
    </row>
    <row r="307" spans="1:9" x14ac:dyDescent="0.25">
      <c r="A307" s="27"/>
      <c r="B307" s="34" t="s">
        <v>1934</v>
      </c>
      <c r="C307" s="28">
        <f t="shared" ref="C307:I307" si="5">MEDIAN(C297:C306)</f>
        <v>0.56178454739910799</v>
      </c>
      <c r="D307" s="28">
        <f t="shared" si="5"/>
        <v>0.60427645188386303</v>
      </c>
      <c r="E307" s="28">
        <f t="shared" si="5"/>
        <v>8.6413169413997899</v>
      </c>
      <c r="F307" s="28">
        <f t="shared" si="5"/>
        <v>29.736040589895399</v>
      </c>
      <c r="G307" s="28">
        <f t="shared" si="5"/>
        <v>84.659985524083396</v>
      </c>
      <c r="H307" s="28">
        <f t="shared" si="5"/>
        <v>74.579768515924201</v>
      </c>
      <c r="I307" s="28">
        <f t="shared" si="5"/>
        <v>70.223641443599007</v>
      </c>
    </row>
    <row r="308" spans="1:9" x14ac:dyDescent="0.25">
      <c r="A308" s="27"/>
      <c r="B308" s="34" t="s">
        <v>449</v>
      </c>
      <c r="C308" s="28">
        <v>0.64715032985500298</v>
      </c>
      <c r="D308" s="28">
        <v>1.4200564830851199</v>
      </c>
      <c r="E308" s="28">
        <v>6.2753476517861504</v>
      </c>
      <c r="F308" s="28">
        <v>21.1199418818365</v>
      </c>
      <c r="G308" s="28">
        <v>75.861255650365607</v>
      </c>
      <c r="H308" s="28">
        <v>75.0176271716049</v>
      </c>
      <c r="I308" s="28">
        <v>82.316859733526599</v>
      </c>
    </row>
    <row r="309" spans="1:9" x14ac:dyDescent="0.25">
      <c r="A309" s="27"/>
      <c r="B309" s="34"/>
      <c r="C309" s="28"/>
      <c r="D309" s="28"/>
      <c r="E309" s="28"/>
      <c r="F309" s="28"/>
      <c r="G309" s="28"/>
      <c r="H309" s="28"/>
      <c r="I309" s="28"/>
    </row>
    <row r="310" spans="1:9" x14ac:dyDescent="0.25">
      <c r="A310" s="27"/>
      <c r="B310" s="34"/>
      <c r="C310" s="28"/>
      <c r="D310" s="28"/>
      <c r="E310" s="28"/>
      <c r="F310" s="28"/>
      <c r="G310" s="28"/>
      <c r="H310" s="28"/>
      <c r="I310" s="28"/>
    </row>
    <row r="311" spans="1:9" x14ac:dyDescent="0.25">
      <c r="A311" s="27"/>
      <c r="B311" s="34"/>
      <c r="C311" s="28"/>
      <c r="D311" s="28"/>
      <c r="E311" s="28"/>
      <c r="F311" s="28"/>
      <c r="G311" s="28"/>
      <c r="H311" s="28"/>
      <c r="I311" s="28"/>
    </row>
    <row r="312" spans="1:9" x14ac:dyDescent="0.25">
      <c r="A312" s="27"/>
      <c r="B312" s="34"/>
      <c r="C312" s="28"/>
      <c r="D312" s="28"/>
      <c r="E312" s="28"/>
      <c r="F312" s="28"/>
      <c r="G312" s="28"/>
      <c r="H312" s="28"/>
      <c r="I312" s="28"/>
    </row>
    <row r="313" spans="1:9" x14ac:dyDescent="0.25">
      <c r="A313" s="27"/>
      <c r="B313" s="34"/>
      <c r="C313" s="28"/>
      <c r="D313" s="28"/>
      <c r="E313" s="28"/>
      <c r="F313" s="28"/>
      <c r="G313" s="28"/>
      <c r="H313" s="28"/>
      <c r="I313" s="28"/>
    </row>
    <row r="314" spans="1:9" ht="18" x14ac:dyDescent="0.25">
      <c r="A314" s="25"/>
      <c r="B314" s="33" t="s">
        <v>479</v>
      </c>
      <c r="C314" s="25"/>
      <c r="D314" s="25"/>
      <c r="E314" s="25"/>
      <c r="F314" s="25"/>
      <c r="G314" s="25"/>
      <c r="H314" s="25"/>
      <c r="I314" s="25"/>
    </row>
    <row r="315" spans="1:9" x14ac:dyDescent="0.25">
      <c r="A315" s="42" t="s">
        <v>0</v>
      </c>
      <c r="B315" s="36"/>
      <c r="C315" s="37" t="s">
        <v>1961</v>
      </c>
      <c r="D315" s="37" t="s">
        <v>1959</v>
      </c>
      <c r="E315" s="37" t="s">
        <v>1953</v>
      </c>
      <c r="F315" s="37" t="s">
        <v>1962</v>
      </c>
      <c r="G315" s="37" t="s">
        <v>1963</v>
      </c>
      <c r="H315" s="37" t="s">
        <v>1964</v>
      </c>
      <c r="I315" s="38" t="s">
        <v>1949</v>
      </c>
    </row>
    <row r="316" spans="1:9" x14ac:dyDescent="0.25">
      <c r="A316" s="30"/>
      <c r="B316" s="35" t="s">
        <v>1935</v>
      </c>
      <c r="C316" s="30"/>
      <c r="D316" s="30"/>
      <c r="E316" s="30"/>
      <c r="F316" s="30"/>
      <c r="G316" s="30"/>
      <c r="H316" s="30"/>
      <c r="I316" s="30"/>
    </row>
    <row r="317" spans="1:9" x14ac:dyDescent="0.25">
      <c r="A317" s="27" t="s">
        <v>1423</v>
      </c>
      <c r="B317" s="34" t="s">
        <v>1422</v>
      </c>
      <c r="C317" s="28">
        <v>-3.8228717781933401</v>
      </c>
      <c r="D317" s="28">
        <v>-4.6959127001967298</v>
      </c>
      <c r="E317" s="28">
        <v>-7.1502507623972802</v>
      </c>
      <c r="F317" s="26"/>
      <c r="G317" s="26"/>
      <c r="H317" s="26"/>
      <c r="I317" s="26"/>
    </row>
    <row r="318" spans="1:9" x14ac:dyDescent="0.25">
      <c r="A318" s="27" t="s">
        <v>1425</v>
      </c>
      <c r="B318" s="34" t="s">
        <v>1424</v>
      </c>
      <c r="C318" s="28">
        <v>-2.4808508528361699</v>
      </c>
      <c r="D318" s="28">
        <v>-1.96883145417093</v>
      </c>
      <c r="E318" s="28">
        <v>-1.38375985038634</v>
      </c>
      <c r="F318" s="28">
        <v>4.0937708472068799</v>
      </c>
      <c r="G318" s="28">
        <v>66.945667004683003</v>
      </c>
      <c r="H318" s="28">
        <v>105.45082951982199</v>
      </c>
      <c r="I318" s="28">
        <v>159.77848404979099</v>
      </c>
    </row>
    <row r="319" spans="1:9" x14ac:dyDescent="0.25">
      <c r="A319" s="27" t="s">
        <v>1427</v>
      </c>
      <c r="B319" s="34" t="s">
        <v>1426</v>
      </c>
      <c r="C319" s="28">
        <v>-1.7825403655821399</v>
      </c>
      <c r="D319" s="28">
        <v>-0.34029102713785297</v>
      </c>
      <c r="E319" s="28">
        <v>0.28703243800862799</v>
      </c>
      <c r="F319" s="28">
        <v>18.464451323649801</v>
      </c>
      <c r="G319" s="28">
        <v>89.065831672976998</v>
      </c>
      <c r="H319" s="28">
        <v>126.114037140215</v>
      </c>
      <c r="I319" s="28">
        <v>158.429138796285</v>
      </c>
    </row>
    <row r="320" spans="1:9" x14ac:dyDescent="0.25">
      <c r="A320" s="27" t="s">
        <v>1429</v>
      </c>
      <c r="B320" s="34" t="s">
        <v>1428</v>
      </c>
      <c r="C320" s="28">
        <v>-0.36159239377112801</v>
      </c>
      <c r="D320" s="28">
        <v>3.2276052821418402</v>
      </c>
      <c r="E320" s="28">
        <v>8.6312808367217606</v>
      </c>
      <c r="F320" s="28">
        <v>28.179470350146101</v>
      </c>
      <c r="G320" s="28">
        <v>125.844607860701</v>
      </c>
      <c r="H320" s="28">
        <v>180.49216046782399</v>
      </c>
      <c r="I320" s="28">
        <v>233.18654216577499</v>
      </c>
    </row>
    <row r="321" spans="1:9" x14ac:dyDescent="0.25">
      <c r="A321" s="27" t="s">
        <v>1431</v>
      </c>
      <c r="B321" s="34" t="s">
        <v>1430</v>
      </c>
      <c r="C321" s="28">
        <v>-2.15115514997238</v>
      </c>
      <c r="D321" s="28">
        <v>-3.37912798596395</v>
      </c>
      <c r="E321" s="28">
        <v>-4.6901588450590799</v>
      </c>
      <c r="F321" s="28">
        <v>15.5977127270744</v>
      </c>
      <c r="G321" s="28">
        <v>92.468205569051804</v>
      </c>
      <c r="H321" s="28">
        <v>123.811269836485</v>
      </c>
      <c r="I321" s="28">
        <v>215.761188002582</v>
      </c>
    </row>
    <row r="322" spans="1:9" x14ac:dyDescent="0.25">
      <c r="A322" s="27" t="s">
        <v>1433</v>
      </c>
      <c r="B322" s="34" t="s">
        <v>1432</v>
      </c>
      <c r="C322" s="28">
        <v>-3.02004332221084</v>
      </c>
      <c r="D322" s="28">
        <v>-2.9841146010757802</v>
      </c>
      <c r="E322" s="28">
        <v>-5.3895981838708602</v>
      </c>
      <c r="F322" s="28">
        <v>15.234699377773101</v>
      </c>
      <c r="G322" s="28">
        <v>83.346360593253394</v>
      </c>
      <c r="H322" s="28">
        <v>120.22677516126799</v>
      </c>
      <c r="I322" s="28">
        <v>136.45129915529401</v>
      </c>
    </row>
    <row r="323" spans="1:9" x14ac:dyDescent="0.25">
      <c r="A323" s="30"/>
      <c r="B323" s="35" t="s">
        <v>1936</v>
      </c>
      <c r="C323" s="30"/>
      <c r="D323" s="30"/>
      <c r="E323" s="30"/>
      <c r="F323" s="30"/>
      <c r="G323" s="30"/>
      <c r="H323" s="30"/>
      <c r="I323" s="30"/>
    </row>
    <row r="324" spans="1:9" x14ac:dyDescent="0.25">
      <c r="A324" s="26"/>
      <c r="B324" s="34" t="s">
        <v>480</v>
      </c>
      <c r="C324" s="26"/>
      <c r="D324" s="26"/>
      <c r="E324" s="26"/>
      <c r="F324" s="26"/>
      <c r="G324" s="26"/>
      <c r="H324" s="26"/>
      <c r="I324" s="26"/>
    </row>
    <row r="325" spans="1:9" x14ac:dyDescent="0.25">
      <c r="A325" s="27" t="s">
        <v>1435</v>
      </c>
      <c r="B325" s="34" t="s">
        <v>1434</v>
      </c>
      <c r="C325" s="28">
        <v>-0.60124686518939796</v>
      </c>
      <c r="D325" s="28">
        <v>-1.3148717805147001</v>
      </c>
      <c r="E325" s="28">
        <v>-4.2627819839301901</v>
      </c>
      <c r="F325" s="28">
        <v>12.153773387632301</v>
      </c>
      <c r="G325" s="26"/>
      <c r="H325" s="26"/>
      <c r="I325" s="26"/>
    </row>
    <row r="326" spans="1:9" x14ac:dyDescent="0.25">
      <c r="A326" s="26"/>
      <c r="B326" s="34" t="s">
        <v>483</v>
      </c>
      <c r="C326" s="26"/>
      <c r="D326" s="26"/>
      <c r="E326" s="26"/>
      <c r="F326" s="26"/>
      <c r="G326" s="26"/>
      <c r="H326" s="26"/>
      <c r="I326" s="26"/>
    </row>
    <row r="327" spans="1:9" ht="26.25" x14ac:dyDescent="0.25">
      <c r="A327" s="27" t="s">
        <v>1437</v>
      </c>
      <c r="B327" s="34" t="s">
        <v>1436</v>
      </c>
      <c r="C327" s="28">
        <v>-3.3598187389959402</v>
      </c>
      <c r="D327" s="28">
        <v>0.79898780439279304</v>
      </c>
      <c r="E327" s="28">
        <v>9.6566930445465093</v>
      </c>
      <c r="F327" s="28">
        <v>23.617048744495499</v>
      </c>
      <c r="G327" s="28">
        <v>67.409780662863298</v>
      </c>
      <c r="H327" s="28">
        <v>89.489790749300198</v>
      </c>
      <c r="I327" s="28">
        <v>88.975055953613705</v>
      </c>
    </row>
    <row r="328" spans="1:9" x14ac:dyDescent="0.25">
      <c r="A328" s="27" t="s">
        <v>1439</v>
      </c>
      <c r="B328" s="34" t="s">
        <v>1438</v>
      </c>
      <c r="C328" s="28">
        <v>-1.2591106254409701</v>
      </c>
      <c r="D328" s="28">
        <v>-0.42370916752106702</v>
      </c>
      <c r="E328" s="26"/>
      <c r="F328" s="26"/>
      <c r="G328" s="26"/>
      <c r="H328" s="26"/>
      <c r="I328" s="26"/>
    </row>
    <row r="329" spans="1:9" x14ac:dyDescent="0.25">
      <c r="A329" s="26"/>
      <c r="B329" s="34" t="s">
        <v>486</v>
      </c>
      <c r="C329" s="26"/>
      <c r="D329" s="26"/>
      <c r="E329" s="26"/>
      <c r="F329" s="26"/>
      <c r="G329" s="26"/>
      <c r="H329" s="26"/>
      <c r="I329" s="26"/>
    </row>
    <row r="330" spans="1:9" x14ac:dyDescent="0.25">
      <c r="A330" s="27" t="s">
        <v>1441</v>
      </c>
      <c r="B330" s="34" t="s">
        <v>1440</v>
      </c>
      <c r="C330" s="28">
        <v>-1.87354166827265</v>
      </c>
      <c r="D330" s="28">
        <v>-1.0411475682319</v>
      </c>
      <c r="E330" s="28">
        <v>-2.3612828486535</v>
      </c>
      <c r="F330" s="28">
        <v>17.480658918099898</v>
      </c>
      <c r="G330" s="28">
        <v>85.481851129702804</v>
      </c>
      <c r="H330" s="28">
        <v>126.11845864723099</v>
      </c>
      <c r="I330" s="28">
        <v>155.96940881085499</v>
      </c>
    </row>
    <row r="331" spans="1:9" ht="26.25" x14ac:dyDescent="0.25">
      <c r="A331" s="26"/>
      <c r="B331" s="34" t="s">
        <v>1442</v>
      </c>
      <c r="C331" s="26"/>
      <c r="D331" s="26"/>
      <c r="E331" s="26"/>
      <c r="F331" s="26"/>
      <c r="G331" s="26"/>
      <c r="H331" s="26"/>
      <c r="I331" s="26"/>
    </row>
    <row r="332" spans="1:9" ht="26.25" x14ac:dyDescent="0.25">
      <c r="A332" s="27" t="s">
        <v>1444</v>
      </c>
      <c r="B332" s="34" t="s">
        <v>1443</v>
      </c>
      <c r="C332" s="28">
        <v>-1.64170391031636</v>
      </c>
      <c r="D332" s="28">
        <v>0.12412215960857</v>
      </c>
      <c r="E332" s="28">
        <v>1.7562681997805101</v>
      </c>
      <c r="F332" s="26"/>
      <c r="G332" s="26"/>
      <c r="H332" s="26"/>
      <c r="I332" s="26"/>
    </row>
    <row r="333" spans="1:9" x14ac:dyDescent="0.25">
      <c r="A333" s="26"/>
      <c r="B333" s="34" t="s">
        <v>491</v>
      </c>
      <c r="C333" s="26"/>
      <c r="D333" s="26"/>
      <c r="E333" s="26"/>
      <c r="F333" s="26"/>
      <c r="G333" s="26"/>
      <c r="H333" s="26"/>
      <c r="I333" s="26"/>
    </row>
    <row r="334" spans="1:9" x14ac:dyDescent="0.25">
      <c r="A334" s="27" t="s">
        <v>1446</v>
      </c>
      <c r="B334" s="34" t="s">
        <v>1445</v>
      </c>
      <c r="C334" s="28">
        <v>0.12142112790214001</v>
      </c>
      <c r="D334" s="28">
        <v>0.42328253174504399</v>
      </c>
      <c r="E334" s="28">
        <v>7.19598240965556</v>
      </c>
      <c r="F334" s="28">
        <v>30.660258646694601</v>
      </c>
      <c r="G334" s="28">
        <v>108.311676593396</v>
      </c>
      <c r="H334" s="28">
        <v>151.83766444056999</v>
      </c>
      <c r="I334" s="26"/>
    </row>
    <row r="335" spans="1:9" x14ac:dyDescent="0.25">
      <c r="A335" s="27" t="s">
        <v>1448</v>
      </c>
      <c r="B335" s="34" t="s">
        <v>1447</v>
      </c>
      <c r="C335" s="28">
        <v>0.12642327595148001</v>
      </c>
      <c r="D335" s="28">
        <v>0.43489519269822802</v>
      </c>
      <c r="E335" s="28">
        <v>7.2062919289601197</v>
      </c>
      <c r="F335" s="28">
        <v>30.820177824940799</v>
      </c>
      <c r="G335" s="26"/>
      <c r="H335" s="26"/>
      <c r="I335" s="26"/>
    </row>
    <row r="336" spans="1:9" x14ac:dyDescent="0.25">
      <c r="A336" s="26"/>
      <c r="B336" s="34" t="s">
        <v>508</v>
      </c>
      <c r="C336" s="26"/>
      <c r="D336" s="26"/>
      <c r="E336" s="26"/>
      <c r="F336" s="26"/>
      <c r="G336" s="26"/>
      <c r="H336" s="26"/>
      <c r="I336" s="26"/>
    </row>
    <row r="337" spans="1:9" x14ac:dyDescent="0.25">
      <c r="A337" s="27" t="s">
        <v>1450</v>
      </c>
      <c r="B337" s="34" t="s">
        <v>1449</v>
      </c>
      <c r="C337" s="28">
        <v>-1.7412755620660001</v>
      </c>
      <c r="D337" s="28">
        <v>-1.43384361841701</v>
      </c>
      <c r="E337" s="28">
        <v>-1.0159684377918301</v>
      </c>
      <c r="F337" s="28">
        <v>16.952246088867899</v>
      </c>
      <c r="G337" s="28">
        <v>67.939401357174205</v>
      </c>
      <c r="H337" s="28">
        <v>101.526574556554</v>
      </c>
      <c r="I337" s="28">
        <v>122.240528102065</v>
      </c>
    </row>
    <row r="338" spans="1:9" x14ac:dyDescent="0.25">
      <c r="A338" s="26"/>
      <c r="B338" s="34" t="s">
        <v>1451</v>
      </c>
      <c r="C338" s="26"/>
      <c r="D338" s="26"/>
      <c r="E338" s="26"/>
      <c r="F338" s="26"/>
      <c r="G338" s="26"/>
      <c r="H338" s="26"/>
      <c r="I338" s="26"/>
    </row>
    <row r="339" spans="1:9" x14ac:dyDescent="0.25">
      <c r="A339" s="27" t="s">
        <v>1453</v>
      </c>
      <c r="B339" s="34" t="s">
        <v>1452</v>
      </c>
      <c r="C339" s="28">
        <v>-1.3519359723123501</v>
      </c>
      <c r="D339" s="28">
        <v>-0.19572804442480499</v>
      </c>
      <c r="E339" s="28">
        <v>-9.5291019210384895E-2</v>
      </c>
      <c r="F339" s="26"/>
      <c r="G339" s="26"/>
      <c r="H339" s="26"/>
      <c r="I339" s="26"/>
    </row>
    <row r="340" spans="1:9" x14ac:dyDescent="0.25">
      <c r="A340" s="27"/>
      <c r="B340" s="34" t="s">
        <v>515</v>
      </c>
      <c r="C340" s="28">
        <v>-1.6242127920808</v>
      </c>
      <c r="D340" s="28">
        <v>0.197200805614482</v>
      </c>
      <c r="E340" s="28">
        <v>1.5600189846361201</v>
      </c>
      <c r="F340" s="28">
        <v>22.964150405899399</v>
      </c>
      <c r="G340" s="28">
        <v>105.497552406157</v>
      </c>
      <c r="H340" s="28">
        <v>155.715616220984</v>
      </c>
      <c r="I340" s="28">
        <v>195.894837972082</v>
      </c>
    </row>
    <row r="341" spans="1:9" x14ac:dyDescent="0.25">
      <c r="A341" s="27"/>
      <c r="B341" s="34" t="s">
        <v>1934</v>
      </c>
      <c r="C341" s="28">
        <f t="shared" ref="C341:I341" si="6">MEDIAN(C317:C340)</f>
        <v>-1.69148973619118</v>
      </c>
      <c r="D341" s="28">
        <f t="shared" si="6"/>
        <v>-0.38200009732946</v>
      </c>
      <c r="E341" s="28">
        <f t="shared" si="6"/>
        <v>-9.5291019210384895E-2</v>
      </c>
      <c r="F341" s="28">
        <f t="shared" si="6"/>
        <v>17.972555120874851</v>
      </c>
      <c r="G341" s="28">
        <f t="shared" si="6"/>
        <v>87.273841401339894</v>
      </c>
      <c r="H341" s="28">
        <f t="shared" si="6"/>
        <v>124.96265348835</v>
      </c>
      <c r="I341" s="28">
        <f t="shared" si="6"/>
        <v>158.429138796285</v>
      </c>
    </row>
    <row r="342" spans="1:9" x14ac:dyDescent="0.25">
      <c r="A342" s="27"/>
      <c r="B342" s="34" t="s">
        <v>516</v>
      </c>
      <c r="C342" s="28">
        <v>-1.5802259989573999</v>
      </c>
      <c r="D342" s="28">
        <v>0.25860359952579898</v>
      </c>
      <c r="E342" s="28">
        <v>2.1981351361044998</v>
      </c>
      <c r="F342" s="28">
        <v>25.974594754759899</v>
      </c>
      <c r="G342" s="28">
        <v>112.81783144804901</v>
      </c>
      <c r="H342" s="28">
        <v>168.16437812662301</v>
      </c>
      <c r="I342" s="28">
        <v>214.78694519375901</v>
      </c>
    </row>
    <row r="343" spans="1:9" x14ac:dyDescent="0.25">
      <c r="A343" s="27"/>
      <c r="B343" s="34"/>
      <c r="C343" s="28"/>
      <c r="D343" s="28"/>
      <c r="E343" s="28"/>
      <c r="F343" s="28"/>
      <c r="G343" s="28"/>
      <c r="H343" s="28"/>
      <c r="I343" s="28"/>
    </row>
    <row r="344" spans="1:9" x14ac:dyDescent="0.25">
      <c r="A344" s="27"/>
      <c r="B344" s="34"/>
      <c r="C344" s="28"/>
      <c r="D344" s="28"/>
      <c r="E344" s="28"/>
      <c r="F344" s="28"/>
      <c r="G344" s="28"/>
      <c r="H344" s="28"/>
      <c r="I344" s="28"/>
    </row>
    <row r="345" spans="1:9" x14ac:dyDescent="0.25">
      <c r="A345" s="27"/>
      <c r="B345" s="34"/>
      <c r="C345" s="28"/>
      <c r="D345" s="28"/>
      <c r="E345" s="28"/>
      <c r="F345" s="28"/>
      <c r="G345" s="28"/>
      <c r="H345" s="28"/>
      <c r="I345" s="28"/>
    </row>
    <row r="346" spans="1:9" x14ac:dyDescent="0.25">
      <c r="A346" s="27"/>
      <c r="B346" s="34"/>
      <c r="C346" s="28"/>
      <c r="D346" s="28"/>
      <c r="E346" s="28"/>
      <c r="F346" s="28"/>
      <c r="G346" s="28"/>
      <c r="H346" s="28"/>
      <c r="I346" s="28"/>
    </row>
    <row r="347" spans="1:9" ht="18" x14ac:dyDescent="0.25">
      <c r="A347" s="25"/>
      <c r="B347" s="33" t="s">
        <v>517</v>
      </c>
      <c r="C347" s="25"/>
      <c r="D347" s="25"/>
      <c r="E347" s="25"/>
      <c r="F347" s="25"/>
      <c r="G347" s="25"/>
      <c r="H347" s="25"/>
      <c r="I347" s="25"/>
    </row>
    <row r="348" spans="1:9" x14ac:dyDescent="0.25">
      <c r="A348" s="42" t="s">
        <v>0</v>
      </c>
      <c r="B348" s="36"/>
      <c r="C348" s="37" t="s">
        <v>1961</v>
      </c>
      <c r="D348" s="37" t="s">
        <v>1959</v>
      </c>
      <c r="E348" s="37" t="s">
        <v>1953</v>
      </c>
      <c r="F348" s="37" t="s">
        <v>1962</v>
      </c>
      <c r="G348" s="37" t="s">
        <v>1963</v>
      </c>
      <c r="H348" s="37" t="s">
        <v>1964</v>
      </c>
      <c r="I348" s="38" t="s">
        <v>1949</v>
      </c>
    </row>
    <row r="349" spans="1:9" x14ac:dyDescent="0.25">
      <c r="A349" s="30"/>
      <c r="B349" s="35" t="s">
        <v>1935</v>
      </c>
      <c r="C349" s="30"/>
      <c r="D349" s="30"/>
      <c r="E349" s="30"/>
      <c r="F349" s="30"/>
      <c r="G349" s="30"/>
      <c r="H349" s="30"/>
      <c r="I349" s="30"/>
    </row>
    <row r="350" spans="1:9" x14ac:dyDescent="0.25">
      <c r="A350" s="27" t="s">
        <v>1455</v>
      </c>
      <c r="B350" s="34" t="s">
        <v>1454</v>
      </c>
      <c r="C350" s="28">
        <v>-0.69781854111229202</v>
      </c>
      <c r="D350" s="28">
        <v>-0.232819793558003</v>
      </c>
      <c r="E350" s="28">
        <v>3.0845630958486101</v>
      </c>
      <c r="F350" s="28">
        <v>1.87316425322604</v>
      </c>
      <c r="G350" s="28">
        <v>30.832884065285601</v>
      </c>
      <c r="H350" s="28">
        <v>37.138412598607303</v>
      </c>
      <c r="I350" s="26"/>
    </row>
    <row r="351" spans="1:9" x14ac:dyDescent="0.25">
      <c r="A351" s="30"/>
      <c r="B351" s="35" t="s">
        <v>1936</v>
      </c>
      <c r="C351" s="30"/>
      <c r="D351" s="30"/>
      <c r="E351" s="30"/>
      <c r="F351" s="30"/>
      <c r="G351" s="30"/>
      <c r="H351" s="30"/>
      <c r="I351" s="30"/>
    </row>
    <row r="352" spans="1:9" x14ac:dyDescent="0.25">
      <c r="A352" s="26"/>
      <c r="B352" s="34" t="s">
        <v>518</v>
      </c>
      <c r="C352" s="26"/>
      <c r="D352" s="26"/>
      <c r="E352" s="26"/>
      <c r="F352" s="26"/>
      <c r="G352" s="26"/>
      <c r="H352" s="26"/>
      <c r="I352" s="26"/>
    </row>
    <row r="353" spans="1:9" x14ac:dyDescent="0.25">
      <c r="A353" s="27" t="s">
        <v>1457</v>
      </c>
      <c r="B353" s="34" t="s">
        <v>1456</v>
      </c>
      <c r="C353" s="28">
        <v>-0.350892155979244</v>
      </c>
      <c r="D353" s="28">
        <v>1.79754093291585</v>
      </c>
      <c r="E353" s="28">
        <v>8.2395790041847992</v>
      </c>
      <c r="F353" s="28">
        <v>17.1619051502514</v>
      </c>
      <c r="G353" s="28">
        <v>64.092355803593094</v>
      </c>
      <c r="H353" s="28">
        <v>72.928821052492395</v>
      </c>
      <c r="I353" s="28">
        <v>97.310365726554807</v>
      </c>
    </row>
    <row r="354" spans="1:9" x14ac:dyDescent="0.25">
      <c r="A354" s="27"/>
      <c r="B354" s="34" t="s">
        <v>532</v>
      </c>
      <c r="C354" s="28">
        <v>-0.75586886241956797</v>
      </c>
      <c r="D354" s="28">
        <v>0.74384568940862295</v>
      </c>
      <c r="E354" s="28">
        <v>26.684460008396599</v>
      </c>
      <c r="F354" s="28">
        <v>25.881176149949599</v>
      </c>
      <c r="G354" s="28">
        <v>75.432619580260607</v>
      </c>
      <c r="H354" s="28">
        <v>93.324060936247506</v>
      </c>
      <c r="I354" s="28">
        <v>109.825047733159</v>
      </c>
    </row>
    <row r="355" spans="1:9" x14ac:dyDescent="0.25">
      <c r="A355" s="27"/>
      <c r="B355" s="34" t="s">
        <v>533</v>
      </c>
      <c r="C355" s="28">
        <v>-0.62153815197689999</v>
      </c>
      <c r="D355" s="28">
        <v>0.59995584095211796</v>
      </c>
      <c r="E355" s="28">
        <v>7.1531957450359203</v>
      </c>
      <c r="F355" s="28">
        <v>5.8510741002958504</v>
      </c>
      <c r="G355" s="28">
        <v>47.471922656217998</v>
      </c>
      <c r="H355" s="28">
        <v>62.5259845117073</v>
      </c>
      <c r="I355" s="28">
        <v>67.425047114675493</v>
      </c>
    </row>
    <row r="356" spans="1:9" x14ac:dyDescent="0.25">
      <c r="A356" s="27"/>
      <c r="B356" s="34"/>
      <c r="C356" s="28"/>
      <c r="D356" s="28"/>
      <c r="E356" s="28"/>
      <c r="F356" s="28"/>
      <c r="G356" s="28"/>
      <c r="H356" s="28"/>
      <c r="I356" s="28"/>
    </row>
    <row r="357" spans="1:9" x14ac:dyDescent="0.25">
      <c r="A357" s="27"/>
      <c r="B357" s="34"/>
      <c r="C357" s="28"/>
      <c r="D357" s="28"/>
      <c r="E357" s="28"/>
      <c r="F357" s="28"/>
      <c r="G357" s="28"/>
      <c r="H357" s="28"/>
      <c r="I357" s="28"/>
    </row>
    <row r="358" spans="1:9" x14ac:dyDescent="0.25">
      <c r="A358" s="27"/>
      <c r="B358" s="34"/>
      <c r="C358" s="28"/>
      <c r="D358" s="28"/>
      <c r="E358" s="28"/>
      <c r="F358" s="28"/>
      <c r="G358" s="28"/>
      <c r="H358" s="28"/>
      <c r="I358" s="28"/>
    </row>
    <row r="359" spans="1:9" ht="18" x14ac:dyDescent="0.25">
      <c r="A359" s="25"/>
      <c r="B359" s="33" t="s">
        <v>534</v>
      </c>
      <c r="C359" s="25"/>
      <c r="D359" s="25"/>
      <c r="E359" s="25"/>
      <c r="F359" s="25"/>
      <c r="G359" s="25"/>
      <c r="H359" s="25"/>
      <c r="I359" s="25"/>
    </row>
    <row r="360" spans="1:9" x14ac:dyDescent="0.25">
      <c r="A360" s="42" t="s">
        <v>0</v>
      </c>
      <c r="B360" s="36"/>
      <c r="C360" s="37" t="s">
        <v>1961</v>
      </c>
      <c r="D360" s="37" t="s">
        <v>1959</v>
      </c>
      <c r="E360" s="37" t="s">
        <v>1953</v>
      </c>
      <c r="F360" s="37" t="s">
        <v>1962</v>
      </c>
      <c r="G360" s="37" t="s">
        <v>1963</v>
      </c>
      <c r="H360" s="37" t="s">
        <v>1964</v>
      </c>
      <c r="I360" s="38" t="s">
        <v>1949</v>
      </c>
    </row>
    <row r="361" spans="1:9" x14ac:dyDescent="0.25">
      <c r="A361" s="30"/>
      <c r="B361" s="35" t="s">
        <v>1936</v>
      </c>
      <c r="C361" s="30"/>
      <c r="D361" s="30"/>
      <c r="E361" s="30"/>
      <c r="F361" s="30"/>
      <c r="G361" s="30"/>
      <c r="H361" s="30"/>
      <c r="I361" s="30"/>
    </row>
    <row r="362" spans="1:9" x14ac:dyDescent="0.25">
      <c r="A362" s="26"/>
      <c r="B362" s="34" t="s">
        <v>535</v>
      </c>
      <c r="C362" s="26"/>
      <c r="D362" s="26"/>
      <c r="E362" s="26"/>
      <c r="F362" s="26"/>
      <c r="G362" s="26"/>
      <c r="H362" s="26"/>
      <c r="I362" s="26"/>
    </row>
    <row r="363" spans="1:9" ht="26.25" x14ac:dyDescent="0.25">
      <c r="A363" s="27" t="s">
        <v>1459</v>
      </c>
      <c r="B363" s="34" t="s">
        <v>1458</v>
      </c>
      <c r="C363" s="26"/>
      <c r="D363" s="26"/>
      <c r="E363" s="26"/>
      <c r="F363" s="26"/>
      <c r="G363" s="26"/>
      <c r="H363" s="26"/>
      <c r="I363" s="26"/>
    </row>
    <row r="364" spans="1:9" x14ac:dyDescent="0.25">
      <c r="A364" s="27"/>
      <c r="B364" s="34" t="s">
        <v>542</v>
      </c>
      <c r="C364" s="28">
        <v>-0.38688462470145901</v>
      </c>
      <c r="D364" s="28">
        <v>6.6714213722362699</v>
      </c>
      <c r="E364" s="28">
        <v>12.653521234044399</v>
      </c>
      <c r="F364" s="28">
        <v>35.362154503410103</v>
      </c>
      <c r="G364" s="28">
        <v>13.6636628904566</v>
      </c>
      <c r="H364" s="28">
        <v>0.40635526635720898</v>
      </c>
      <c r="I364" s="28">
        <v>-12.3659317088375</v>
      </c>
    </row>
    <row r="365" spans="1:9" x14ac:dyDescent="0.25">
      <c r="A365" s="27"/>
      <c r="B365" s="34" t="s">
        <v>543</v>
      </c>
      <c r="C365" s="28">
        <v>-0.81821905682907903</v>
      </c>
      <c r="D365" s="28">
        <v>5.48756192405697</v>
      </c>
      <c r="E365" s="28">
        <v>10.405011091072099</v>
      </c>
      <c r="F365" s="28">
        <v>32.716866846844198</v>
      </c>
      <c r="G365" s="28">
        <v>15.1755648120395</v>
      </c>
      <c r="H365" s="28">
        <v>4.2160813286886301</v>
      </c>
      <c r="I365" s="28">
        <v>-1.2475772013119499</v>
      </c>
    </row>
    <row r="366" spans="1:9" x14ac:dyDescent="0.25">
      <c r="A366" s="27"/>
      <c r="B366" s="34"/>
      <c r="C366" s="28"/>
      <c r="D366" s="28"/>
      <c r="E366" s="28"/>
      <c r="F366" s="28"/>
      <c r="G366" s="28"/>
      <c r="H366" s="28"/>
      <c r="I366" s="28"/>
    </row>
    <row r="367" spans="1:9" x14ac:dyDescent="0.25">
      <c r="A367" s="27"/>
      <c r="B367" s="34"/>
      <c r="C367" s="28"/>
      <c r="D367" s="28"/>
      <c r="E367" s="28"/>
      <c r="F367" s="28"/>
      <c r="G367" s="28"/>
      <c r="H367" s="28"/>
      <c r="I367" s="28"/>
    </row>
    <row r="368" spans="1:9" x14ac:dyDescent="0.25">
      <c r="A368" s="27"/>
      <c r="B368" s="34"/>
      <c r="C368" s="28"/>
      <c r="D368" s="28"/>
      <c r="E368" s="28"/>
      <c r="F368" s="28"/>
      <c r="G368" s="28"/>
      <c r="H368" s="28"/>
      <c r="I368" s="28"/>
    </row>
    <row r="369" spans="1:9" x14ac:dyDescent="0.25">
      <c r="A369" s="27"/>
      <c r="B369" s="34"/>
      <c r="C369" s="28"/>
      <c r="D369" s="28"/>
      <c r="E369" s="28"/>
      <c r="F369" s="28"/>
      <c r="G369" s="28"/>
      <c r="H369" s="28"/>
      <c r="I369" s="28"/>
    </row>
    <row r="370" spans="1:9" ht="18" x14ac:dyDescent="0.25">
      <c r="A370" s="25"/>
      <c r="B370" s="33" t="s">
        <v>544</v>
      </c>
      <c r="C370" s="25"/>
      <c r="D370" s="25"/>
      <c r="E370" s="25"/>
      <c r="F370" s="25"/>
      <c r="G370" s="25"/>
      <c r="H370" s="25"/>
      <c r="I370" s="25"/>
    </row>
    <row r="371" spans="1:9" x14ac:dyDescent="0.25">
      <c r="A371" s="42" t="s">
        <v>0</v>
      </c>
      <c r="B371" s="36"/>
      <c r="C371" s="37" t="s">
        <v>1961</v>
      </c>
      <c r="D371" s="37" t="s">
        <v>1959</v>
      </c>
      <c r="E371" s="37" t="s">
        <v>1953</v>
      </c>
      <c r="F371" s="37" t="s">
        <v>1962</v>
      </c>
      <c r="G371" s="37" t="s">
        <v>1963</v>
      </c>
      <c r="H371" s="37" t="s">
        <v>1964</v>
      </c>
      <c r="I371" s="38" t="s">
        <v>1949</v>
      </c>
    </row>
    <row r="372" spans="1:9" x14ac:dyDescent="0.25">
      <c r="A372" s="30"/>
      <c r="B372" s="35" t="s">
        <v>1936</v>
      </c>
      <c r="C372" s="30"/>
      <c r="D372" s="30"/>
      <c r="E372" s="30"/>
      <c r="F372" s="30"/>
      <c r="G372" s="30"/>
      <c r="H372" s="30"/>
      <c r="I372" s="30"/>
    </row>
    <row r="373" spans="1:9" x14ac:dyDescent="0.25">
      <c r="A373" s="26"/>
      <c r="B373" s="34" t="s">
        <v>545</v>
      </c>
      <c r="C373" s="26"/>
      <c r="D373" s="26"/>
      <c r="E373" s="26"/>
      <c r="F373" s="26"/>
      <c r="G373" s="26"/>
      <c r="H373" s="26"/>
      <c r="I373" s="26"/>
    </row>
    <row r="374" spans="1:9" x14ac:dyDescent="0.25">
      <c r="A374" s="27" t="s">
        <v>1461</v>
      </c>
      <c r="B374" s="34" t="s">
        <v>1460</v>
      </c>
      <c r="C374" s="28">
        <v>-2.21683572854029</v>
      </c>
      <c r="D374" s="28">
        <v>0.77997670033206801</v>
      </c>
      <c r="E374" s="28">
        <v>22.133854650937199</v>
      </c>
      <c r="F374" s="28">
        <v>24.095616206362902</v>
      </c>
      <c r="G374" s="28">
        <v>84.643972063068205</v>
      </c>
      <c r="H374" s="28">
        <v>117.016358573776</v>
      </c>
      <c r="I374" s="28">
        <v>160.24745353262099</v>
      </c>
    </row>
    <row r="375" spans="1:9" x14ac:dyDescent="0.25">
      <c r="A375" s="27"/>
      <c r="B375" s="34" t="s">
        <v>551</v>
      </c>
      <c r="C375" s="28">
        <v>-5.2013408272805899</v>
      </c>
      <c r="D375" s="28">
        <v>-3.2458321814575299</v>
      </c>
      <c r="E375" s="28">
        <v>5.5276037934102797</v>
      </c>
      <c r="F375" s="28">
        <v>7.5343271786240997</v>
      </c>
      <c r="G375" s="28">
        <v>57.528466010416601</v>
      </c>
      <c r="H375" s="28">
        <v>67.396342142040297</v>
      </c>
      <c r="I375" s="28">
        <v>67.215855520928798</v>
      </c>
    </row>
    <row r="376" spans="1:9" x14ac:dyDescent="0.25">
      <c r="A376" s="27"/>
      <c r="B376" s="34"/>
      <c r="C376" s="28"/>
      <c r="D376" s="28"/>
      <c r="E376" s="28"/>
      <c r="F376" s="28"/>
      <c r="G376" s="28"/>
      <c r="H376" s="28"/>
      <c r="I376" s="28"/>
    </row>
    <row r="377" spans="1:9" x14ac:dyDescent="0.25">
      <c r="A377" s="27"/>
      <c r="B377" s="34"/>
      <c r="C377" s="28"/>
      <c r="D377" s="28"/>
      <c r="E377" s="28"/>
      <c r="F377" s="28"/>
      <c r="G377" s="28"/>
      <c r="H377" s="28"/>
      <c r="I377" s="28"/>
    </row>
    <row r="378" spans="1:9" x14ac:dyDescent="0.25">
      <c r="A378" s="27"/>
      <c r="B378" s="34"/>
      <c r="C378" s="28"/>
      <c r="D378" s="28"/>
      <c r="E378" s="28"/>
      <c r="F378" s="28"/>
      <c r="G378" s="28"/>
      <c r="H378" s="28"/>
      <c r="I378" s="28"/>
    </row>
    <row r="379" spans="1:9" x14ac:dyDescent="0.25">
      <c r="A379" s="27"/>
      <c r="B379" s="34"/>
      <c r="C379" s="28"/>
      <c r="D379" s="28"/>
      <c r="E379" s="28"/>
      <c r="F379" s="28"/>
      <c r="G379" s="28"/>
      <c r="H379" s="28"/>
      <c r="I379" s="28"/>
    </row>
    <row r="380" spans="1:9" ht="18" x14ac:dyDescent="0.25">
      <c r="A380" s="25"/>
      <c r="B380" s="33" t="s">
        <v>1462</v>
      </c>
      <c r="C380" s="25"/>
      <c r="D380" s="25"/>
      <c r="E380" s="25"/>
      <c r="F380" s="25"/>
      <c r="G380" s="25"/>
      <c r="H380" s="25"/>
      <c r="I380" s="25"/>
    </row>
    <row r="381" spans="1:9" x14ac:dyDescent="0.25">
      <c r="A381" s="42" t="s">
        <v>0</v>
      </c>
      <c r="B381" s="36"/>
      <c r="C381" s="37" t="s">
        <v>1961</v>
      </c>
      <c r="D381" s="37" t="s">
        <v>1959</v>
      </c>
      <c r="E381" s="37" t="s">
        <v>1953</v>
      </c>
      <c r="F381" s="37" t="s">
        <v>1962</v>
      </c>
      <c r="G381" s="37" t="s">
        <v>1963</v>
      </c>
      <c r="H381" s="37" t="s">
        <v>1964</v>
      </c>
      <c r="I381" s="38" t="s">
        <v>1949</v>
      </c>
    </row>
    <row r="382" spans="1:9" x14ac:dyDescent="0.25">
      <c r="A382" s="30"/>
      <c r="B382" s="35" t="s">
        <v>1936</v>
      </c>
      <c r="C382" s="30"/>
      <c r="D382" s="30"/>
      <c r="E382" s="30"/>
      <c r="F382" s="30"/>
      <c r="G382" s="30"/>
      <c r="H382" s="30"/>
      <c r="I382" s="30"/>
    </row>
    <row r="383" spans="1:9" x14ac:dyDescent="0.25">
      <c r="A383" s="27" t="s">
        <v>1464</v>
      </c>
      <c r="B383" s="34" t="s">
        <v>1463</v>
      </c>
      <c r="C383" s="28">
        <v>-2.0176858886536402</v>
      </c>
      <c r="D383" s="28">
        <v>-1.82816497161041</v>
      </c>
      <c r="E383" s="28">
        <v>3.28213207299462</v>
      </c>
      <c r="F383" s="28">
        <v>10.896532280800701</v>
      </c>
      <c r="G383" s="26"/>
      <c r="H383" s="26"/>
      <c r="I383" s="26"/>
    </row>
    <row r="384" spans="1:9" x14ac:dyDescent="0.25">
      <c r="A384" s="27"/>
      <c r="B384" s="34"/>
      <c r="C384" s="28"/>
      <c r="D384" s="28"/>
      <c r="E384" s="28"/>
      <c r="F384" s="28"/>
      <c r="G384" s="26"/>
      <c r="H384" s="26"/>
      <c r="I384" s="26"/>
    </row>
    <row r="385" spans="1:9" x14ac:dyDescent="0.25">
      <c r="A385" s="27"/>
      <c r="B385" s="34"/>
      <c r="C385" s="28"/>
      <c r="D385" s="28"/>
      <c r="E385" s="28"/>
      <c r="F385" s="28"/>
      <c r="G385" s="26"/>
      <c r="H385" s="26"/>
      <c r="I385" s="26"/>
    </row>
    <row r="386" spans="1:9" x14ac:dyDescent="0.25">
      <c r="A386" s="27"/>
      <c r="B386" s="34"/>
      <c r="C386" s="28"/>
      <c r="D386" s="28"/>
      <c r="E386" s="28"/>
      <c r="F386" s="28"/>
      <c r="G386" s="26"/>
      <c r="H386" s="26"/>
      <c r="I386" s="26"/>
    </row>
    <row r="387" spans="1:9" x14ac:dyDescent="0.25">
      <c r="A387" s="27"/>
      <c r="B387" s="34"/>
      <c r="C387" s="28"/>
      <c r="D387" s="28"/>
      <c r="E387" s="28"/>
      <c r="F387" s="28"/>
      <c r="G387" s="26"/>
      <c r="H387" s="26"/>
      <c r="I387" s="26"/>
    </row>
    <row r="388" spans="1:9" ht="18" x14ac:dyDescent="0.25">
      <c r="A388" s="25"/>
      <c r="B388" s="33" t="s">
        <v>552</v>
      </c>
      <c r="C388" s="25"/>
      <c r="D388" s="25"/>
      <c r="E388" s="25"/>
      <c r="F388" s="25"/>
      <c r="G388" s="25"/>
      <c r="H388" s="25"/>
      <c r="I388" s="25"/>
    </row>
    <row r="389" spans="1:9" x14ac:dyDescent="0.25">
      <c r="A389" s="42" t="s">
        <v>0</v>
      </c>
      <c r="B389" s="36"/>
      <c r="C389" s="37" t="s">
        <v>1961</v>
      </c>
      <c r="D389" s="37" t="s">
        <v>1959</v>
      </c>
      <c r="E389" s="37" t="s">
        <v>1953</v>
      </c>
      <c r="F389" s="37" t="s">
        <v>1962</v>
      </c>
      <c r="G389" s="37" t="s">
        <v>1963</v>
      </c>
      <c r="H389" s="37" t="s">
        <v>1964</v>
      </c>
      <c r="I389" s="38" t="s">
        <v>1949</v>
      </c>
    </row>
    <row r="390" spans="1:9" x14ac:dyDescent="0.25">
      <c r="A390" s="30"/>
      <c r="B390" s="35" t="s">
        <v>1935</v>
      </c>
      <c r="C390" s="30"/>
      <c r="D390" s="30"/>
      <c r="E390" s="30"/>
      <c r="F390" s="30"/>
      <c r="G390" s="30"/>
      <c r="H390" s="30"/>
      <c r="I390" s="30"/>
    </row>
    <row r="391" spans="1:9" x14ac:dyDescent="0.25">
      <c r="A391" s="27" t="s">
        <v>1466</v>
      </c>
      <c r="B391" s="34" t="s">
        <v>1465</v>
      </c>
      <c r="C391" s="28">
        <v>-1.6735587448309399</v>
      </c>
      <c r="D391" s="28">
        <v>0.33260524225576599</v>
      </c>
      <c r="E391" s="28">
        <v>4.2664052827073897</v>
      </c>
      <c r="F391" s="28">
        <v>15.136151304546001</v>
      </c>
      <c r="G391" s="28">
        <v>45.654367252810601</v>
      </c>
      <c r="H391" s="28">
        <v>57.379919845334598</v>
      </c>
      <c r="I391" s="26"/>
    </row>
    <row r="392" spans="1:9" x14ac:dyDescent="0.25">
      <c r="A392" s="27" t="s">
        <v>1468</v>
      </c>
      <c r="B392" s="34" t="s">
        <v>1467</v>
      </c>
      <c r="C392" s="28">
        <v>-1.3319036062983201</v>
      </c>
      <c r="D392" s="28">
        <v>0.14893738901301401</v>
      </c>
      <c r="E392" s="28">
        <v>3.6582473615558002</v>
      </c>
      <c r="F392" s="28">
        <v>13.5923591709441</v>
      </c>
      <c r="G392" s="28">
        <v>34.826868203902201</v>
      </c>
      <c r="H392" s="28">
        <v>48.446260212207797</v>
      </c>
      <c r="I392" s="26"/>
    </row>
    <row r="393" spans="1:9" x14ac:dyDescent="0.25">
      <c r="A393" s="27" t="s">
        <v>1470</v>
      </c>
      <c r="B393" s="34" t="s">
        <v>1469</v>
      </c>
      <c r="C393" s="28">
        <v>-1.1928064595057399</v>
      </c>
      <c r="D393" s="28">
        <v>2.4769335562568599E-2</v>
      </c>
      <c r="E393" s="28">
        <v>3.0560163327804002</v>
      </c>
      <c r="F393" s="28">
        <v>11.2925451288411</v>
      </c>
      <c r="G393" s="28">
        <v>25.8511881573822</v>
      </c>
      <c r="H393" s="28">
        <v>38.609790057611498</v>
      </c>
      <c r="I393" s="26"/>
    </row>
    <row r="394" spans="1:9" x14ac:dyDescent="0.25">
      <c r="A394" s="27" t="s">
        <v>1472</v>
      </c>
      <c r="B394" s="34" t="s">
        <v>1471</v>
      </c>
      <c r="C394" s="28">
        <v>-1.8970189701897</v>
      </c>
      <c r="D394" s="28">
        <v>0.43297322291815599</v>
      </c>
      <c r="E394" s="28">
        <v>4.8308542845860201</v>
      </c>
      <c r="F394" s="28">
        <v>14.4033710017238</v>
      </c>
      <c r="G394" s="28">
        <v>63.04080797052</v>
      </c>
      <c r="H394" s="28">
        <v>74.042100093438705</v>
      </c>
      <c r="I394" s="26"/>
    </row>
    <row r="395" spans="1:9" x14ac:dyDescent="0.25">
      <c r="A395" s="27" t="s">
        <v>1474</v>
      </c>
      <c r="B395" s="34" t="s">
        <v>1473</v>
      </c>
      <c r="C395" s="28">
        <v>-1.18053288072159</v>
      </c>
      <c r="D395" s="28">
        <v>-0.62481337251745095</v>
      </c>
      <c r="E395" s="28">
        <v>4.5913048575768496</v>
      </c>
      <c r="F395" s="28">
        <v>8.6085159600165095</v>
      </c>
      <c r="G395" s="28">
        <v>35.884976021025203</v>
      </c>
      <c r="H395" s="28">
        <v>49.452861475526298</v>
      </c>
      <c r="I395" s="28">
        <v>62.645955858210201</v>
      </c>
    </row>
    <row r="396" spans="1:9" x14ac:dyDescent="0.25">
      <c r="A396" s="27" t="s">
        <v>1476</v>
      </c>
      <c r="B396" s="34" t="s">
        <v>1475</v>
      </c>
      <c r="C396" s="28">
        <v>-0.63170828971649295</v>
      </c>
      <c r="D396" s="28">
        <v>-0.85556730173199302</v>
      </c>
      <c r="E396" s="28">
        <v>0.124282757353999</v>
      </c>
      <c r="F396" s="28">
        <v>-0.61336133968279005</v>
      </c>
      <c r="G396" s="26"/>
      <c r="H396" s="26"/>
      <c r="I396" s="26"/>
    </row>
    <row r="397" spans="1:9" x14ac:dyDescent="0.25">
      <c r="A397" s="27" t="s">
        <v>1478</v>
      </c>
      <c r="B397" s="34" t="s">
        <v>1477</v>
      </c>
      <c r="C397" s="28">
        <v>-1.1064823607136201</v>
      </c>
      <c r="D397" s="28">
        <v>-0.752058130993004</v>
      </c>
      <c r="E397" s="28">
        <v>3.5879432096383299</v>
      </c>
      <c r="F397" s="28">
        <v>12.0907128290778</v>
      </c>
      <c r="G397" s="28">
        <v>51.720679325358397</v>
      </c>
      <c r="H397" s="28">
        <v>51.8459022454009</v>
      </c>
      <c r="I397" s="28">
        <v>76.3514145477005</v>
      </c>
    </row>
    <row r="398" spans="1:9" x14ac:dyDescent="0.25">
      <c r="A398" s="27" t="s">
        <v>1480</v>
      </c>
      <c r="B398" s="34" t="s">
        <v>1479</v>
      </c>
      <c r="C398" s="28">
        <v>-0.795842130907913</v>
      </c>
      <c r="D398" s="28">
        <v>0.22151119862170501</v>
      </c>
      <c r="E398" s="28">
        <v>2.8975741239892199</v>
      </c>
      <c r="F398" s="28">
        <v>11.7760087839692</v>
      </c>
      <c r="G398" s="26"/>
      <c r="H398" s="26"/>
      <c r="I398" s="26"/>
    </row>
    <row r="399" spans="1:9" x14ac:dyDescent="0.25">
      <c r="A399" s="27" t="s">
        <v>1482</v>
      </c>
      <c r="B399" s="34" t="s">
        <v>1481</v>
      </c>
      <c r="C399" s="28">
        <v>-2.1586735603494498</v>
      </c>
      <c r="D399" s="28">
        <v>-1.4982075391944301</v>
      </c>
      <c r="E399" s="28">
        <v>3.2697936342878799</v>
      </c>
      <c r="F399" s="26"/>
      <c r="G399" s="26"/>
      <c r="H399" s="26"/>
      <c r="I399" s="26"/>
    </row>
    <row r="400" spans="1:9" x14ac:dyDescent="0.25">
      <c r="A400" s="27" t="s">
        <v>1484</v>
      </c>
      <c r="B400" s="34" t="s">
        <v>1483</v>
      </c>
      <c r="C400" s="28">
        <v>-1.72955516461423</v>
      </c>
      <c r="D400" s="28">
        <v>-1.31297305851096</v>
      </c>
      <c r="E400" s="28">
        <v>2.5949729216034001</v>
      </c>
      <c r="F400" s="28">
        <v>7.90675190874805</v>
      </c>
      <c r="G400" s="26"/>
      <c r="H400" s="26"/>
      <c r="I400" s="26"/>
    </row>
    <row r="401" spans="1:9" x14ac:dyDescent="0.25">
      <c r="A401" s="27" t="s">
        <v>1486</v>
      </c>
      <c r="B401" s="34" t="s">
        <v>1485</v>
      </c>
      <c r="C401" s="28">
        <v>-1.8181072555205</v>
      </c>
      <c r="D401" s="28">
        <v>-2.19047108533811</v>
      </c>
      <c r="E401" s="28">
        <v>1.24514467096038</v>
      </c>
      <c r="F401" s="28">
        <v>-1.6319216182048</v>
      </c>
      <c r="G401" s="26"/>
      <c r="H401" s="26"/>
      <c r="I401" s="26"/>
    </row>
    <row r="402" spans="1:9" x14ac:dyDescent="0.25">
      <c r="A402" s="27" t="s">
        <v>1488</v>
      </c>
      <c r="B402" s="34" t="s">
        <v>1487</v>
      </c>
      <c r="C402" s="28">
        <v>-1.7267214196670999</v>
      </c>
      <c r="D402" s="28">
        <v>-1.11806493279488</v>
      </c>
      <c r="E402" s="28">
        <v>3.9216089202348101</v>
      </c>
      <c r="F402" s="28">
        <v>10.7747313605554</v>
      </c>
      <c r="G402" s="26"/>
      <c r="H402" s="26"/>
      <c r="I402" s="26"/>
    </row>
    <row r="403" spans="1:9" x14ac:dyDescent="0.25">
      <c r="A403" s="27" t="s">
        <v>1490</v>
      </c>
      <c r="B403" s="34" t="s">
        <v>1489</v>
      </c>
      <c r="C403" s="26"/>
      <c r="D403" s="26"/>
      <c r="E403" s="26"/>
      <c r="F403" s="26"/>
      <c r="G403" s="26"/>
      <c r="H403" s="26"/>
      <c r="I403" s="26"/>
    </row>
    <row r="404" spans="1:9" x14ac:dyDescent="0.25">
      <c r="A404" s="27" t="s">
        <v>1492</v>
      </c>
      <c r="B404" s="34" t="s">
        <v>1491</v>
      </c>
      <c r="C404" s="28">
        <v>-1.19876713439858</v>
      </c>
      <c r="D404" s="28">
        <v>-1.18454873789124</v>
      </c>
      <c r="E404" s="28">
        <v>2.3817370379083398</v>
      </c>
      <c r="F404" s="28">
        <v>7.2194701170671598</v>
      </c>
      <c r="G404" s="26"/>
      <c r="H404" s="26"/>
      <c r="I404" s="26"/>
    </row>
    <row r="405" spans="1:9" x14ac:dyDescent="0.25">
      <c r="A405" s="27" t="s">
        <v>1494</v>
      </c>
      <c r="B405" s="34" t="s">
        <v>1493</v>
      </c>
      <c r="C405" s="28">
        <v>-1.53268241919687</v>
      </c>
      <c r="D405" s="28">
        <v>-1.2681322652739699</v>
      </c>
      <c r="E405" s="28">
        <v>2.5598093156161501</v>
      </c>
      <c r="F405" s="28">
        <v>9.2698933496365701</v>
      </c>
      <c r="G405" s="28">
        <v>35.173285714285697</v>
      </c>
      <c r="H405" s="28">
        <v>55.939908110976098</v>
      </c>
      <c r="I405" s="26"/>
    </row>
    <row r="406" spans="1:9" x14ac:dyDescent="0.25">
      <c r="A406" s="27" t="s">
        <v>1496</v>
      </c>
      <c r="B406" s="34" t="s">
        <v>1495</v>
      </c>
      <c r="C406" s="28">
        <v>-1.9212913223494399</v>
      </c>
      <c r="D406" s="28">
        <v>-0.95722239725041103</v>
      </c>
      <c r="E406" s="26"/>
      <c r="F406" s="26"/>
      <c r="G406" s="26"/>
      <c r="H406" s="26"/>
      <c r="I406" s="26"/>
    </row>
    <row r="407" spans="1:9" x14ac:dyDescent="0.25">
      <c r="A407" s="27" t="s">
        <v>1498</v>
      </c>
      <c r="B407" s="34" t="s">
        <v>1497</v>
      </c>
      <c r="C407" s="28">
        <v>-0.83484589410343901</v>
      </c>
      <c r="D407" s="28">
        <v>-0.77046412333006498</v>
      </c>
      <c r="E407" s="26"/>
      <c r="F407" s="26"/>
      <c r="G407" s="26"/>
      <c r="H407" s="26"/>
      <c r="I407" s="26"/>
    </row>
    <row r="408" spans="1:9" x14ac:dyDescent="0.25">
      <c r="A408" s="27" t="s">
        <v>1500</v>
      </c>
      <c r="B408" s="34" t="s">
        <v>1499</v>
      </c>
      <c r="C408" s="28">
        <v>-1.3573341434383801</v>
      </c>
      <c r="D408" s="28">
        <v>-0.834379215568962</v>
      </c>
      <c r="E408" s="26"/>
      <c r="F408" s="26"/>
      <c r="G408" s="26"/>
      <c r="H408" s="26"/>
      <c r="I408" s="26"/>
    </row>
    <row r="409" spans="1:9" x14ac:dyDescent="0.25">
      <c r="A409" s="30"/>
      <c r="B409" s="35" t="s">
        <v>1936</v>
      </c>
      <c r="C409" s="30"/>
      <c r="D409" s="30"/>
      <c r="E409" s="30"/>
      <c r="F409" s="30"/>
      <c r="G409" s="30"/>
      <c r="H409" s="30"/>
      <c r="I409" s="30"/>
    </row>
    <row r="410" spans="1:9" x14ac:dyDescent="0.25">
      <c r="A410" s="27" t="s">
        <v>1502</v>
      </c>
      <c r="B410" s="34" t="s">
        <v>1501</v>
      </c>
      <c r="C410" s="28">
        <v>-1.88880912031017</v>
      </c>
      <c r="D410" s="26"/>
      <c r="E410" s="26"/>
      <c r="F410" s="26"/>
      <c r="G410" s="26"/>
      <c r="H410" s="26"/>
      <c r="I410" s="26"/>
    </row>
    <row r="411" spans="1:9" x14ac:dyDescent="0.25">
      <c r="A411" s="27" t="s">
        <v>1504</v>
      </c>
      <c r="B411" s="34" t="s">
        <v>1503</v>
      </c>
      <c r="C411" s="28">
        <v>-0.51758753990429196</v>
      </c>
      <c r="D411" s="26"/>
      <c r="E411" s="26"/>
      <c r="F411" s="26"/>
      <c r="G411" s="26"/>
      <c r="H411" s="26"/>
      <c r="I411" s="26"/>
    </row>
    <row r="412" spans="1:9" x14ac:dyDescent="0.25">
      <c r="A412" s="27" t="s">
        <v>1506</v>
      </c>
      <c r="B412" s="34" t="s">
        <v>1505</v>
      </c>
      <c r="C412" s="28">
        <v>-1.4654380377855201</v>
      </c>
      <c r="D412" s="26"/>
      <c r="E412" s="26"/>
      <c r="F412" s="26"/>
      <c r="G412" s="26"/>
      <c r="H412" s="26"/>
      <c r="I412" s="26"/>
    </row>
    <row r="413" spans="1:9" x14ac:dyDescent="0.25">
      <c r="A413" s="27" t="s">
        <v>1508</v>
      </c>
      <c r="B413" s="34" t="s">
        <v>1507</v>
      </c>
      <c r="C413" s="28">
        <v>-0.92669094918948502</v>
      </c>
      <c r="D413" s="26"/>
      <c r="E413" s="26"/>
      <c r="F413" s="26"/>
      <c r="G413" s="26"/>
      <c r="H413" s="26"/>
      <c r="I413" s="26"/>
    </row>
    <row r="414" spans="1:9" x14ac:dyDescent="0.25">
      <c r="A414" s="26"/>
      <c r="B414" s="34" t="s">
        <v>573</v>
      </c>
      <c r="C414" s="26"/>
      <c r="D414" s="26"/>
      <c r="E414" s="26"/>
      <c r="F414" s="26"/>
      <c r="G414" s="26"/>
      <c r="H414" s="26"/>
      <c r="I414" s="26"/>
    </row>
    <row r="415" spans="1:9" x14ac:dyDescent="0.25">
      <c r="A415" s="27" t="s">
        <v>1510</v>
      </c>
      <c r="B415" s="34" t="s">
        <v>1509</v>
      </c>
      <c r="C415" s="28">
        <v>-0.49705844778590502</v>
      </c>
      <c r="D415" s="28">
        <v>-0.88892980685612799</v>
      </c>
      <c r="E415" s="28">
        <v>-7.8487872831708199</v>
      </c>
      <c r="F415" s="28">
        <v>-4.4026316920703197</v>
      </c>
      <c r="G415" s="28">
        <v>3.3511542198689299</v>
      </c>
      <c r="H415" s="28">
        <v>15.0960156069966</v>
      </c>
      <c r="I415" s="28">
        <v>57.702877943393602</v>
      </c>
    </row>
    <row r="416" spans="1:9" x14ac:dyDescent="0.25">
      <c r="A416" s="26"/>
      <c r="B416" s="34" t="s">
        <v>1511</v>
      </c>
      <c r="C416" s="26"/>
      <c r="D416" s="26"/>
      <c r="E416" s="26"/>
      <c r="F416" s="26"/>
      <c r="G416" s="26"/>
      <c r="H416" s="26"/>
      <c r="I416" s="26"/>
    </row>
    <row r="417" spans="1:9" x14ac:dyDescent="0.25">
      <c r="A417" s="27" t="s">
        <v>1513</v>
      </c>
      <c r="B417" s="34" t="s">
        <v>1512</v>
      </c>
      <c r="C417" s="28">
        <v>1.0473427216757401</v>
      </c>
      <c r="D417" s="28">
        <v>3.7341082455503001</v>
      </c>
      <c r="E417" s="28">
        <v>4.6924261309480197</v>
      </c>
      <c r="F417" s="28">
        <v>10.7070863699798</v>
      </c>
      <c r="G417" s="26"/>
      <c r="H417" s="26"/>
      <c r="I417" s="26"/>
    </row>
    <row r="418" spans="1:9" x14ac:dyDescent="0.25">
      <c r="A418" s="27" t="s">
        <v>1515</v>
      </c>
      <c r="B418" s="34" t="s">
        <v>1514</v>
      </c>
      <c r="C418" s="28">
        <v>1.0507016430435201</v>
      </c>
      <c r="D418" s="28">
        <v>3.7353409584479702</v>
      </c>
      <c r="E418" s="28">
        <v>4.7284952130380802</v>
      </c>
      <c r="F418" s="28">
        <v>10.9476618148034</v>
      </c>
      <c r="G418" s="26"/>
      <c r="H418" s="26"/>
      <c r="I418" s="26"/>
    </row>
    <row r="419" spans="1:9" x14ac:dyDescent="0.25">
      <c r="A419" s="27" t="s">
        <v>1517</v>
      </c>
      <c r="B419" s="34" t="s">
        <v>1516</v>
      </c>
      <c r="C419" s="28">
        <v>1.04642179928366</v>
      </c>
      <c r="D419" s="28">
        <v>3.73467916366259</v>
      </c>
      <c r="E419" s="28">
        <v>4.7619047619047601</v>
      </c>
      <c r="F419" s="28">
        <v>11.233088519520701</v>
      </c>
      <c r="G419" s="26"/>
      <c r="H419" s="26"/>
      <c r="I419" s="26"/>
    </row>
    <row r="420" spans="1:9" x14ac:dyDescent="0.25">
      <c r="A420" s="27" t="s">
        <v>1519</v>
      </c>
      <c r="B420" s="34" t="s">
        <v>1518</v>
      </c>
      <c r="C420" s="28">
        <v>-2.03920136352568</v>
      </c>
      <c r="D420" s="28">
        <v>-0.72790080809327395</v>
      </c>
      <c r="E420" s="26"/>
      <c r="F420" s="26"/>
      <c r="G420" s="26"/>
      <c r="H420" s="26"/>
      <c r="I420" s="26"/>
    </row>
    <row r="421" spans="1:9" x14ac:dyDescent="0.25">
      <c r="A421" s="27" t="s">
        <v>1521</v>
      </c>
      <c r="B421" s="34" t="s">
        <v>1520</v>
      </c>
      <c r="C421" s="28">
        <v>-1.1177669363305101</v>
      </c>
      <c r="D421" s="28">
        <v>-0.80535249659272901</v>
      </c>
      <c r="E421" s="26"/>
      <c r="F421" s="26"/>
      <c r="G421" s="26"/>
      <c r="H421" s="26"/>
      <c r="I421" s="26"/>
    </row>
    <row r="422" spans="1:9" x14ac:dyDescent="0.25">
      <c r="A422" s="26"/>
      <c r="B422" s="34" t="s">
        <v>613</v>
      </c>
      <c r="C422" s="26"/>
      <c r="D422" s="26"/>
      <c r="E422" s="26"/>
      <c r="F422" s="26"/>
      <c r="G422" s="26"/>
      <c r="H422" s="26"/>
      <c r="I422" s="26"/>
    </row>
    <row r="423" spans="1:9" x14ac:dyDescent="0.25">
      <c r="A423" s="27" t="s">
        <v>1523</v>
      </c>
      <c r="B423" s="34" t="s">
        <v>1522</v>
      </c>
      <c r="C423" s="28">
        <v>-1.6718775767143701</v>
      </c>
      <c r="D423" s="28">
        <v>-1.10156067686596</v>
      </c>
      <c r="E423" s="26"/>
      <c r="F423" s="26"/>
      <c r="G423" s="26"/>
      <c r="H423" s="26"/>
      <c r="I423" s="26"/>
    </row>
    <row r="424" spans="1:9" x14ac:dyDescent="0.25">
      <c r="A424" s="27" t="s">
        <v>1525</v>
      </c>
      <c r="B424" s="34" t="s">
        <v>1524</v>
      </c>
      <c r="C424" s="28">
        <v>-1.6669827704305</v>
      </c>
      <c r="D424" s="28">
        <v>-1.1010375468549201</v>
      </c>
      <c r="E424" s="28">
        <v>2.2937404099618299</v>
      </c>
      <c r="F424" s="26"/>
      <c r="G424" s="26"/>
      <c r="H424" s="26"/>
      <c r="I424" s="26"/>
    </row>
    <row r="425" spans="1:9" x14ac:dyDescent="0.25">
      <c r="A425" s="26"/>
      <c r="B425" s="34" t="s">
        <v>616</v>
      </c>
      <c r="C425" s="26"/>
      <c r="D425" s="26"/>
      <c r="E425" s="26"/>
      <c r="F425" s="26"/>
      <c r="G425" s="26"/>
      <c r="H425" s="26"/>
      <c r="I425" s="26"/>
    </row>
    <row r="426" spans="1:9" x14ac:dyDescent="0.25">
      <c r="A426" s="27" t="s">
        <v>1527</v>
      </c>
      <c r="B426" s="34" t="s">
        <v>1526</v>
      </c>
      <c r="C426" s="28">
        <v>-0.88740436575525095</v>
      </c>
      <c r="D426" s="28">
        <v>-0.84852224722088998</v>
      </c>
      <c r="E426" s="26"/>
      <c r="F426" s="26"/>
      <c r="G426" s="26"/>
      <c r="H426" s="26"/>
      <c r="I426" s="26"/>
    </row>
    <row r="427" spans="1:9" x14ac:dyDescent="0.25">
      <c r="A427" s="27" t="s">
        <v>1529</v>
      </c>
      <c r="B427" s="34" t="s">
        <v>1528</v>
      </c>
      <c r="C427" s="28">
        <v>-0.88672930615151502</v>
      </c>
      <c r="D427" s="28">
        <v>-0.84528864116722402</v>
      </c>
      <c r="E427" s="28">
        <v>0.97878732697667203</v>
      </c>
      <c r="F427" s="26"/>
      <c r="G427" s="26"/>
      <c r="H427" s="26"/>
      <c r="I427" s="26"/>
    </row>
    <row r="428" spans="1:9" x14ac:dyDescent="0.25">
      <c r="A428" s="26"/>
      <c r="B428" s="34" t="s">
        <v>619</v>
      </c>
      <c r="C428" s="26"/>
      <c r="D428" s="26"/>
      <c r="E428" s="26"/>
      <c r="F428" s="26"/>
      <c r="G428" s="26"/>
      <c r="H428" s="26"/>
      <c r="I428" s="26"/>
    </row>
    <row r="429" spans="1:9" x14ac:dyDescent="0.25">
      <c r="A429" s="27" t="s">
        <v>1531</v>
      </c>
      <c r="B429" s="34" t="s">
        <v>1530</v>
      </c>
      <c r="C429" s="28">
        <v>-1.2564030085862801</v>
      </c>
      <c r="D429" s="28">
        <v>-0.93416858161038896</v>
      </c>
      <c r="E429" s="26"/>
      <c r="F429" s="26"/>
      <c r="G429" s="26"/>
      <c r="H429" s="26"/>
      <c r="I429" s="26"/>
    </row>
    <row r="430" spans="1:9" x14ac:dyDescent="0.25">
      <c r="A430" s="27" t="s">
        <v>1533</v>
      </c>
      <c r="B430" s="34" t="s">
        <v>1532</v>
      </c>
      <c r="C430" s="28">
        <v>-1.2557471429810501</v>
      </c>
      <c r="D430" s="28">
        <v>-0.934531474402296</v>
      </c>
      <c r="E430" s="28">
        <v>1.6809823809658599</v>
      </c>
      <c r="F430" s="26"/>
      <c r="G430" s="26"/>
      <c r="H430" s="26"/>
      <c r="I430" s="26"/>
    </row>
    <row r="431" spans="1:9" x14ac:dyDescent="0.25">
      <c r="A431" s="26"/>
      <c r="B431" s="34" t="s">
        <v>622</v>
      </c>
      <c r="C431" s="26"/>
      <c r="D431" s="26"/>
      <c r="E431" s="26"/>
      <c r="F431" s="26"/>
      <c r="G431" s="26"/>
      <c r="H431" s="26"/>
      <c r="I431" s="26"/>
    </row>
    <row r="432" spans="1:9" x14ac:dyDescent="0.25">
      <c r="A432" s="27" t="s">
        <v>1535</v>
      </c>
      <c r="B432" s="34" t="s">
        <v>1534</v>
      </c>
      <c r="C432" s="28">
        <v>-0.70764596231641597</v>
      </c>
      <c r="D432" s="28">
        <v>-0.79691939684607604</v>
      </c>
      <c r="E432" s="26"/>
      <c r="F432" s="26"/>
      <c r="G432" s="26"/>
      <c r="H432" s="26"/>
      <c r="I432" s="26"/>
    </row>
    <row r="433" spans="1:9" x14ac:dyDescent="0.25">
      <c r="A433" s="27" t="s">
        <v>1537</v>
      </c>
      <c r="B433" s="34" t="s">
        <v>1536</v>
      </c>
      <c r="C433" s="28">
        <v>-0.98970849106186798</v>
      </c>
      <c r="D433" s="28">
        <v>-0.85498137809503105</v>
      </c>
      <c r="E433" s="26"/>
      <c r="F433" s="26"/>
      <c r="G433" s="26"/>
      <c r="H433" s="26"/>
      <c r="I433" s="26"/>
    </row>
    <row r="434" spans="1:9" x14ac:dyDescent="0.25">
      <c r="A434" s="27" t="s">
        <v>1539</v>
      </c>
      <c r="B434" s="34" t="s">
        <v>1538</v>
      </c>
      <c r="C434" s="28">
        <v>-1.7464703344875501</v>
      </c>
      <c r="D434" s="28">
        <v>-0.95818766704675695</v>
      </c>
      <c r="E434" s="26"/>
      <c r="F434" s="26"/>
      <c r="G434" s="26"/>
      <c r="H434" s="26"/>
      <c r="I434" s="26"/>
    </row>
    <row r="435" spans="1:9" x14ac:dyDescent="0.25">
      <c r="A435" s="27" t="s">
        <v>1541</v>
      </c>
      <c r="B435" s="34" t="s">
        <v>1540</v>
      </c>
      <c r="C435" s="28">
        <v>-0.67347743939793603</v>
      </c>
      <c r="D435" s="28">
        <v>-0.74080839578225</v>
      </c>
      <c r="E435" s="26"/>
      <c r="F435" s="26"/>
      <c r="G435" s="26"/>
      <c r="H435" s="26"/>
      <c r="I435" s="26"/>
    </row>
    <row r="436" spans="1:9" x14ac:dyDescent="0.25">
      <c r="A436" s="27" t="s">
        <v>1543</v>
      </c>
      <c r="B436" s="34" t="s">
        <v>1542</v>
      </c>
      <c r="C436" s="28">
        <v>-1.4061078113838901</v>
      </c>
      <c r="D436" s="28">
        <v>-1.0145031042995201</v>
      </c>
      <c r="E436" s="26"/>
      <c r="F436" s="26"/>
      <c r="G436" s="26"/>
      <c r="H436" s="26"/>
      <c r="I436" s="26"/>
    </row>
    <row r="437" spans="1:9" x14ac:dyDescent="0.25">
      <c r="A437" s="26"/>
      <c r="B437" s="34" t="s">
        <v>669</v>
      </c>
      <c r="C437" s="26"/>
      <c r="D437" s="26"/>
      <c r="E437" s="26"/>
      <c r="F437" s="26"/>
      <c r="G437" s="26"/>
      <c r="H437" s="26"/>
      <c r="I437" s="26"/>
    </row>
    <row r="438" spans="1:9" x14ac:dyDescent="0.25">
      <c r="A438" s="27" t="s">
        <v>1545</v>
      </c>
      <c r="B438" s="34" t="s">
        <v>1544</v>
      </c>
      <c r="C438" s="28">
        <v>-1.21667561281088</v>
      </c>
      <c r="D438" s="28">
        <v>-0.81738974220784699</v>
      </c>
      <c r="E438" s="28">
        <v>1.60103054839896</v>
      </c>
      <c r="F438" s="26"/>
      <c r="G438" s="26"/>
      <c r="H438" s="26"/>
      <c r="I438" s="26"/>
    </row>
    <row r="439" spans="1:9" x14ac:dyDescent="0.25">
      <c r="A439" s="26"/>
      <c r="B439" s="34" t="s">
        <v>674</v>
      </c>
      <c r="C439" s="26"/>
      <c r="D439" s="26"/>
      <c r="E439" s="26"/>
      <c r="F439" s="26"/>
      <c r="G439" s="26"/>
      <c r="H439" s="26"/>
      <c r="I439" s="26"/>
    </row>
    <row r="440" spans="1:9" x14ac:dyDescent="0.25">
      <c r="A440" s="27" t="s">
        <v>1547</v>
      </c>
      <c r="B440" s="34" t="s">
        <v>1546</v>
      </c>
      <c r="C440" s="28">
        <v>-1.2230149170758899</v>
      </c>
      <c r="D440" s="28">
        <v>-0.72795387375448894</v>
      </c>
      <c r="E440" s="28">
        <v>1.63743313448627</v>
      </c>
      <c r="F440" s="26"/>
      <c r="G440" s="26"/>
      <c r="H440" s="26"/>
      <c r="I440" s="26"/>
    </row>
    <row r="441" spans="1:9" x14ac:dyDescent="0.25">
      <c r="A441" s="26"/>
      <c r="B441" s="34" t="s">
        <v>679</v>
      </c>
      <c r="C441" s="26"/>
      <c r="D441" s="26"/>
      <c r="E441" s="26"/>
      <c r="F441" s="26"/>
      <c r="G441" s="26"/>
      <c r="H441" s="26"/>
      <c r="I441" s="26"/>
    </row>
    <row r="442" spans="1:9" x14ac:dyDescent="0.25">
      <c r="A442" s="27" t="s">
        <v>1549</v>
      </c>
      <c r="B442" s="34" t="s">
        <v>1548</v>
      </c>
      <c r="C442" s="28">
        <v>-0.72110882187675196</v>
      </c>
      <c r="D442" s="28">
        <v>-0.77686259827779702</v>
      </c>
      <c r="E442" s="28">
        <v>0.82746813772113803</v>
      </c>
      <c r="F442" s="26"/>
      <c r="G442" s="26"/>
      <c r="H442" s="26"/>
      <c r="I442" s="26"/>
    </row>
    <row r="443" spans="1:9" x14ac:dyDescent="0.25">
      <c r="A443" s="26"/>
      <c r="B443" s="34" t="s">
        <v>682</v>
      </c>
      <c r="C443" s="26"/>
      <c r="D443" s="26"/>
      <c r="E443" s="26"/>
      <c r="F443" s="26"/>
      <c r="G443" s="26"/>
      <c r="H443" s="26"/>
      <c r="I443" s="26"/>
    </row>
    <row r="444" spans="1:9" x14ac:dyDescent="0.25">
      <c r="A444" s="27" t="s">
        <v>1551</v>
      </c>
      <c r="B444" s="34" t="s">
        <v>1550</v>
      </c>
      <c r="C444" s="28">
        <v>-0.72678588505306596</v>
      </c>
      <c r="D444" s="28">
        <v>-0.73931833851055595</v>
      </c>
      <c r="E444" s="28">
        <v>0.86412344217504899</v>
      </c>
      <c r="F444" s="26"/>
      <c r="G444" s="26"/>
      <c r="H444" s="26"/>
      <c r="I444" s="26"/>
    </row>
    <row r="445" spans="1:9" x14ac:dyDescent="0.25">
      <c r="A445" s="26"/>
      <c r="B445" s="34" t="s">
        <v>685</v>
      </c>
      <c r="C445" s="26"/>
      <c r="D445" s="26"/>
      <c r="E445" s="26"/>
      <c r="F445" s="26"/>
      <c r="G445" s="26"/>
      <c r="H445" s="26"/>
      <c r="I445" s="26"/>
    </row>
    <row r="446" spans="1:9" x14ac:dyDescent="0.25">
      <c r="A446" s="27" t="s">
        <v>1553</v>
      </c>
      <c r="B446" s="34" t="s">
        <v>1552</v>
      </c>
      <c r="C446" s="28">
        <v>-1.62538699690402</v>
      </c>
      <c r="D446" s="28">
        <v>-0.69450473131348001</v>
      </c>
      <c r="E446" s="28">
        <v>2.48163411574986</v>
      </c>
      <c r="F446" s="26"/>
      <c r="G446" s="26"/>
      <c r="H446" s="26"/>
      <c r="I446" s="26"/>
    </row>
    <row r="447" spans="1:9" x14ac:dyDescent="0.25">
      <c r="A447" s="26"/>
      <c r="B447" s="34" t="s">
        <v>690</v>
      </c>
      <c r="C447" s="26"/>
      <c r="D447" s="26"/>
      <c r="E447" s="26"/>
      <c r="F447" s="26"/>
      <c r="G447" s="26"/>
      <c r="H447" s="26"/>
      <c r="I447" s="26"/>
    </row>
    <row r="448" spans="1:9" x14ac:dyDescent="0.25">
      <c r="A448" s="27" t="s">
        <v>1555</v>
      </c>
      <c r="B448" s="34" t="s">
        <v>1554</v>
      </c>
      <c r="C448" s="28">
        <v>-1.6260162601626</v>
      </c>
      <c r="D448" s="28">
        <v>-0.58016507120386795</v>
      </c>
      <c r="E448" s="28">
        <v>2.5335531241230602</v>
      </c>
      <c r="F448" s="26"/>
      <c r="G448" s="26"/>
      <c r="H448" s="26"/>
      <c r="I448" s="26"/>
    </row>
    <row r="449" spans="1:9" x14ac:dyDescent="0.25">
      <c r="A449" s="27" t="s">
        <v>1557</v>
      </c>
      <c r="B449" s="34" t="s">
        <v>1556</v>
      </c>
      <c r="C449" s="28">
        <v>-1.4431572746907499</v>
      </c>
      <c r="D449" s="28">
        <v>-0.89647561039523904</v>
      </c>
      <c r="E449" s="26"/>
      <c r="F449" s="26"/>
      <c r="G449" s="26"/>
      <c r="H449" s="26"/>
      <c r="I449" s="26"/>
    </row>
    <row r="450" spans="1:9" x14ac:dyDescent="0.25">
      <c r="A450" s="27" t="s">
        <v>1559</v>
      </c>
      <c r="B450" s="34" t="s">
        <v>1558</v>
      </c>
      <c r="C450" s="28">
        <v>-6.0563238114452501E-2</v>
      </c>
      <c r="D450" s="28">
        <v>-0.64200668940403505</v>
      </c>
      <c r="E450" s="26"/>
      <c r="F450" s="26"/>
      <c r="G450" s="26"/>
      <c r="H450" s="26"/>
      <c r="I450" s="26"/>
    </row>
    <row r="451" spans="1:9" x14ac:dyDescent="0.25">
      <c r="A451" s="27" t="s">
        <v>1561</v>
      </c>
      <c r="B451" s="34" t="s">
        <v>1560</v>
      </c>
      <c r="C451" s="28">
        <v>-0.66525551859691201</v>
      </c>
      <c r="D451" s="28">
        <v>-1.08562773446171</v>
      </c>
      <c r="E451" s="26"/>
      <c r="F451" s="26"/>
      <c r="G451" s="26"/>
      <c r="H451" s="26"/>
      <c r="I451" s="26"/>
    </row>
    <row r="452" spans="1:9" x14ac:dyDescent="0.25">
      <c r="A452" s="27" t="s">
        <v>1563</v>
      </c>
      <c r="B452" s="34" t="s">
        <v>1562</v>
      </c>
      <c r="C452" s="28">
        <v>-0.56796107524096195</v>
      </c>
      <c r="D452" s="28">
        <v>-0.66961202578064805</v>
      </c>
      <c r="E452" s="28">
        <v>-1.49915695330254</v>
      </c>
      <c r="F452" s="26"/>
      <c r="G452" s="26"/>
      <c r="H452" s="26"/>
      <c r="I452" s="26"/>
    </row>
    <row r="453" spans="1:9" x14ac:dyDescent="0.25">
      <c r="A453" s="27" t="s">
        <v>1565</v>
      </c>
      <c r="B453" s="34" t="s">
        <v>1564</v>
      </c>
      <c r="C453" s="28">
        <v>-0.55988037956469605</v>
      </c>
      <c r="D453" s="28">
        <v>-0.78259673203143099</v>
      </c>
      <c r="E453" s="28">
        <v>0.26747954373083399</v>
      </c>
      <c r="F453" s="28">
        <v>3.2292518245341202</v>
      </c>
      <c r="G453" s="26"/>
      <c r="H453" s="26"/>
      <c r="I453" s="26"/>
    </row>
    <row r="454" spans="1:9" x14ac:dyDescent="0.25">
      <c r="A454" s="27"/>
      <c r="B454" s="34" t="s">
        <v>1934</v>
      </c>
      <c r="C454" s="28">
        <f t="shared" ref="C454:I454" si="7">MEDIAN(C391:C453)</f>
        <v>-1.19876713439858</v>
      </c>
      <c r="D454" s="28">
        <f t="shared" si="7"/>
        <v>-0.80535249659272901</v>
      </c>
      <c r="E454" s="28">
        <f t="shared" si="7"/>
        <v>2.5335531241230602</v>
      </c>
      <c r="F454" s="28">
        <f t="shared" si="7"/>
        <v>10.740908865267599</v>
      </c>
      <c r="G454" s="28">
        <f t="shared" si="7"/>
        <v>35.529130867655454</v>
      </c>
      <c r="H454" s="28">
        <f t="shared" si="7"/>
        <v>50.649381860463599</v>
      </c>
      <c r="I454" s="28">
        <f t="shared" si="7"/>
        <v>62.645955858210201</v>
      </c>
    </row>
    <row r="455" spans="1:9" x14ac:dyDescent="0.25">
      <c r="A455" s="27"/>
      <c r="B455" s="34"/>
      <c r="C455" s="28"/>
      <c r="D455" s="28"/>
      <c r="E455" s="28"/>
      <c r="F455" s="28"/>
      <c r="G455" s="26"/>
      <c r="H455" s="26"/>
      <c r="I455" s="26"/>
    </row>
    <row r="456" spans="1:9" x14ac:dyDescent="0.25">
      <c r="A456" s="27"/>
      <c r="B456" s="34"/>
      <c r="C456" s="28"/>
      <c r="D456" s="28"/>
      <c r="E456" s="28"/>
      <c r="F456" s="28"/>
      <c r="G456" s="26"/>
      <c r="H456" s="26"/>
      <c r="I456" s="26"/>
    </row>
    <row r="457" spans="1:9" x14ac:dyDescent="0.25">
      <c r="A457" s="27"/>
      <c r="B457" s="34"/>
      <c r="C457" s="28"/>
      <c r="D457" s="28"/>
      <c r="E457" s="28"/>
      <c r="F457" s="28"/>
      <c r="G457" s="26"/>
      <c r="H457" s="26"/>
      <c r="I457" s="26"/>
    </row>
    <row r="458" spans="1:9" ht="18" x14ac:dyDescent="0.25">
      <c r="A458" s="25"/>
      <c r="B458" s="33" t="s">
        <v>695</v>
      </c>
      <c r="C458" s="25"/>
      <c r="D458" s="25"/>
      <c r="E458" s="25"/>
      <c r="F458" s="25"/>
      <c r="G458" s="25"/>
      <c r="H458" s="25"/>
      <c r="I458" s="25"/>
    </row>
    <row r="459" spans="1:9" x14ac:dyDescent="0.25">
      <c r="A459" s="42" t="s">
        <v>0</v>
      </c>
      <c r="B459" s="36"/>
      <c r="C459" s="37" t="s">
        <v>1961</v>
      </c>
      <c r="D459" s="37" t="s">
        <v>1959</v>
      </c>
      <c r="E459" s="37" t="s">
        <v>1953</v>
      </c>
      <c r="F459" s="37" t="s">
        <v>1962</v>
      </c>
      <c r="G459" s="37" t="s">
        <v>1963</v>
      </c>
      <c r="H459" s="37" t="s">
        <v>1964</v>
      </c>
      <c r="I459" s="38" t="s">
        <v>1949</v>
      </c>
    </row>
    <row r="460" spans="1:9" x14ac:dyDescent="0.25">
      <c r="A460" s="30"/>
      <c r="B460" s="35" t="s">
        <v>1935</v>
      </c>
      <c r="C460" s="30"/>
      <c r="D460" s="30"/>
      <c r="E460" s="30"/>
      <c r="F460" s="30"/>
      <c r="G460" s="30"/>
      <c r="H460" s="30"/>
      <c r="I460" s="30"/>
    </row>
    <row r="461" spans="1:9" x14ac:dyDescent="0.25">
      <c r="A461" s="27" t="s">
        <v>1567</v>
      </c>
      <c r="B461" s="34" t="s">
        <v>1566</v>
      </c>
      <c r="C461" s="28">
        <v>0.977308085065553</v>
      </c>
      <c r="D461" s="28">
        <v>4.02609568600929</v>
      </c>
      <c r="E461" s="28">
        <v>17.196957458109502</v>
      </c>
      <c r="F461" s="28">
        <v>36.677788779448598</v>
      </c>
      <c r="G461" s="28">
        <v>95.736410953111402</v>
      </c>
      <c r="H461" s="28">
        <v>136.33971378196699</v>
      </c>
      <c r="I461" s="28">
        <v>194.645695559595</v>
      </c>
    </row>
    <row r="462" spans="1:9" x14ac:dyDescent="0.25">
      <c r="A462" s="27" t="s">
        <v>1569</v>
      </c>
      <c r="B462" s="34" t="s">
        <v>1568</v>
      </c>
      <c r="C462" s="28">
        <v>-1.05350818224592E-2</v>
      </c>
      <c r="D462" s="28">
        <v>1.6656909394080901</v>
      </c>
      <c r="E462" s="28">
        <v>16.236704342618701</v>
      </c>
      <c r="F462" s="28">
        <v>40.638332855475497</v>
      </c>
      <c r="G462" s="28">
        <v>96.441160578809999</v>
      </c>
      <c r="H462" s="28">
        <v>152.88206520637999</v>
      </c>
      <c r="I462" s="26"/>
    </row>
    <row r="463" spans="1:9" x14ac:dyDescent="0.25">
      <c r="A463" s="27" t="s">
        <v>1571</v>
      </c>
      <c r="B463" s="34" t="s">
        <v>1570</v>
      </c>
      <c r="C463" s="28">
        <v>-0.152250024090201</v>
      </c>
      <c r="D463" s="28">
        <v>1.6201632114178799</v>
      </c>
      <c r="E463" s="28">
        <v>16.171370485529799</v>
      </c>
      <c r="F463" s="28">
        <v>39.181359863171899</v>
      </c>
      <c r="G463" s="26"/>
      <c r="H463" s="26"/>
      <c r="I463" s="26"/>
    </row>
    <row r="464" spans="1:9" x14ac:dyDescent="0.25">
      <c r="A464" s="27" t="s">
        <v>1573</v>
      </c>
      <c r="B464" s="34" t="s">
        <v>1572</v>
      </c>
      <c r="C464" s="28">
        <v>-0.98599047362830705</v>
      </c>
      <c r="D464" s="28">
        <v>0.24539857177909499</v>
      </c>
      <c r="E464" s="28">
        <v>8.0559229514835895</v>
      </c>
      <c r="F464" s="26"/>
      <c r="G464" s="26"/>
      <c r="H464" s="26"/>
      <c r="I464" s="26"/>
    </row>
    <row r="465" spans="1:9" x14ac:dyDescent="0.25">
      <c r="A465" s="27" t="s">
        <v>1575</v>
      </c>
      <c r="B465" s="34" t="s">
        <v>1574</v>
      </c>
      <c r="C465" s="28">
        <v>-1.7581072176364401</v>
      </c>
      <c r="D465" s="28">
        <v>-0.23043113589192099</v>
      </c>
      <c r="E465" s="26"/>
      <c r="F465" s="26"/>
      <c r="G465" s="26"/>
      <c r="H465" s="26"/>
      <c r="I465" s="26"/>
    </row>
    <row r="466" spans="1:9" x14ac:dyDescent="0.25">
      <c r="A466" s="27" t="s">
        <v>1577</v>
      </c>
      <c r="B466" s="34" t="s">
        <v>1576</v>
      </c>
      <c r="C466" s="28">
        <v>0.87692863856553005</v>
      </c>
      <c r="D466" s="28">
        <v>2.0051044572435601</v>
      </c>
      <c r="E466" s="28">
        <v>8.2325107660193702</v>
      </c>
      <c r="F466" s="28">
        <v>47.685060635109501</v>
      </c>
      <c r="G466" s="28">
        <v>166.27528202141599</v>
      </c>
      <c r="H466" s="28">
        <v>178.86344887567401</v>
      </c>
      <c r="I466" s="26"/>
    </row>
    <row r="467" spans="1:9" x14ac:dyDescent="0.25">
      <c r="A467" s="30"/>
      <c r="B467" s="35" t="s">
        <v>1936</v>
      </c>
      <c r="C467" s="30"/>
      <c r="D467" s="30"/>
      <c r="E467" s="30"/>
      <c r="F467" s="30"/>
      <c r="G467" s="30"/>
      <c r="H467" s="30"/>
      <c r="I467" s="30"/>
    </row>
    <row r="468" spans="1:9" x14ac:dyDescent="0.25">
      <c r="A468" s="27" t="s">
        <v>1579</v>
      </c>
      <c r="B468" s="34" t="s">
        <v>1578</v>
      </c>
      <c r="C468" s="28">
        <v>-1.8296771721429199</v>
      </c>
      <c r="D468" s="28">
        <v>0.117233294255573</v>
      </c>
      <c r="E468" s="26"/>
      <c r="F468" s="26"/>
      <c r="G468" s="26"/>
      <c r="H468" s="26"/>
      <c r="I468" s="26"/>
    </row>
    <row r="469" spans="1:9" x14ac:dyDescent="0.25">
      <c r="A469" s="27" t="s">
        <v>1581</v>
      </c>
      <c r="B469" s="34" t="s">
        <v>1580</v>
      </c>
      <c r="C469" s="28">
        <v>-1.74935474620017</v>
      </c>
      <c r="D469" s="28">
        <v>0.185203236182862</v>
      </c>
      <c r="E469" s="26"/>
      <c r="F469" s="26"/>
      <c r="G469" s="26"/>
      <c r="H469" s="26"/>
      <c r="I469" s="26"/>
    </row>
    <row r="470" spans="1:9" ht="26.25" x14ac:dyDescent="0.25">
      <c r="A470" s="27" t="s">
        <v>1583</v>
      </c>
      <c r="B470" s="34" t="s">
        <v>1582</v>
      </c>
      <c r="C470" s="28">
        <v>0.97083526221811201</v>
      </c>
      <c r="D470" s="28">
        <v>2.1444019021181102</v>
      </c>
      <c r="E470" s="28">
        <v>9.1751846302442495</v>
      </c>
      <c r="F470" s="28">
        <v>50.661147896683602</v>
      </c>
      <c r="G470" s="28">
        <v>181.39587484575</v>
      </c>
      <c r="H470" s="28">
        <v>198.422147556292</v>
      </c>
      <c r="I470" s="26"/>
    </row>
    <row r="471" spans="1:9" x14ac:dyDescent="0.25">
      <c r="A471" s="27"/>
      <c r="B471" s="34" t="s">
        <v>1934</v>
      </c>
      <c r="C471" s="28">
        <f t="shared" ref="C471:I471" si="8">MEDIAN(C461:C470)</f>
        <v>-0.152250024090201</v>
      </c>
      <c r="D471" s="28">
        <f t="shared" si="8"/>
        <v>1.6201632114178799</v>
      </c>
      <c r="E471" s="28">
        <f t="shared" si="8"/>
        <v>12.673277557887024</v>
      </c>
      <c r="F471" s="28">
        <f t="shared" si="8"/>
        <v>40.638332855475497</v>
      </c>
      <c r="G471" s="28">
        <f t="shared" si="8"/>
        <v>131.358221300113</v>
      </c>
      <c r="H471" s="28">
        <f t="shared" si="8"/>
        <v>165.872757041027</v>
      </c>
      <c r="I471" s="28">
        <f t="shared" si="8"/>
        <v>194.645695559595</v>
      </c>
    </row>
    <row r="472" spans="1:9" x14ac:dyDescent="0.25">
      <c r="A472" s="27"/>
      <c r="B472" s="34"/>
      <c r="C472" s="28"/>
      <c r="D472" s="28"/>
      <c r="E472" s="28"/>
      <c r="F472" s="28"/>
      <c r="G472" s="28"/>
      <c r="H472" s="28"/>
      <c r="I472" s="26"/>
    </row>
    <row r="473" spans="1:9" x14ac:dyDescent="0.25">
      <c r="A473" s="27"/>
      <c r="B473" s="34"/>
      <c r="C473" s="28"/>
      <c r="D473" s="28"/>
      <c r="E473" s="28"/>
      <c r="F473" s="28"/>
      <c r="G473" s="28"/>
      <c r="H473" s="28"/>
      <c r="I473" s="26"/>
    </row>
    <row r="474" spans="1:9" ht="18" x14ac:dyDescent="0.25">
      <c r="A474" s="25"/>
      <c r="B474" s="33" t="s">
        <v>708</v>
      </c>
      <c r="C474" s="25"/>
      <c r="D474" s="25"/>
      <c r="E474" s="25"/>
      <c r="F474" s="25"/>
      <c r="G474" s="25"/>
      <c r="H474" s="25"/>
      <c r="I474" s="25"/>
    </row>
    <row r="475" spans="1:9" x14ac:dyDescent="0.25">
      <c r="A475" s="42" t="s">
        <v>0</v>
      </c>
      <c r="B475" s="36"/>
      <c r="C475" s="37" t="s">
        <v>1961</v>
      </c>
      <c r="D475" s="37" t="s">
        <v>1959</v>
      </c>
      <c r="E475" s="37" t="s">
        <v>1953</v>
      </c>
      <c r="F475" s="37" t="s">
        <v>1962</v>
      </c>
      <c r="G475" s="37" t="s">
        <v>1963</v>
      </c>
      <c r="H475" s="37" t="s">
        <v>1964</v>
      </c>
      <c r="I475" s="38" t="s">
        <v>1949</v>
      </c>
    </row>
    <row r="476" spans="1:9" x14ac:dyDescent="0.25">
      <c r="A476" s="30"/>
      <c r="B476" s="35" t="s">
        <v>1935</v>
      </c>
      <c r="C476" s="30"/>
      <c r="D476" s="30"/>
      <c r="E476" s="30"/>
      <c r="F476" s="30"/>
      <c r="G476" s="30"/>
      <c r="H476" s="30"/>
      <c r="I476" s="30"/>
    </row>
    <row r="477" spans="1:9" x14ac:dyDescent="0.25">
      <c r="A477" s="27" t="s">
        <v>1585</v>
      </c>
      <c r="B477" s="34" t="s">
        <v>1584</v>
      </c>
      <c r="C477" s="28">
        <v>-0.81362266019559804</v>
      </c>
      <c r="D477" s="28">
        <v>-0.41799147346584198</v>
      </c>
      <c r="E477" s="28">
        <v>2.7408764499616298</v>
      </c>
      <c r="F477" s="26"/>
      <c r="G477" s="26"/>
      <c r="H477" s="26"/>
      <c r="I477" s="26"/>
    </row>
    <row r="478" spans="1:9" x14ac:dyDescent="0.25">
      <c r="A478" s="27" t="s">
        <v>1587</v>
      </c>
      <c r="B478" s="34" t="s">
        <v>1586</v>
      </c>
      <c r="C478" s="28">
        <v>0.73078988139450296</v>
      </c>
      <c r="D478" s="28">
        <v>0.601896210876945</v>
      </c>
      <c r="E478" s="28">
        <v>0.93982141084050796</v>
      </c>
      <c r="F478" s="26"/>
      <c r="G478" s="26"/>
      <c r="H478" s="26"/>
      <c r="I478" s="26"/>
    </row>
    <row r="479" spans="1:9" x14ac:dyDescent="0.25">
      <c r="A479" s="27" t="s">
        <v>1589</v>
      </c>
      <c r="B479" s="34" t="s">
        <v>1588</v>
      </c>
      <c r="C479" s="28">
        <v>-1.11773210868094</v>
      </c>
      <c r="D479" s="28">
        <v>-0.70742147950148004</v>
      </c>
      <c r="E479" s="28">
        <v>3.0103855835818099</v>
      </c>
      <c r="F479" s="26"/>
      <c r="G479" s="26"/>
      <c r="H479" s="26"/>
      <c r="I479" s="26"/>
    </row>
    <row r="480" spans="1:9" x14ac:dyDescent="0.25">
      <c r="A480" s="27" t="s">
        <v>1591</v>
      </c>
      <c r="B480" s="34" t="s">
        <v>1590</v>
      </c>
      <c r="C480" s="28">
        <v>8.9494053237677396E-2</v>
      </c>
      <c r="D480" s="28">
        <v>0.34860639304149599</v>
      </c>
      <c r="E480" s="28">
        <v>1.32893225957377</v>
      </c>
      <c r="F480" s="28">
        <v>6.0454145414541403</v>
      </c>
      <c r="G480" s="26"/>
      <c r="H480" s="26"/>
      <c r="I480" s="26"/>
    </row>
    <row r="481" spans="1:9" x14ac:dyDescent="0.25">
      <c r="A481" s="30"/>
      <c r="B481" s="35" t="s">
        <v>1936</v>
      </c>
      <c r="C481" s="30"/>
      <c r="D481" s="30"/>
      <c r="E481" s="30"/>
      <c r="F481" s="30"/>
      <c r="G481" s="30"/>
      <c r="H481" s="30"/>
      <c r="I481" s="30"/>
    </row>
    <row r="482" spans="1:9" x14ac:dyDescent="0.25">
      <c r="A482" s="27" t="s">
        <v>1593</v>
      </c>
      <c r="B482" s="34" t="s">
        <v>1592</v>
      </c>
      <c r="C482" s="28">
        <v>-0.99041977137038295</v>
      </c>
      <c r="D482" s="28">
        <v>-0.98125433927331795</v>
      </c>
      <c r="E482" s="26"/>
      <c r="F482" s="26"/>
      <c r="G482" s="26"/>
      <c r="H482" s="26"/>
      <c r="I482" s="26"/>
    </row>
    <row r="483" spans="1:9" x14ac:dyDescent="0.25">
      <c r="A483" s="27" t="s">
        <v>1595</v>
      </c>
      <c r="B483" s="34" t="s">
        <v>1594</v>
      </c>
      <c r="C483" s="28">
        <v>-1.2771105932962901</v>
      </c>
      <c r="D483" s="28">
        <v>-0.64937993235625602</v>
      </c>
      <c r="E483" s="26"/>
      <c r="F483" s="26"/>
      <c r="G483" s="26"/>
      <c r="H483" s="26"/>
      <c r="I483" s="26"/>
    </row>
    <row r="484" spans="1:9" x14ac:dyDescent="0.25">
      <c r="A484" s="27" t="s">
        <v>1597</v>
      </c>
      <c r="B484" s="34" t="s">
        <v>1596</v>
      </c>
      <c r="C484" s="28">
        <v>-1.4657880150274001</v>
      </c>
      <c r="D484" s="28">
        <v>-0.42942494398804898</v>
      </c>
      <c r="E484" s="26"/>
      <c r="F484" s="26"/>
      <c r="G484" s="26"/>
      <c r="H484" s="26"/>
      <c r="I484" s="26"/>
    </row>
    <row r="485" spans="1:9" x14ac:dyDescent="0.25">
      <c r="A485" s="27"/>
      <c r="B485" s="34" t="s">
        <v>1934</v>
      </c>
      <c r="C485" s="28">
        <f>MEDIAN(C477:C484)</f>
        <v>-0.99041977137038295</v>
      </c>
      <c r="D485" s="28">
        <f>MEDIAN(D477:D484)</f>
        <v>-0.42942494398804898</v>
      </c>
      <c r="E485" s="28">
        <f>MEDIAN(E477:E484)</f>
        <v>2.0349043547676997</v>
      </c>
      <c r="F485" s="28">
        <f>MEDIAN(F477:F484)</f>
        <v>6.0454145414541403</v>
      </c>
      <c r="G485" s="28"/>
      <c r="H485" s="28"/>
      <c r="I485" s="28"/>
    </row>
    <row r="486" spans="1:9" x14ac:dyDescent="0.25">
      <c r="A486" s="27"/>
      <c r="B486" s="34"/>
      <c r="C486" s="28"/>
      <c r="D486" s="28"/>
      <c r="E486" s="26"/>
      <c r="F486" s="26"/>
      <c r="G486" s="26"/>
      <c r="H486" s="26"/>
      <c r="I486" s="26"/>
    </row>
    <row r="487" spans="1:9" x14ac:dyDescent="0.25">
      <c r="A487" s="27"/>
      <c r="B487" s="34"/>
      <c r="C487" s="28"/>
      <c r="D487" s="28"/>
      <c r="E487" s="26"/>
      <c r="F487" s="26"/>
      <c r="G487" s="26"/>
      <c r="H487" s="26"/>
      <c r="I487" s="26"/>
    </row>
    <row r="488" spans="1:9" x14ac:dyDescent="0.25">
      <c r="A488" s="27"/>
      <c r="B488" s="34"/>
      <c r="C488" s="28"/>
      <c r="D488" s="28"/>
      <c r="E488" s="26"/>
      <c r="F488" s="26"/>
      <c r="G488" s="26"/>
      <c r="H488" s="26"/>
      <c r="I488" s="26"/>
    </row>
    <row r="489" spans="1:9" x14ac:dyDescent="0.25">
      <c r="A489" s="27"/>
      <c r="B489" s="34"/>
      <c r="C489" s="28"/>
      <c r="D489" s="28"/>
      <c r="E489" s="26"/>
      <c r="F489" s="26"/>
      <c r="G489" s="26"/>
      <c r="H489" s="26"/>
      <c r="I489" s="26"/>
    </row>
    <row r="490" spans="1:9" ht="18" x14ac:dyDescent="0.25">
      <c r="A490" s="25"/>
      <c r="B490" s="33" t="s">
        <v>742</v>
      </c>
      <c r="C490" s="25"/>
      <c r="D490" s="25"/>
      <c r="E490" s="25"/>
      <c r="F490" s="25"/>
      <c r="G490" s="25"/>
      <c r="H490" s="25"/>
      <c r="I490" s="25"/>
    </row>
    <row r="491" spans="1:9" x14ac:dyDescent="0.25">
      <c r="A491" s="42" t="s">
        <v>0</v>
      </c>
      <c r="B491" s="36"/>
      <c r="C491" s="37" t="s">
        <v>1961</v>
      </c>
      <c r="D491" s="37" t="s">
        <v>1959</v>
      </c>
      <c r="E491" s="37" t="s">
        <v>1953</v>
      </c>
      <c r="F491" s="37" t="s">
        <v>1962</v>
      </c>
      <c r="G491" s="37" t="s">
        <v>1963</v>
      </c>
      <c r="H491" s="37" t="s">
        <v>1964</v>
      </c>
      <c r="I491" s="38" t="s">
        <v>1949</v>
      </c>
    </row>
    <row r="492" spans="1:9" x14ac:dyDescent="0.25">
      <c r="A492" s="30"/>
      <c r="B492" s="35" t="s">
        <v>1935</v>
      </c>
      <c r="C492" s="30"/>
      <c r="D492" s="30"/>
      <c r="E492" s="30"/>
      <c r="F492" s="30"/>
      <c r="G492" s="30"/>
      <c r="H492" s="30"/>
      <c r="I492" s="30"/>
    </row>
    <row r="493" spans="1:9" x14ac:dyDescent="0.25">
      <c r="A493" s="27" t="s">
        <v>1599</v>
      </c>
      <c r="B493" s="34" t="s">
        <v>1598</v>
      </c>
      <c r="C493" s="28">
        <v>-3.12482468443197</v>
      </c>
      <c r="D493" s="28">
        <v>-1.22976605845679</v>
      </c>
      <c r="E493" s="28">
        <v>3.82395382395383</v>
      </c>
      <c r="F493" s="28">
        <v>26.765526354426701</v>
      </c>
      <c r="G493" s="26"/>
      <c r="H493" s="26"/>
      <c r="I493" s="26"/>
    </row>
    <row r="494" spans="1:9" x14ac:dyDescent="0.25">
      <c r="A494" s="27" t="s">
        <v>1601</v>
      </c>
      <c r="B494" s="34" t="s">
        <v>1600</v>
      </c>
      <c r="C494" s="28">
        <v>-1.4867485455720799</v>
      </c>
      <c r="D494" s="28">
        <v>-2.00932325992606</v>
      </c>
      <c r="E494" s="28">
        <v>2.2990434636683998</v>
      </c>
      <c r="F494" s="28">
        <v>17.615280725448599</v>
      </c>
      <c r="G494" s="26"/>
      <c r="H494" s="26"/>
      <c r="I494" s="26"/>
    </row>
    <row r="495" spans="1:9" x14ac:dyDescent="0.25">
      <c r="A495" s="27" t="s">
        <v>1603</v>
      </c>
      <c r="B495" s="34" t="s">
        <v>1602</v>
      </c>
      <c r="C495" s="28">
        <v>0.97543352601155897</v>
      </c>
      <c r="D495" s="28">
        <v>1.98868819558474</v>
      </c>
      <c r="E495" s="28">
        <v>1.5256084271703501</v>
      </c>
      <c r="F495" s="28">
        <v>0.84791629081724496</v>
      </c>
      <c r="G495" s="26"/>
      <c r="H495" s="26"/>
      <c r="I495" s="26"/>
    </row>
    <row r="496" spans="1:9" x14ac:dyDescent="0.25">
      <c r="A496" s="27" t="s">
        <v>1605</v>
      </c>
      <c r="B496" s="34" t="s">
        <v>1604</v>
      </c>
      <c r="C496" s="28">
        <v>-1.80040008890865</v>
      </c>
      <c r="D496" s="28">
        <v>-0.1130454442686</v>
      </c>
      <c r="E496" s="28">
        <v>3.5064427957828799</v>
      </c>
      <c r="F496" s="28">
        <v>16.508438818565399</v>
      </c>
      <c r="G496" s="26"/>
      <c r="H496" s="26"/>
      <c r="I496" s="26"/>
    </row>
    <row r="497" spans="1:9" x14ac:dyDescent="0.25">
      <c r="A497" s="27" t="s">
        <v>1607</v>
      </c>
      <c r="B497" s="34" t="s">
        <v>1606</v>
      </c>
      <c r="C497" s="28">
        <v>-3.7072921978582301</v>
      </c>
      <c r="D497" s="28">
        <v>-1.3891064807561699</v>
      </c>
      <c r="E497" s="28">
        <v>4.78330836246601</v>
      </c>
      <c r="F497" s="28">
        <v>32.819863543644999</v>
      </c>
      <c r="G497" s="26"/>
      <c r="H497" s="26"/>
      <c r="I497" s="26"/>
    </row>
    <row r="498" spans="1:9" x14ac:dyDescent="0.25">
      <c r="A498" s="27" t="s">
        <v>1609</v>
      </c>
      <c r="B498" s="34" t="s">
        <v>1608</v>
      </c>
      <c r="C498" s="28">
        <v>-2.53980532456649</v>
      </c>
      <c r="D498" s="28">
        <v>-0.53943819485559696</v>
      </c>
      <c r="E498" s="28">
        <v>4.2473970902571896</v>
      </c>
      <c r="F498" s="28">
        <v>21.233261165904899</v>
      </c>
      <c r="G498" s="26"/>
      <c r="H498" s="26"/>
      <c r="I498" s="26"/>
    </row>
    <row r="499" spans="1:9" x14ac:dyDescent="0.25">
      <c r="A499" s="27" t="s">
        <v>1611</v>
      </c>
      <c r="B499" s="34" t="s">
        <v>1610</v>
      </c>
      <c r="C499" s="28">
        <v>-0.45900541298337699</v>
      </c>
      <c r="D499" s="28">
        <v>0.80172469002871205</v>
      </c>
      <c r="E499" s="28">
        <v>8.2568492612580808</v>
      </c>
      <c r="F499" s="28">
        <v>20.061681540629401</v>
      </c>
      <c r="G499" s="28">
        <v>39.607666306138697</v>
      </c>
      <c r="H499" s="28">
        <v>81.4297550501568</v>
      </c>
      <c r="I499" s="28">
        <v>147.50889360968301</v>
      </c>
    </row>
    <row r="500" spans="1:9" x14ac:dyDescent="0.25">
      <c r="A500" s="27" t="s">
        <v>1613</v>
      </c>
      <c r="B500" s="34" t="s">
        <v>1612</v>
      </c>
      <c r="C500" s="28">
        <v>-0.62283976220102999</v>
      </c>
      <c r="D500" s="28">
        <v>0.32533381644661602</v>
      </c>
      <c r="E500" s="28">
        <v>5.5329188871543797</v>
      </c>
      <c r="F500" s="28">
        <v>23.387692043601401</v>
      </c>
      <c r="G500" s="26"/>
      <c r="H500" s="26"/>
      <c r="I500" s="26"/>
    </row>
    <row r="501" spans="1:9" x14ac:dyDescent="0.25">
      <c r="A501" s="27" t="s">
        <v>1615</v>
      </c>
      <c r="B501" s="34" t="s">
        <v>1614</v>
      </c>
      <c r="C501" s="28">
        <v>-2.5207661367554199</v>
      </c>
      <c r="D501" s="28">
        <v>-3.6495008844292798</v>
      </c>
      <c r="E501" s="28">
        <v>9.1997442746522502</v>
      </c>
      <c r="F501" s="28">
        <v>40.637526251796203</v>
      </c>
      <c r="G501" s="28">
        <v>66.319960784313693</v>
      </c>
      <c r="H501" s="28">
        <v>103.724595424174</v>
      </c>
      <c r="I501" s="26"/>
    </row>
    <row r="502" spans="1:9" x14ac:dyDescent="0.25">
      <c r="A502" s="27"/>
      <c r="B502" s="34" t="s">
        <v>1934</v>
      </c>
      <c r="C502" s="28">
        <f t="shared" ref="C502:I502" si="9">MEDIAN(C493:C501)</f>
        <v>-1.80040008890865</v>
      </c>
      <c r="D502" s="28">
        <f t="shared" si="9"/>
        <v>-0.53943819485559696</v>
      </c>
      <c r="E502" s="28">
        <f t="shared" si="9"/>
        <v>4.2473970902571896</v>
      </c>
      <c r="F502" s="28">
        <f t="shared" si="9"/>
        <v>21.233261165904899</v>
      </c>
      <c r="G502" s="28">
        <f t="shared" si="9"/>
        <v>52.963813545226195</v>
      </c>
      <c r="H502" s="28">
        <f t="shared" si="9"/>
        <v>92.577175237165392</v>
      </c>
      <c r="I502" s="28">
        <f t="shared" si="9"/>
        <v>147.50889360968301</v>
      </c>
    </row>
    <row r="503" spans="1:9" x14ac:dyDescent="0.25">
      <c r="A503" s="27"/>
      <c r="B503" s="34"/>
      <c r="C503" s="28"/>
      <c r="D503" s="28"/>
      <c r="E503" s="28"/>
      <c r="F503" s="28"/>
      <c r="G503" s="28"/>
      <c r="H503" s="28"/>
      <c r="I503" s="28"/>
    </row>
    <row r="504" spans="1:9" x14ac:dyDescent="0.25">
      <c r="A504" s="27"/>
      <c r="B504" s="34"/>
      <c r="C504" s="28"/>
      <c r="D504" s="28"/>
      <c r="E504" s="28"/>
      <c r="F504" s="28"/>
      <c r="G504" s="28"/>
      <c r="H504" s="28"/>
      <c r="I504" s="26"/>
    </row>
    <row r="505" spans="1:9" x14ac:dyDescent="0.25">
      <c r="A505" s="27"/>
      <c r="B505" s="34"/>
      <c r="C505" s="28"/>
      <c r="D505" s="28"/>
      <c r="E505" s="28"/>
      <c r="F505" s="28"/>
      <c r="G505" s="28"/>
      <c r="H505" s="28"/>
      <c r="I505" s="26"/>
    </row>
    <row r="506" spans="1:9" x14ac:dyDescent="0.25">
      <c r="A506" s="27"/>
      <c r="B506" s="34"/>
      <c r="C506" s="28"/>
      <c r="D506" s="28"/>
      <c r="E506" s="28"/>
      <c r="F506" s="28"/>
      <c r="G506" s="28"/>
      <c r="H506" s="28"/>
      <c r="I506" s="26"/>
    </row>
    <row r="507" spans="1:9" ht="36" x14ac:dyDescent="0.25">
      <c r="A507" s="25"/>
      <c r="B507" s="33" t="s">
        <v>1616</v>
      </c>
      <c r="C507" s="25"/>
      <c r="D507" s="25"/>
      <c r="E507" s="25"/>
      <c r="F507" s="25"/>
      <c r="G507" s="25"/>
      <c r="H507" s="25"/>
      <c r="I507" s="25"/>
    </row>
    <row r="508" spans="1:9" x14ac:dyDescent="0.25">
      <c r="A508" s="42" t="s">
        <v>0</v>
      </c>
      <c r="B508" s="36"/>
      <c r="C508" s="37" t="s">
        <v>1961</v>
      </c>
      <c r="D508" s="37" t="s">
        <v>1959</v>
      </c>
      <c r="E508" s="37" t="s">
        <v>1953</v>
      </c>
      <c r="F508" s="37" t="s">
        <v>1962</v>
      </c>
      <c r="G508" s="37" t="s">
        <v>1963</v>
      </c>
      <c r="H508" s="37" t="s">
        <v>1964</v>
      </c>
      <c r="I508" s="38" t="s">
        <v>1949</v>
      </c>
    </row>
    <row r="509" spans="1:9" x14ac:dyDescent="0.25">
      <c r="A509" s="30"/>
      <c r="B509" s="35" t="s">
        <v>1935</v>
      </c>
      <c r="C509" s="30"/>
      <c r="D509" s="30"/>
      <c r="E509" s="30"/>
      <c r="F509" s="30"/>
      <c r="G509" s="30"/>
      <c r="H509" s="30"/>
      <c r="I509" s="30"/>
    </row>
    <row r="510" spans="1:9" x14ac:dyDescent="0.25">
      <c r="A510" s="27" t="s">
        <v>1618</v>
      </c>
      <c r="B510" s="34" t="s">
        <v>1617</v>
      </c>
      <c r="C510" s="28">
        <v>-0.49783330256007802</v>
      </c>
      <c r="D510" s="28">
        <v>-0.25952087628394899</v>
      </c>
      <c r="E510" s="28">
        <v>2.0132367226180401</v>
      </c>
      <c r="F510" s="26"/>
      <c r="G510" s="26"/>
      <c r="H510" s="26"/>
      <c r="I510" s="26"/>
    </row>
    <row r="511" spans="1:9" x14ac:dyDescent="0.25">
      <c r="A511" s="27" t="s">
        <v>1620</v>
      </c>
      <c r="B511" s="34" t="s">
        <v>1619</v>
      </c>
      <c r="C511" s="28">
        <v>-0.40780854125219601</v>
      </c>
      <c r="D511" s="28">
        <v>-0.19665567703139999</v>
      </c>
      <c r="E511" s="28">
        <v>2.6325512045311399</v>
      </c>
      <c r="F511" s="26"/>
      <c r="G511" s="26"/>
      <c r="H511" s="26"/>
      <c r="I511" s="26"/>
    </row>
    <row r="512" spans="1:9" x14ac:dyDescent="0.25">
      <c r="A512" s="27" t="s">
        <v>1622</v>
      </c>
      <c r="B512" s="34" t="s">
        <v>1621</v>
      </c>
      <c r="C512" s="28">
        <v>-0.55394140168897399</v>
      </c>
      <c r="D512" s="28">
        <v>-0.851089486197804</v>
      </c>
      <c r="E512" s="28">
        <v>0.80182653183843799</v>
      </c>
      <c r="F512" s="26"/>
      <c r="G512" s="26"/>
      <c r="H512" s="26"/>
      <c r="I512" s="26"/>
    </row>
    <row r="513" spans="1:9" x14ac:dyDescent="0.25">
      <c r="A513" s="27" t="s">
        <v>1624</v>
      </c>
      <c r="B513" s="34" t="s">
        <v>1623</v>
      </c>
      <c r="C513" s="28">
        <v>-1.1406016361175999</v>
      </c>
      <c r="D513" s="28">
        <v>-0.95549896188439598</v>
      </c>
      <c r="E513" s="28">
        <v>1.6032403143598599</v>
      </c>
      <c r="F513" s="28">
        <v>8.2734356827169204</v>
      </c>
      <c r="G513" s="28">
        <v>19.397740726124699</v>
      </c>
      <c r="H513" s="28">
        <v>39.698329580523101</v>
      </c>
      <c r="I513" s="28">
        <v>79.718776091011506</v>
      </c>
    </row>
    <row r="514" spans="1:9" x14ac:dyDescent="0.25">
      <c r="A514" s="30"/>
      <c r="B514" s="35" t="s">
        <v>1936</v>
      </c>
      <c r="C514" s="30"/>
      <c r="D514" s="30"/>
      <c r="E514" s="30"/>
      <c r="F514" s="30"/>
      <c r="G514" s="30"/>
      <c r="H514" s="30"/>
      <c r="I514" s="30"/>
    </row>
    <row r="515" spans="1:9" x14ac:dyDescent="0.25">
      <c r="A515" s="27" t="s">
        <v>1626</v>
      </c>
      <c r="B515" s="34" t="s">
        <v>1625</v>
      </c>
      <c r="C515" s="28">
        <v>-0.738188976377953</v>
      </c>
      <c r="D515" s="28">
        <v>-1.4077622445986999</v>
      </c>
      <c r="E515" s="26"/>
      <c r="F515" s="26"/>
      <c r="G515" s="26"/>
      <c r="H515" s="26"/>
      <c r="I515" s="26"/>
    </row>
    <row r="516" spans="1:9" x14ac:dyDescent="0.25">
      <c r="A516" s="27" t="s">
        <v>1628</v>
      </c>
      <c r="B516" s="34" t="s">
        <v>1627</v>
      </c>
      <c r="C516" s="28">
        <v>-0.72834645669290798</v>
      </c>
      <c r="D516" s="28">
        <v>-1.40762463343108</v>
      </c>
      <c r="E516" s="26"/>
      <c r="F516" s="26"/>
      <c r="G516" s="26"/>
      <c r="H516" s="26"/>
      <c r="I516" s="26"/>
    </row>
    <row r="517" spans="1:9" x14ac:dyDescent="0.25">
      <c r="A517" s="27"/>
      <c r="B517" s="34" t="s">
        <v>1934</v>
      </c>
      <c r="C517" s="28">
        <f>MEDIAN(C510:C516)</f>
        <v>-0.64114392919094099</v>
      </c>
      <c r="D517" s="28">
        <f>MEDIAN(D510:D516)</f>
        <v>-0.90329422404109994</v>
      </c>
      <c r="E517" s="28">
        <f>MEDIAN(E510:E516)</f>
        <v>1.80823851848895</v>
      </c>
      <c r="F517" s="26"/>
      <c r="G517" s="26"/>
      <c r="H517" s="26"/>
      <c r="I517" s="26"/>
    </row>
    <row r="518" spans="1:9" x14ac:dyDescent="0.25">
      <c r="A518" s="27"/>
      <c r="B518" s="34"/>
      <c r="C518" s="28"/>
      <c r="D518" s="28"/>
      <c r="E518" s="26"/>
      <c r="F518" s="26"/>
      <c r="G518" s="26"/>
      <c r="H518" s="26"/>
      <c r="I518" s="26"/>
    </row>
    <row r="519" spans="1:9" x14ac:dyDescent="0.25">
      <c r="A519" s="27"/>
      <c r="B519" s="34"/>
      <c r="C519" s="28"/>
      <c r="D519" s="28"/>
      <c r="E519" s="26"/>
      <c r="F519" s="26"/>
      <c r="G519" s="26"/>
      <c r="H519" s="26"/>
      <c r="I519" s="26"/>
    </row>
    <row r="520" spans="1:9" ht="18" x14ac:dyDescent="0.25">
      <c r="A520" s="25"/>
      <c r="B520" s="33" t="s">
        <v>745</v>
      </c>
      <c r="C520" s="25"/>
      <c r="D520" s="25"/>
      <c r="E520" s="25"/>
      <c r="F520" s="25"/>
      <c r="G520" s="25"/>
      <c r="H520" s="25"/>
      <c r="I520" s="25"/>
    </row>
    <row r="521" spans="1:9" x14ac:dyDescent="0.25">
      <c r="A521" s="42" t="s">
        <v>0</v>
      </c>
      <c r="B521" s="36"/>
      <c r="C521" s="37" t="s">
        <v>1961</v>
      </c>
      <c r="D521" s="37" t="s">
        <v>1959</v>
      </c>
      <c r="E521" s="37" t="s">
        <v>1953</v>
      </c>
      <c r="F521" s="37" t="s">
        <v>1962</v>
      </c>
      <c r="G521" s="37" t="s">
        <v>1963</v>
      </c>
      <c r="H521" s="37" t="s">
        <v>1964</v>
      </c>
      <c r="I521" s="38" t="s">
        <v>1949</v>
      </c>
    </row>
    <row r="522" spans="1:9" x14ac:dyDescent="0.25">
      <c r="A522" s="30"/>
      <c r="B522" s="35" t="s">
        <v>1936</v>
      </c>
      <c r="C522" s="30"/>
      <c r="D522" s="30"/>
      <c r="E522" s="30"/>
      <c r="F522" s="30"/>
      <c r="G522" s="30"/>
      <c r="H522" s="30"/>
      <c r="I522" s="30"/>
    </row>
    <row r="523" spans="1:9" x14ac:dyDescent="0.25">
      <c r="A523" s="27" t="s">
        <v>1630</v>
      </c>
      <c r="B523" s="34" t="s">
        <v>1629</v>
      </c>
      <c r="C523" s="28">
        <v>-2.6427087304613002</v>
      </c>
      <c r="D523" s="28">
        <v>-1.28498207281564</v>
      </c>
      <c r="E523" s="26"/>
      <c r="F523" s="26"/>
      <c r="G523" s="26"/>
      <c r="H523" s="26"/>
      <c r="I523" s="26"/>
    </row>
    <row r="524" spans="1:9" x14ac:dyDescent="0.25">
      <c r="A524" s="27"/>
      <c r="B524" s="34"/>
      <c r="C524" s="28"/>
      <c r="D524" s="28"/>
      <c r="E524" s="26"/>
      <c r="F524" s="26"/>
      <c r="G524" s="26"/>
      <c r="H524" s="26"/>
      <c r="I524" s="26"/>
    </row>
    <row r="525" spans="1:9" x14ac:dyDescent="0.25">
      <c r="A525" s="27"/>
      <c r="B525" s="34"/>
      <c r="C525" s="28"/>
      <c r="D525" s="28"/>
      <c r="E525" s="26"/>
      <c r="F525" s="26"/>
      <c r="G525" s="26"/>
      <c r="H525" s="26"/>
      <c r="I525" s="26"/>
    </row>
    <row r="526" spans="1:9" x14ac:dyDescent="0.25">
      <c r="A526" s="27"/>
      <c r="B526" s="34"/>
      <c r="C526" s="28"/>
      <c r="D526" s="28"/>
      <c r="E526" s="26"/>
      <c r="F526" s="26"/>
      <c r="G526" s="26"/>
      <c r="H526" s="26"/>
      <c r="I526" s="26"/>
    </row>
    <row r="527" spans="1:9" x14ac:dyDescent="0.25">
      <c r="A527" s="27"/>
      <c r="B527" s="34"/>
      <c r="C527" s="28"/>
      <c r="D527" s="28"/>
      <c r="E527" s="26"/>
      <c r="F527" s="26"/>
      <c r="G527" s="26"/>
      <c r="H527" s="26"/>
      <c r="I527" s="26"/>
    </row>
    <row r="528" spans="1:9" ht="18" x14ac:dyDescent="0.25">
      <c r="A528" s="25"/>
      <c r="B528" s="33" t="s">
        <v>765</v>
      </c>
      <c r="C528" s="25"/>
      <c r="D528" s="25"/>
      <c r="E528" s="25"/>
      <c r="F528" s="25"/>
      <c r="G528" s="25"/>
      <c r="H528" s="25"/>
      <c r="I528" s="25"/>
    </row>
    <row r="529" spans="1:9" x14ac:dyDescent="0.25">
      <c r="A529" s="42" t="s">
        <v>0</v>
      </c>
      <c r="B529" s="36"/>
      <c r="C529" s="37" t="s">
        <v>1961</v>
      </c>
      <c r="D529" s="37" t="s">
        <v>1959</v>
      </c>
      <c r="E529" s="37" t="s">
        <v>1953</v>
      </c>
      <c r="F529" s="37" t="s">
        <v>1962</v>
      </c>
      <c r="G529" s="37" t="s">
        <v>1963</v>
      </c>
      <c r="H529" s="37" t="s">
        <v>1964</v>
      </c>
      <c r="I529" s="38" t="s">
        <v>1949</v>
      </c>
    </row>
    <row r="530" spans="1:9" x14ac:dyDescent="0.25">
      <c r="A530" s="30"/>
      <c r="B530" s="35" t="s">
        <v>1935</v>
      </c>
      <c r="C530" s="30"/>
      <c r="D530" s="30"/>
      <c r="E530" s="30"/>
      <c r="F530" s="30"/>
      <c r="G530" s="30"/>
      <c r="H530" s="30"/>
      <c r="I530" s="30"/>
    </row>
    <row r="531" spans="1:9" x14ac:dyDescent="0.25">
      <c r="A531" s="27" t="s">
        <v>1632</v>
      </c>
      <c r="B531" s="34" t="s">
        <v>1631</v>
      </c>
      <c r="C531" s="28">
        <v>-0.64379574918423499</v>
      </c>
      <c r="D531" s="28">
        <v>-0.25675077467906698</v>
      </c>
      <c r="E531" s="28">
        <v>3.1485040695661</v>
      </c>
      <c r="F531" s="26"/>
      <c r="G531" s="26"/>
      <c r="H531" s="26"/>
      <c r="I531" s="26"/>
    </row>
    <row r="532" spans="1:9" x14ac:dyDescent="0.25">
      <c r="A532" s="27" t="s">
        <v>1634</v>
      </c>
      <c r="B532" s="34" t="s">
        <v>1633</v>
      </c>
      <c r="C532" s="28">
        <v>1.17969029831654</v>
      </c>
      <c r="D532" s="28">
        <v>1.8040335779818699</v>
      </c>
      <c r="E532" s="28">
        <v>-1.0294896552977399</v>
      </c>
      <c r="F532" s="28">
        <v>-0.53109070872935604</v>
      </c>
      <c r="G532" s="26"/>
      <c r="H532" s="26"/>
      <c r="I532" s="26"/>
    </row>
    <row r="533" spans="1:9" x14ac:dyDescent="0.25">
      <c r="A533" s="27" t="s">
        <v>1636</v>
      </c>
      <c r="B533" s="34" t="s">
        <v>1635</v>
      </c>
      <c r="C533" s="28">
        <v>-1.5050220106010299</v>
      </c>
      <c r="D533" s="28">
        <v>0.84805085545569203</v>
      </c>
      <c r="E533" s="28">
        <v>7.0130369074994796</v>
      </c>
      <c r="F533" s="26"/>
      <c r="G533" s="26"/>
      <c r="H533" s="26"/>
      <c r="I533" s="26"/>
    </row>
    <row r="534" spans="1:9" x14ac:dyDescent="0.25">
      <c r="A534" s="27" t="s">
        <v>1638</v>
      </c>
      <c r="B534" s="34" t="s">
        <v>1637</v>
      </c>
      <c r="C534" s="28">
        <v>1.42038912847258</v>
      </c>
      <c r="D534" s="28">
        <v>2.78768611656607</v>
      </c>
      <c r="E534" s="28">
        <v>0.42487385109669801</v>
      </c>
      <c r="F534" s="28">
        <v>4.47298418046236</v>
      </c>
      <c r="G534" s="26"/>
      <c r="H534" s="26"/>
      <c r="I534" s="26"/>
    </row>
    <row r="535" spans="1:9" x14ac:dyDescent="0.25">
      <c r="A535" s="27" t="s">
        <v>1640</v>
      </c>
      <c r="B535" s="34" t="s">
        <v>1639</v>
      </c>
      <c r="C535" s="28">
        <v>1.37711359404096</v>
      </c>
      <c r="D535" s="28">
        <v>2.7580128943213702</v>
      </c>
      <c r="E535" s="28">
        <v>0.42865193982712602</v>
      </c>
      <c r="F535" s="28">
        <v>4.9234075358967004</v>
      </c>
      <c r="G535" s="26"/>
      <c r="H535" s="26"/>
      <c r="I535" s="26"/>
    </row>
    <row r="536" spans="1:9" x14ac:dyDescent="0.25">
      <c r="A536" s="27" t="s">
        <v>1642</v>
      </c>
      <c r="B536" s="34" t="s">
        <v>1641</v>
      </c>
      <c r="C536" s="28">
        <v>-1.8838500628069099</v>
      </c>
      <c r="D536" s="28">
        <v>-2.1715151860180502</v>
      </c>
      <c r="E536" s="28">
        <v>1.1259407743198999</v>
      </c>
      <c r="F536" s="28">
        <v>9.0979071827566909</v>
      </c>
      <c r="G536" s="28">
        <v>10.3546649891633</v>
      </c>
      <c r="H536" s="28">
        <v>30.6438550279052</v>
      </c>
      <c r="I536" s="28">
        <v>61.459536842422601</v>
      </c>
    </row>
    <row r="537" spans="1:9" ht="26.25" x14ac:dyDescent="0.25">
      <c r="A537" s="27" t="s">
        <v>1644</v>
      </c>
      <c r="B537" s="34" t="s">
        <v>1643</v>
      </c>
      <c r="C537" s="28">
        <v>-0.86822525876040002</v>
      </c>
      <c r="D537" s="28">
        <v>-1.1658237976783501</v>
      </c>
      <c r="E537" s="26"/>
      <c r="F537" s="26"/>
      <c r="G537" s="26"/>
      <c r="H537" s="26"/>
      <c r="I537" s="26"/>
    </row>
    <row r="538" spans="1:9" x14ac:dyDescent="0.25">
      <c r="A538" s="30"/>
      <c r="B538" s="35" t="s">
        <v>1936</v>
      </c>
      <c r="C538" s="30"/>
      <c r="D538" s="30"/>
      <c r="E538" s="30"/>
      <c r="F538" s="30"/>
      <c r="G538" s="30"/>
      <c r="H538" s="30"/>
      <c r="I538" s="30"/>
    </row>
    <row r="539" spans="1:9" x14ac:dyDescent="0.25">
      <c r="A539" s="26"/>
      <c r="B539" s="34" t="s">
        <v>766</v>
      </c>
      <c r="C539" s="26"/>
      <c r="D539" s="26"/>
      <c r="E539" s="26"/>
      <c r="F539" s="26"/>
      <c r="G539" s="26"/>
      <c r="H539" s="26"/>
      <c r="I539" s="26"/>
    </row>
    <row r="540" spans="1:9" x14ac:dyDescent="0.25">
      <c r="A540" s="27" t="s">
        <v>1646</v>
      </c>
      <c r="B540" s="34" t="s">
        <v>1645</v>
      </c>
      <c r="C540" s="28">
        <v>-1.3926862826920701</v>
      </c>
      <c r="D540" s="28">
        <v>-1.7413237610043899</v>
      </c>
      <c r="E540" s="28">
        <v>2.1608229565057999</v>
      </c>
      <c r="F540" s="28">
        <v>11.378485029519201</v>
      </c>
      <c r="G540" s="28">
        <v>13.714091808966399</v>
      </c>
      <c r="H540" s="28">
        <v>36.107109195615898</v>
      </c>
      <c r="I540" s="28">
        <v>57.040790173073198</v>
      </c>
    </row>
    <row r="541" spans="1:9" x14ac:dyDescent="0.25">
      <c r="A541" s="26"/>
      <c r="B541" s="34" t="s">
        <v>769</v>
      </c>
      <c r="C541" s="26"/>
      <c r="D541" s="26"/>
      <c r="E541" s="26"/>
      <c r="F541" s="26"/>
      <c r="G541" s="26"/>
      <c r="H541" s="26"/>
      <c r="I541" s="26"/>
    </row>
    <row r="542" spans="1:9" x14ac:dyDescent="0.25">
      <c r="A542" s="27" t="s">
        <v>1648</v>
      </c>
      <c r="B542" s="34" t="s">
        <v>1647</v>
      </c>
      <c r="C542" s="28">
        <v>-1.40342784755409</v>
      </c>
      <c r="D542" s="28">
        <v>-1.7470376021260601</v>
      </c>
      <c r="E542" s="28">
        <v>2.2217113153456198</v>
      </c>
      <c r="F542" s="28">
        <v>11.6795087328971</v>
      </c>
      <c r="G542" s="28">
        <v>13.829836109524701</v>
      </c>
      <c r="H542" s="28">
        <v>36.141412425690497</v>
      </c>
      <c r="I542" s="28">
        <v>52.124750174686</v>
      </c>
    </row>
    <row r="543" spans="1:9" ht="26.25" x14ac:dyDescent="0.25">
      <c r="A543" s="26"/>
      <c r="B543" s="34" t="s">
        <v>772</v>
      </c>
      <c r="C543" s="26"/>
      <c r="D543" s="26"/>
      <c r="E543" s="26"/>
      <c r="F543" s="26"/>
      <c r="G543" s="26"/>
      <c r="H543" s="26"/>
      <c r="I543" s="26"/>
    </row>
    <row r="544" spans="1:9" ht="26.25" x14ac:dyDescent="0.25">
      <c r="A544" s="27" t="s">
        <v>1650</v>
      </c>
      <c r="B544" s="34" t="s">
        <v>1649</v>
      </c>
      <c r="C544" s="28">
        <v>1.09293465960001</v>
      </c>
      <c r="D544" s="28">
        <v>1.6739189964974699</v>
      </c>
      <c r="E544" s="28">
        <v>-1.25337817086755</v>
      </c>
      <c r="F544" s="28">
        <v>0.34301337141871402</v>
      </c>
      <c r="G544" s="28">
        <v>-3.6353017671505699</v>
      </c>
      <c r="H544" s="28">
        <v>11.3720901452156</v>
      </c>
      <c r="I544" s="28">
        <v>27.637693973349101</v>
      </c>
    </row>
    <row r="545" spans="1:9" ht="26.25" x14ac:dyDescent="0.25">
      <c r="A545" s="26"/>
      <c r="B545" s="34" t="s">
        <v>777</v>
      </c>
      <c r="C545" s="26"/>
      <c r="D545" s="26"/>
      <c r="E545" s="26"/>
      <c r="F545" s="26"/>
      <c r="G545" s="26"/>
      <c r="H545" s="26"/>
      <c r="I545" s="26"/>
    </row>
    <row r="546" spans="1:9" ht="26.25" x14ac:dyDescent="0.25">
      <c r="A546" s="27" t="s">
        <v>1652</v>
      </c>
      <c r="B546" s="34" t="s">
        <v>1651</v>
      </c>
      <c r="C546" s="28">
        <v>1.1353070433439501</v>
      </c>
      <c r="D546" s="28">
        <v>1.8914780254758701</v>
      </c>
      <c r="E546" s="28">
        <v>6.9563552078318006E-2</v>
      </c>
      <c r="F546" s="28">
        <v>2.1732399995782501</v>
      </c>
      <c r="G546" s="26"/>
      <c r="H546" s="26"/>
      <c r="I546" s="26"/>
    </row>
    <row r="547" spans="1:9" ht="26.25" x14ac:dyDescent="0.25">
      <c r="A547" s="26"/>
      <c r="B547" s="34" t="s">
        <v>780</v>
      </c>
      <c r="C547" s="26"/>
      <c r="D547" s="26"/>
      <c r="E547" s="26"/>
      <c r="F547" s="26"/>
      <c r="G547" s="26"/>
      <c r="H547" s="26"/>
      <c r="I547" s="26"/>
    </row>
    <row r="548" spans="1:9" ht="26.25" x14ac:dyDescent="0.25">
      <c r="A548" s="27" t="s">
        <v>1654</v>
      </c>
      <c r="B548" s="34" t="s">
        <v>1653</v>
      </c>
      <c r="C548" s="28">
        <v>-1.6255457075476301</v>
      </c>
      <c r="D548" s="28">
        <v>-1.64273242971539</v>
      </c>
      <c r="E548" s="28">
        <v>4.6840337248209902</v>
      </c>
      <c r="F548" s="28">
        <v>17.976209256727898</v>
      </c>
      <c r="G548" s="28">
        <v>23.318542310351202</v>
      </c>
      <c r="H548" s="26"/>
      <c r="I548" s="26"/>
    </row>
    <row r="549" spans="1:9" x14ac:dyDescent="0.25">
      <c r="A549" s="26"/>
      <c r="B549" s="34" t="s">
        <v>783</v>
      </c>
      <c r="C549" s="26"/>
      <c r="D549" s="26"/>
      <c r="E549" s="26"/>
      <c r="F549" s="26"/>
      <c r="G549" s="26"/>
      <c r="H549" s="26"/>
      <c r="I549" s="26"/>
    </row>
    <row r="550" spans="1:9" ht="26.25" x14ac:dyDescent="0.25">
      <c r="A550" s="27" t="s">
        <v>1656</v>
      </c>
      <c r="B550" s="34" t="s">
        <v>1655</v>
      </c>
      <c r="C550" s="28">
        <v>-1.9101977354541799</v>
      </c>
      <c r="D550" s="28">
        <v>-1.92230301246387</v>
      </c>
      <c r="E550" s="28">
        <v>4.0872257452466396</v>
      </c>
      <c r="F550" s="28">
        <v>17.075241069338698</v>
      </c>
      <c r="G550" s="28">
        <v>20.980597452341701</v>
      </c>
      <c r="H550" s="28">
        <v>54.205243608257597</v>
      </c>
      <c r="I550" s="28">
        <v>93.531991240996405</v>
      </c>
    </row>
    <row r="551" spans="1:9" ht="26.25" x14ac:dyDescent="0.25">
      <c r="A551" s="26"/>
      <c r="B551" s="34" t="s">
        <v>786</v>
      </c>
      <c r="C551" s="26"/>
      <c r="D551" s="26"/>
      <c r="E551" s="26"/>
      <c r="F551" s="26"/>
      <c r="G551" s="26"/>
      <c r="H551" s="26"/>
      <c r="I551" s="26"/>
    </row>
    <row r="552" spans="1:9" ht="26.25" x14ac:dyDescent="0.25">
      <c r="A552" s="27" t="s">
        <v>1658</v>
      </c>
      <c r="B552" s="34" t="s">
        <v>1657</v>
      </c>
      <c r="C552" s="28">
        <v>1.2108850391066499</v>
      </c>
      <c r="D552" s="28">
        <v>2.0163515408845898</v>
      </c>
      <c r="E552" s="28">
        <v>1.6624619840971799E-2</v>
      </c>
      <c r="F552" s="28">
        <v>1.39080376593897</v>
      </c>
      <c r="G552" s="28">
        <v>-5.28647036363237</v>
      </c>
      <c r="H552" s="28">
        <v>10.550285153113</v>
      </c>
      <c r="I552" s="28">
        <v>41.918894856491001</v>
      </c>
    </row>
    <row r="553" spans="1:9" x14ac:dyDescent="0.25">
      <c r="A553" s="26"/>
      <c r="B553" s="34" t="s">
        <v>789</v>
      </c>
      <c r="C553" s="26"/>
      <c r="D553" s="26"/>
      <c r="E553" s="26"/>
      <c r="F553" s="26"/>
      <c r="G553" s="26"/>
      <c r="H553" s="26"/>
      <c r="I553" s="26"/>
    </row>
    <row r="554" spans="1:9" x14ac:dyDescent="0.25">
      <c r="A554" s="27" t="s">
        <v>1660</v>
      </c>
      <c r="B554" s="34" t="s">
        <v>1659</v>
      </c>
      <c r="C554" s="28">
        <v>1.3333977182543899</v>
      </c>
      <c r="D554" s="28">
        <v>1.6218549320981299</v>
      </c>
      <c r="E554" s="28">
        <v>-0.35808108177852499</v>
      </c>
      <c r="F554" s="28">
        <v>6.5443873321906096</v>
      </c>
      <c r="G554" s="28">
        <v>1.47614531860471</v>
      </c>
      <c r="H554" s="28">
        <v>21.716043639235199</v>
      </c>
      <c r="I554" s="28">
        <v>46.500348603970501</v>
      </c>
    </row>
    <row r="555" spans="1:9" ht="26.25" x14ac:dyDescent="0.25">
      <c r="A555" s="26"/>
      <c r="B555" s="34" t="s">
        <v>804</v>
      </c>
      <c r="C555" s="26"/>
      <c r="D555" s="26"/>
      <c r="E555" s="26"/>
      <c r="F555" s="26"/>
      <c r="G555" s="26"/>
      <c r="H555" s="26"/>
      <c r="I555" s="26"/>
    </row>
    <row r="556" spans="1:9" ht="26.25" x14ac:dyDescent="0.25">
      <c r="A556" s="27" t="s">
        <v>1662</v>
      </c>
      <c r="B556" s="34" t="s">
        <v>1661</v>
      </c>
      <c r="C556" s="28">
        <v>-0.91671467025180398</v>
      </c>
      <c r="D556" s="28">
        <v>-1.1332647986540101</v>
      </c>
      <c r="E556" s="28">
        <v>1.37417665782061</v>
      </c>
      <c r="F556" s="28">
        <v>4.9473627242195199</v>
      </c>
      <c r="G556" s="26"/>
      <c r="H556" s="26"/>
      <c r="I556" s="26"/>
    </row>
    <row r="557" spans="1:9" x14ac:dyDescent="0.25">
      <c r="A557" s="26"/>
      <c r="B557" s="34" t="s">
        <v>807</v>
      </c>
      <c r="C557" s="26"/>
      <c r="D557" s="26"/>
      <c r="E557" s="26"/>
      <c r="F557" s="26"/>
      <c r="G557" s="26"/>
      <c r="H557" s="26"/>
      <c r="I557" s="26"/>
    </row>
    <row r="558" spans="1:9" x14ac:dyDescent="0.25">
      <c r="A558" s="27" t="s">
        <v>1664</v>
      </c>
      <c r="B558" s="34" t="s">
        <v>1663</v>
      </c>
      <c r="C558" s="28">
        <v>-1.8084411731154599</v>
      </c>
      <c r="D558" s="28">
        <v>-2.18584170073518</v>
      </c>
      <c r="E558" s="28">
        <v>1.0682210096739699</v>
      </c>
      <c r="F558" s="28">
        <v>7.1667502401428402</v>
      </c>
      <c r="G558" s="28">
        <v>12.767690752583301</v>
      </c>
      <c r="H558" s="28">
        <v>32.173487629055202</v>
      </c>
      <c r="I558" s="28">
        <v>61.509977598583198</v>
      </c>
    </row>
    <row r="559" spans="1:9" x14ac:dyDescent="0.25">
      <c r="A559" s="26"/>
      <c r="B559" s="34" t="s">
        <v>810</v>
      </c>
      <c r="C559" s="26"/>
      <c r="D559" s="26"/>
      <c r="E559" s="26"/>
      <c r="F559" s="26"/>
      <c r="G559" s="26"/>
      <c r="H559" s="26"/>
      <c r="I559" s="26"/>
    </row>
    <row r="560" spans="1:9" x14ac:dyDescent="0.25">
      <c r="A560" s="27" t="s">
        <v>1666</v>
      </c>
      <c r="B560" s="34" t="s">
        <v>1665</v>
      </c>
      <c r="C560" s="28">
        <v>-2.2698506455151599</v>
      </c>
      <c r="D560" s="28">
        <v>-2.3604788399932599</v>
      </c>
      <c r="E560" s="28">
        <v>2.8962331201137101</v>
      </c>
      <c r="F560" s="26"/>
      <c r="G560" s="26"/>
      <c r="H560" s="26"/>
      <c r="I560" s="26"/>
    </row>
    <row r="561" spans="1:9" x14ac:dyDescent="0.25">
      <c r="A561" s="26"/>
      <c r="B561" s="34" t="s">
        <v>813</v>
      </c>
      <c r="C561" s="26"/>
      <c r="D561" s="26"/>
      <c r="E561" s="26"/>
      <c r="F561" s="26"/>
      <c r="G561" s="26"/>
      <c r="H561" s="26"/>
      <c r="I561" s="26"/>
    </row>
    <row r="562" spans="1:9" x14ac:dyDescent="0.25">
      <c r="A562" s="27" t="s">
        <v>1668</v>
      </c>
      <c r="B562" s="34" t="s">
        <v>1667</v>
      </c>
      <c r="C562" s="28">
        <v>-2.2672064777327998</v>
      </c>
      <c r="D562" s="28">
        <v>-2.3243053630638699</v>
      </c>
      <c r="E562" s="28">
        <v>2.9788456275409501</v>
      </c>
      <c r="F562" s="28">
        <v>10.2114311190963</v>
      </c>
      <c r="G562" s="28">
        <v>11.924141436855701</v>
      </c>
      <c r="H562" s="28">
        <v>40.027009201124798</v>
      </c>
      <c r="I562" s="28">
        <v>69.346854189436002</v>
      </c>
    </row>
    <row r="563" spans="1:9" ht="26.25" x14ac:dyDescent="0.25">
      <c r="A563" s="26"/>
      <c r="B563" s="34" t="s">
        <v>1669</v>
      </c>
      <c r="C563" s="26"/>
      <c r="D563" s="26"/>
      <c r="E563" s="26"/>
      <c r="F563" s="26"/>
      <c r="G563" s="26"/>
      <c r="H563" s="26"/>
      <c r="I563" s="26"/>
    </row>
    <row r="564" spans="1:9" ht="26.25" x14ac:dyDescent="0.25">
      <c r="A564" s="27" t="s">
        <v>1671</v>
      </c>
      <c r="B564" s="34" t="s">
        <v>1670</v>
      </c>
      <c r="C564" s="28">
        <v>-0.83645803288145804</v>
      </c>
      <c r="D564" s="28">
        <v>-0.77922077922078103</v>
      </c>
      <c r="E564" s="28">
        <v>2.7290836653386399</v>
      </c>
      <c r="F564" s="26"/>
      <c r="G564" s="26"/>
      <c r="H564" s="26"/>
      <c r="I564" s="26"/>
    </row>
    <row r="565" spans="1:9" ht="26.25" x14ac:dyDescent="0.25">
      <c r="A565" s="26"/>
      <c r="B565" s="34" t="s">
        <v>1672</v>
      </c>
      <c r="C565" s="26"/>
      <c r="D565" s="26"/>
      <c r="E565" s="26"/>
      <c r="F565" s="26"/>
      <c r="G565" s="26"/>
      <c r="H565" s="26"/>
      <c r="I565" s="26"/>
    </row>
    <row r="566" spans="1:9" x14ac:dyDescent="0.25">
      <c r="A566" s="27" t="s">
        <v>1674</v>
      </c>
      <c r="B566" s="34" t="s">
        <v>1673</v>
      </c>
      <c r="C566" s="28">
        <v>1.33192202522712</v>
      </c>
      <c r="D566" s="28">
        <v>2.00674835730775</v>
      </c>
      <c r="E566" s="28">
        <v>-1.3312720089324199</v>
      </c>
      <c r="F566" s="26"/>
      <c r="G566" s="26"/>
      <c r="H566" s="26"/>
      <c r="I566" s="26"/>
    </row>
    <row r="567" spans="1:9" x14ac:dyDescent="0.25">
      <c r="A567" s="26"/>
      <c r="B567" s="34" t="s">
        <v>818</v>
      </c>
      <c r="C567" s="26"/>
      <c r="D567" s="26"/>
      <c r="E567" s="26"/>
      <c r="F567" s="26"/>
      <c r="G567" s="26"/>
      <c r="H567" s="26"/>
      <c r="I567" s="26"/>
    </row>
    <row r="568" spans="1:9" x14ac:dyDescent="0.25">
      <c r="A568" s="27" t="s">
        <v>1676</v>
      </c>
      <c r="B568" s="34" t="s">
        <v>1675</v>
      </c>
      <c r="C568" s="28">
        <v>1.34883720930233</v>
      </c>
      <c r="D568" s="28">
        <v>2.0880380711777602</v>
      </c>
      <c r="E568" s="28">
        <v>-1.4341221083306499</v>
      </c>
      <c r="F568" s="28">
        <v>1.3673471120206799</v>
      </c>
      <c r="G568" s="28">
        <v>-2.1302121901505702</v>
      </c>
      <c r="H568" s="28">
        <v>17.673315742372498</v>
      </c>
      <c r="I568" s="28">
        <v>53.734857581272799</v>
      </c>
    </row>
    <row r="569" spans="1:9" x14ac:dyDescent="0.25">
      <c r="A569" s="26"/>
      <c r="B569" s="34" t="s">
        <v>821</v>
      </c>
      <c r="C569" s="26"/>
      <c r="D569" s="26"/>
      <c r="E569" s="26"/>
      <c r="F569" s="26"/>
      <c r="G569" s="26"/>
      <c r="H569" s="26"/>
      <c r="I569" s="26"/>
    </row>
    <row r="570" spans="1:9" x14ac:dyDescent="0.25">
      <c r="A570" s="27" t="s">
        <v>1678</v>
      </c>
      <c r="B570" s="34" t="s">
        <v>1677</v>
      </c>
      <c r="C570" s="28">
        <v>0.23016353725014899</v>
      </c>
      <c r="D570" s="28">
        <v>0.63770227306864602</v>
      </c>
      <c r="E570" s="28">
        <v>0.53632110892518803</v>
      </c>
      <c r="F570" s="28">
        <v>5.1679385153877799</v>
      </c>
      <c r="G570" s="28">
        <v>2.9533740237618802</v>
      </c>
      <c r="H570" s="28">
        <v>26.212067948025499</v>
      </c>
      <c r="I570" s="28">
        <v>58.3868692714844</v>
      </c>
    </row>
    <row r="571" spans="1:9" x14ac:dyDescent="0.25">
      <c r="A571" s="26"/>
      <c r="B571" s="34" t="s">
        <v>824</v>
      </c>
      <c r="C571" s="26"/>
      <c r="D571" s="26"/>
      <c r="E571" s="26"/>
      <c r="F571" s="26"/>
      <c r="G571" s="26"/>
      <c r="H571" s="26"/>
      <c r="I571" s="26"/>
    </row>
    <row r="572" spans="1:9" x14ac:dyDescent="0.25">
      <c r="A572" s="27" t="s">
        <v>1680</v>
      </c>
      <c r="B572" s="34" t="s">
        <v>1679</v>
      </c>
      <c r="C572" s="28">
        <v>1.18881768366305</v>
      </c>
      <c r="D572" s="28">
        <v>1.52828254589507</v>
      </c>
      <c r="E572" s="28">
        <v>-2.96579978624866</v>
      </c>
      <c r="F572" s="28">
        <v>0.47957207414921699</v>
      </c>
      <c r="G572" s="28">
        <v>-2.83651249932859</v>
      </c>
      <c r="H572" s="28">
        <v>9.1486237776385497</v>
      </c>
      <c r="I572" s="28">
        <v>37.936115953471599</v>
      </c>
    </row>
    <row r="573" spans="1:9" x14ac:dyDescent="0.25">
      <c r="A573" s="27"/>
      <c r="B573" s="34" t="s">
        <v>1934</v>
      </c>
      <c r="C573" s="28">
        <f t="shared" ref="C573:I573" si="10">MEDIAN(C531:C572)</f>
        <v>-0.74012689103284646</v>
      </c>
      <c r="D573" s="28">
        <f t="shared" si="10"/>
        <v>0.19047574919478955</v>
      </c>
      <c r="E573" s="28">
        <f t="shared" si="10"/>
        <v>1.0682210096739699</v>
      </c>
      <c r="F573" s="28">
        <f t="shared" si="10"/>
        <v>5.0576506198036499</v>
      </c>
      <c r="G573" s="28">
        <f t="shared" si="10"/>
        <v>10.3546649891633</v>
      </c>
      <c r="H573" s="28">
        <f t="shared" si="10"/>
        <v>28.427961487965348</v>
      </c>
      <c r="I573" s="28">
        <f t="shared" si="10"/>
        <v>55.387823877172998</v>
      </c>
    </row>
    <row r="574" spans="1:9" x14ac:dyDescent="0.25">
      <c r="A574" s="27"/>
      <c r="B574" s="34" t="s">
        <v>827</v>
      </c>
      <c r="C574" s="28">
        <v>0.152918010809003</v>
      </c>
      <c r="D574" s="28">
        <v>-3.54267960538261</v>
      </c>
      <c r="E574" s="28">
        <v>-8.9123435386461907</v>
      </c>
      <c r="F574" s="28">
        <v>8.5257065032345896</v>
      </c>
      <c r="G574" s="28">
        <v>33.364016736401702</v>
      </c>
      <c r="H574" s="28">
        <v>75.247415878601302</v>
      </c>
      <c r="I574" s="28">
        <v>144.732800982801</v>
      </c>
    </row>
    <row r="575" spans="1:9" x14ac:dyDescent="0.25">
      <c r="A575" s="27"/>
      <c r="B575" s="34" t="s">
        <v>828</v>
      </c>
      <c r="C575" s="28">
        <v>-2.23233771902476</v>
      </c>
      <c r="D575" s="28">
        <v>-2.4452463912394302</v>
      </c>
      <c r="E575" s="28">
        <v>2.1699465658803598</v>
      </c>
      <c r="F575" s="28">
        <v>12.4991031068379</v>
      </c>
      <c r="G575" s="28">
        <v>17.220325466643398</v>
      </c>
      <c r="H575" s="28">
        <v>44.515792060956102</v>
      </c>
      <c r="I575" s="28">
        <v>80.911538461538498</v>
      </c>
    </row>
    <row r="576" spans="1:9" x14ac:dyDescent="0.25">
      <c r="A576" s="27"/>
      <c r="B576" s="34" t="s">
        <v>829</v>
      </c>
      <c r="C576" s="28">
        <v>0.427449168207029</v>
      </c>
      <c r="D576" s="28">
        <v>1.34654619644419</v>
      </c>
      <c r="E576" s="28">
        <v>8.4151778754715796</v>
      </c>
      <c r="F576" s="28">
        <v>21.414853870596101</v>
      </c>
      <c r="G576" s="28">
        <v>33.222888958193401</v>
      </c>
      <c r="H576" s="28">
        <v>67.080299160802596</v>
      </c>
      <c r="I576" s="28">
        <v>123.450906604564</v>
      </c>
    </row>
    <row r="577" spans="1:9" x14ac:dyDescent="0.25">
      <c r="A577" s="27"/>
      <c r="B577" s="34"/>
      <c r="C577" s="28"/>
      <c r="D577" s="28"/>
      <c r="E577" s="28"/>
      <c r="F577" s="28"/>
      <c r="G577" s="28"/>
      <c r="H577" s="28"/>
      <c r="I577" s="28"/>
    </row>
    <row r="578" spans="1:9" x14ac:dyDescent="0.25">
      <c r="A578" s="27"/>
      <c r="B578" s="34"/>
      <c r="C578" s="28"/>
      <c r="D578" s="28"/>
      <c r="E578" s="28"/>
      <c r="F578" s="28"/>
      <c r="G578" s="28"/>
      <c r="H578" s="28"/>
      <c r="I578" s="28"/>
    </row>
    <row r="579" spans="1:9" x14ac:dyDescent="0.25">
      <c r="A579" s="27"/>
      <c r="B579" s="34"/>
      <c r="C579" s="28"/>
      <c r="D579" s="28"/>
      <c r="E579" s="28"/>
      <c r="F579" s="28"/>
      <c r="G579" s="28"/>
      <c r="H579" s="28"/>
      <c r="I579" s="28"/>
    </row>
    <row r="580" spans="1:9" x14ac:dyDescent="0.25">
      <c r="A580" s="27"/>
      <c r="B580" s="34"/>
      <c r="C580" s="28"/>
      <c r="D580" s="28"/>
      <c r="E580" s="28"/>
      <c r="F580" s="28"/>
      <c r="G580" s="28"/>
      <c r="H580" s="28"/>
      <c r="I580" s="28"/>
    </row>
    <row r="581" spans="1:9" ht="18" x14ac:dyDescent="0.25">
      <c r="A581" s="25"/>
      <c r="B581" s="33" t="s">
        <v>830</v>
      </c>
      <c r="C581" s="25"/>
      <c r="D581" s="25"/>
      <c r="E581" s="25"/>
      <c r="F581" s="25"/>
      <c r="G581" s="25"/>
      <c r="H581" s="25"/>
      <c r="I581" s="25"/>
    </row>
    <row r="582" spans="1:9" x14ac:dyDescent="0.25">
      <c r="A582" s="42" t="s">
        <v>0</v>
      </c>
      <c r="B582" s="36"/>
      <c r="C582" s="37" t="s">
        <v>1961</v>
      </c>
      <c r="D582" s="37" t="s">
        <v>1959</v>
      </c>
      <c r="E582" s="37" t="s">
        <v>1953</v>
      </c>
      <c r="F582" s="37" t="s">
        <v>1962</v>
      </c>
      <c r="G582" s="37" t="s">
        <v>1963</v>
      </c>
      <c r="H582" s="37" t="s">
        <v>1964</v>
      </c>
      <c r="I582" s="38" t="s">
        <v>1949</v>
      </c>
    </row>
    <row r="583" spans="1:9" x14ac:dyDescent="0.25">
      <c r="A583" s="30"/>
      <c r="B583" s="35" t="s">
        <v>1935</v>
      </c>
      <c r="C583" s="30"/>
      <c r="D583" s="30"/>
      <c r="E583" s="30"/>
      <c r="F583" s="30"/>
      <c r="G583" s="30"/>
      <c r="H583" s="30"/>
      <c r="I583" s="30"/>
    </row>
    <row r="584" spans="1:9" x14ac:dyDescent="0.25">
      <c r="A584" s="27" t="s">
        <v>1682</v>
      </c>
      <c r="B584" s="34" t="s">
        <v>1681</v>
      </c>
      <c r="C584" s="28">
        <v>-0.33937984214512501</v>
      </c>
      <c r="D584" s="28">
        <v>-0.75130584292681302</v>
      </c>
      <c r="E584" s="28">
        <v>0.49100852115258398</v>
      </c>
      <c r="F584" s="26"/>
      <c r="G584" s="26"/>
      <c r="H584" s="26"/>
      <c r="I584" s="26"/>
    </row>
    <row r="585" spans="1:9" x14ac:dyDescent="0.25">
      <c r="A585" s="27" t="s">
        <v>1684</v>
      </c>
      <c r="B585" s="34" t="s">
        <v>1683</v>
      </c>
      <c r="C585" s="28">
        <v>-1.095144766147</v>
      </c>
      <c r="D585" s="28">
        <v>-2.0649850659912201</v>
      </c>
      <c r="E585" s="28">
        <v>0.282757927139207</v>
      </c>
      <c r="F585" s="28">
        <v>1.7076238747461501</v>
      </c>
      <c r="G585" s="26"/>
      <c r="H585" s="26"/>
      <c r="I585" s="26"/>
    </row>
    <row r="586" spans="1:9" x14ac:dyDescent="0.25">
      <c r="A586" s="27" t="s">
        <v>1686</v>
      </c>
      <c r="B586" s="34" t="s">
        <v>1685</v>
      </c>
      <c r="C586" s="28">
        <v>-1.1082708732787201</v>
      </c>
      <c r="D586" s="28">
        <v>-2.0780852836445201</v>
      </c>
      <c r="E586" s="28">
        <v>0.27266745387187502</v>
      </c>
      <c r="F586" s="28">
        <v>1.9390620788788</v>
      </c>
      <c r="G586" s="26"/>
      <c r="H586" s="26"/>
      <c r="I586" s="26"/>
    </row>
    <row r="587" spans="1:9" x14ac:dyDescent="0.25">
      <c r="A587" s="27" t="s">
        <v>1688</v>
      </c>
      <c r="B587" s="34" t="s">
        <v>1687</v>
      </c>
      <c r="C587" s="28">
        <v>-1.04314203882465</v>
      </c>
      <c r="D587" s="28">
        <v>-3.1606500438635301</v>
      </c>
      <c r="E587" s="28">
        <v>-3.4912219480755899</v>
      </c>
      <c r="F587" s="26"/>
      <c r="G587" s="26"/>
      <c r="H587" s="26"/>
      <c r="I587" s="26"/>
    </row>
    <row r="588" spans="1:9" x14ac:dyDescent="0.25">
      <c r="A588" s="27" t="s">
        <v>1690</v>
      </c>
      <c r="B588" s="34" t="s">
        <v>1689</v>
      </c>
      <c r="C588" s="28">
        <v>-0.149618478703369</v>
      </c>
      <c r="D588" s="28">
        <v>-0.55575734629917894</v>
      </c>
      <c r="E588" s="28">
        <v>2.56443608575437</v>
      </c>
      <c r="F588" s="28">
        <v>7.2130182315089497</v>
      </c>
      <c r="G588" s="28">
        <v>23.701103216533902</v>
      </c>
      <c r="H588" s="28">
        <v>41.329484022780598</v>
      </c>
      <c r="I588" s="28">
        <v>59.7412145480167</v>
      </c>
    </row>
    <row r="589" spans="1:9" x14ac:dyDescent="0.25">
      <c r="A589" s="27" t="s">
        <v>1692</v>
      </c>
      <c r="B589" s="34" t="s">
        <v>1691</v>
      </c>
      <c r="C589" s="28">
        <v>-0.180387982020349</v>
      </c>
      <c r="D589" s="28">
        <v>-0.54846258663178904</v>
      </c>
      <c r="E589" s="28">
        <v>2.3336558005727799</v>
      </c>
      <c r="F589" s="26"/>
      <c r="G589" s="26"/>
      <c r="H589" s="26"/>
      <c r="I589" s="26"/>
    </row>
    <row r="590" spans="1:9" x14ac:dyDescent="0.25">
      <c r="A590" s="30"/>
      <c r="B590" s="35" t="s">
        <v>1936</v>
      </c>
      <c r="C590" s="30"/>
      <c r="D590" s="30"/>
      <c r="E590" s="30"/>
      <c r="F590" s="30"/>
      <c r="G590" s="30"/>
      <c r="H590" s="30"/>
      <c r="I590" s="30"/>
    </row>
    <row r="591" spans="1:9" x14ac:dyDescent="0.25">
      <c r="A591" s="26"/>
      <c r="B591" s="34" t="s">
        <v>831</v>
      </c>
      <c r="C591" s="26"/>
      <c r="D591" s="26"/>
      <c r="E591" s="26"/>
      <c r="F591" s="26"/>
      <c r="G591" s="26"/>
      <c r="H591" s="26"/>
      <c r="I591" s="26"/>
    </row>
    <row r="592" spans="1:9" x14ac:dyDescent="0.25">
      <c r="A592" s="27" t="s">
        <v>1694</v>
      </c>
      <c r="B592" s="34" t="s">
        <v>1693</v>
      </c>
      <c r="C592" s="28">
        <v>-0.237080978909921</v>
      </c>
      <c r="D592" s="28">
        <v>-1.2095774890800199</v>
      </c>
      <c r="E592" s="28">
        <v>-1.44443946718695</v>
      </c>
      <c r="F592" s="28">
        <v>-2.9951172999872799</v>
      </c>
      <c r="G592" s="28">
        <v>1.96914424122305</v>
      </c>
      <c r="H592" s="28">
        <v>16.279312192658299</v>
      </c>
      <c r="I592" s="28">
        <v>25.3706293500885</v>
      </c>
    </row>
    <row r="593" spans="1:9" x14ac:dyDescent="0.25">
      <c r="A593" s="26"/>
      <c r="B593" s="34" t="s">
        <v>834</v>
      </c>
      <c r="C593" s="26"/>
      <c r="D593" s="26"/>
      <c r="E593" s="26"/>
      <c r="F593" s="26"/>
      <c r="G593" s="26"/>
      <c r="H593" s="26"/>
      <c r="I593" s="26"/>
    </row>
    <row r="594" spans="1:9" x14ac:dyDescent="0.25">
      <c r="A594" s="27" t="s">
        <v>1696</v>
      </c>
      <c r="B594" s="34" t="s">
        <v>1695</v>
      </c>
      <c r="C594" s="28">
        <v>-0.17683390942195701</v>
      </c>
      <c r="D594" s="28">
        <v>-0.41429378980428</v>
      </c>
      <c r="E594" s="28">
        <v>1.0938673693626</v>
      </c>
      <c r="F594" s="28">
        <v>2.3739059542995302</v>
      </c>
      <c r="G594" s="28">
        <v>14.101525146209701</v>
      </c>
      <c r="H594" s="28">
        <v>31.240694187457301</v>
      </c>
      <c r="I594" s="28">
        <v>40.611388820572699</v>
      </c>
    </row>
    <row r="595" spans="1:9" x14ac:dyDescent="0.25">
      <c r="A595" s="26"/>
      <c r="B595" s="34" t="s">
        <v>837</v>
      </c>
      <c r="C595" s="26"/>
      <c r="D595" s="26"/>
      <c r="E595" s="26"/>
      <c r="F595" s="26"/>
      <c r="G595" s="26"/>
      <c r="H595" s="26"/>
      <c r="I595" s="26"/>
    </row>
    <row r="596" spans="1:9" x14ac:dyDescent="0.25">
      <c r="A596" s="27" t="s">
        <v>1698</v>
      </c>
      <c r="B596" s="34" t="s">
        <v>1697</v>
      </c>
      <c r="C596" s="28">
        <v>-0.18836327914685999</v>
      </c>
      <c r="D596" s="28">
        <v>-0.41668631088629099</v>
      </c>
      <c r="E596" s="28">
        <v>1.05522256253368</v>
      </c>
      <c r="F596" s="28">
        <v>2.0181470558406698</v>
      </c>
      <c r="G596" s="28">
        <v>13.392173373324599</v>
      </c>
      <c r="H596" s="28">
        <v>31.198311335280199</v>
      </c>
      <c r="I596" s="26"/>
    </row>
    <row r="597" spans="1:9" x14ac:dyDescent="0.25">
      <c r="A597" s="26"/>
      <c r="B597" s="34" t="s">
        <v>840</v>
      </c>
      <c r="C597" s="26"/>
      <c r="D597" s="26"/>
      <c r="E597" s="26"/>
      <c r="F597" s="26"/>
      <c r="G597" s="26"/>
      <c r="H597" s="26"/>
      <c r="I597" s="26"/>
    </row>
    <row r="598" spans="1:9" x14ac:dyDescent="0.25">
      <c r="A598" s="27" t="s">
        <v>1700</v>
      </c>
      <c r="B598" s="34" t="s">
        <v>1699</v>
      </c>
      <c r="C598" s="28">
        <v>-0.169266867034678</v>
      </c>
      <c r="D598" s="28">
        <v>-0.37527590236567399</v>
      </c>
      <c r="E598" s="28">
        <v>1.09201428750925</v>
      </c>
      <c r="F598" s="28">
        <v>2.32403876960114</v>
      </c>
      <c r="G598" s="28">
        <v>13.736688464648401</v>
      </c>
      <c r="H598" s="28">
        <v>31.198718302930601</v>
      </c>
      <c r="I598" s="28">
        <v>39.058269250250703</v>
      </c>
    </row>
    <row r="599" spans="1:9" x14ac:dyDescent="0.25">
      <c r="A599" s="26"/>
      <c r="B599" s="34" t="s">
        <v>843</v>
      </c>
      <c r="C599" s="26"/>
      <c r="D599" s="26"/>
      <c r="E599" s="26"/>
      <c r="F599" s="26"/>
      <c r="G599" s="26"/>
      <c r="H599" s="26"/>
      <c r="I599" s="26"/>
    </row>
    <row r="600" spans="1:9" ht="26.25" x14ac:dyDescent="0.25">
      <c r="A600" s="27" t="s">
        <v>1702</v>
      </c>
      <c r="B600" s="34" t="s">
        <v>1701</v>
      </c>
      <c r="C600" s="28">
        <v>-7.5869026452201505E-2</v>
      </c>
      <c r="D600" s="28">
        <v>-0.399160489861486</v>
      </c>
      <c r="E600" s="28">
        <v>1.3118335558996099</v>
      </c>
      <c r="F600" s="28">
        <v>3.7209563906966698</v>
      </c>
      <c r="G600" s="28">
        <v>18.511499187467901</v>
      </c>
      <c r="H600" s="28">
        <v>36.630936330619797</v>
      </c>
      <c r="I600" s="28">
        <v>54.803883042519999</v>
      </c>
    </row>
    <row r="601" spans="1:9" x14ac:dyDescent="0.25">
      <c r="A601" s="26"/>
      <c r="B601" s="34" t="s">
        <v>846</v>
      </c>
      <c r="C601" s="26"/>
      <c r="D601" s="26"/>
      <c r="E601" s="26"/>
      <c r="F601" s="26"/>
      <c r="G601" s="26"/>
      <c r="H601" s="26"/>
      <c r="I601" s="26"/>
    </row>
    <row r="602" spans="1:9" ht="26.25" x14ac:dyDescent="0.25">
      <c r="A602" s="27" t="s">
        <v>1704</v>
      </c>
      <c r="B602" s="34" t="s">
        <v>1703</v>
      </c>
      <c r="C602" s="28">
        <v>-0.106945524302865</v>
      </c>
      <c r="D602" s="28">
        <v>-0.390475717387889</v>
      </c>
      <c r="E602" s="28">
        <v>1.5135434967171699</v>
      </c>
      <c r="F602" s="28">
        <v>3.4720250193964901</v>
      </c>
      <c r="G602" s="28">
        <v>18.748582627538301</v>
      </c>
      <c r="H602" s="28">
        <v>36.091828703692599</v>
      </c>
      <c r="I602" s="28">
        <v>57.205334496742097</v>
      </c>
    </row>
    <row r="603" spans="1:9" ht="26.25" x14ac:dyDescent="0.25">
      <c r="A603" s="26"/>
      <c r="B603" s="34" t="s">
        <v>849</v>
      </c>
      <c r="C603" s="26"/>
      <c r="D603" s="26"/>
      <c r="E603" s="26"/>
      <c r="F603" s="26"/>
      <c r="G603" s="26"/>
      <c r="H603" s="26"/>
      <c r="I603" s="26"/>
    </row>
    <row r="604" spans="1:9" ht="26.25" x14ac:dyDescent="0.25">
      <c r="A604" s="27" t="s">
        <v>1706</v>
      </c>
      <c r="B604" s="34" t="s">
        <v>1705</v>
      </c>
      <c r="C604" s="28">
        <v>-5.3831300313450299E-2</v>
      </c>
      <c r="D604" s="28">
        <v>-0.35923061965494602</v>
      </c>
      <c r="E604" s="28">
        <v>1.45896648625338</v>
      </c>
      <c r="F604" s="28">
        <v>3.1161022200898398</v>
      </c>
      <c r="G604" s="28">
        <v>16.912309178164101</v>
      </c>
      <c r="H604" s="28">
        <v>33.6173489904441</v>
      </c>
      <c r="I604" s="28">
        <v>52.590747179176702</v>
      </c>
    </row>
    <row r="605" spans="1:9" x14ac:dyDescent="0.25">
      <c r="A605" s="26"/>
      <c r="B605" s="34" t="s">
        <v>852</v>
      </c>
      <c r="C605" s="26"/>
      <c r="D605" s="26"/>
      <c r="E605" s="26"/>
      <c r="F605" s="26"/>
      <c r="G605" s="26"/>
      <c r="H605" s="26"/>
      <c r="I605" s="26"/>
    </row>
    <row r="606" spans="1:9" ht="26.25" x14ac:dyDescent="0.25">
      <c r="A606" s="27" t="s">
        <v>1708</v>
      </c>
      <c r="B606" s="34" t="s">
        <v>1707</v>
      </c>
      <c r="C606" s="28">
        <v>0.21259066790342099</v>
      </c>
      <c r="D606" s="28">
        <v>-6.7852657526414395E-2</v>
      </c>
      <c r="E606" s="28">
        <v>0.48626263822043903</v>
      </c>
      <c r="F606" s="28">
        <v>3.0882662384966499</v>
      </c>
      <c r="G606" s="28">
        <v>10.896491918898199</v>
      </c>
      <c r="H606" s="26"/>
      <c r="I606" s="26"/>
    </row>
    <row r="607" spans="1:9" x14ac:dyDescent="0.25">
      <c r="A607" s="26"/>
      <c r="B607" s="34" t="s">
        <v>865</v>
      </c>
      <c r="C607" s="26"/>
      <c r="D607" s="26"/>
      <c r="E607" s="26"/>
      <c r="F607" s="26"/>
      <c r="G607" s="26"/>
      <c r="H607" s="26"/>
      <c r="I607" s="26"/>
    </row>
    <row r="608" spans="1:9" x14ac:dyDescent="0.25">
      <c r="A608" s="27" t="s">
        <v>1710</v>
      </c>
      <c r="B608" s="34" t="s">
        <v>1709</v>
      </c>
      <c r="C608" s="28">
        <v>-9.6565881764234807E-2</v>
      </c>
      <c r="D608" s="28">
        <v>-0.30085518679079498</v>
      </c>
      <c r="E608" s="28">
        <v>1.57258863102347</v>
      </c>
      <c r="F608" s="28">
        <v>4.1059530399841702</v>
      </c>
      <c r="G608" s="28">
        <v>15.442649206015799</v>
      </c>
      <c r="H608" s="28">
        <v>31.110279093281701</v>
      </c>
      <c r="I608" s="26"/>
    </row>
    <row r="609" spans="1:9" ht="26.25" x14ac:dyDescent="0.25">
      <c r="A609" s="26"/>
      <c r="B609" s="34" t="s">
        <v>874</v>
      </c>
      <c r="C609" s="26"/>
      <c r="D609" s="26"/>
      <c r="E609" s="26"/>
      <c r="F609" s="26"/>
      <c r="G609" s="26"/>
      <c r="H609" s="26"/>
      <c r="I609" s="26"/>
    </row>
    <row r="610" spans="1:9" ht="26.25" x14ac:dyDescent="0.25">
      <c r="A610" s="27" t="s">
        <v>1712</v>
      </c>
      <c r="B610" s="34" t="s">
        <v>1711</v>
      </c>
      <c r="C610" s="28">
        <v>-0.530270824876374</v>
      </c>
      <c r="D610" s="28">
        <v>-0.60131096394369299</v>
      </c>
      <c r="E610" s="28">
        <v>0.32261291221661398</v>
      </c>
      <c r="F610" s="28">
        <v>1.79888043809175</v>
      </c>
      <c r="G610" s="28">
        <v>14.551218828944901</v>
      </c>
      <c r="H610" s="26"/>
      <c r="I610" s="26"/>
    </row>
    <row r="611" spans="1:9" x14ac:dyDescent="0.25">
      <c r="A611" s="26"/>
      <c r="B611" s="34" t="s">
        <v>1713</v>
      </c>
      <c r="C611" s="26"/>
      <c r="D611" s="26"/>
      <c r="E611" s="26"/>
      <c r="F611" s="26"/>
      <c r="G611" s="26"/>
      <c r="H611" s="26"/>
      <c r="I611" s="26"/>
    </row>
    <row r="612" spans="1:9" ht="26.25" x14ac:dyDescent="0.25">
      <c r="A612" s="27" t="s">
        <v>1715</v>
      </c>
      <c r="B612" s="34" t="s">
        <v>1714</v>
      </c>
      <c r="C612" s="28">
        <v>-1.1709120788825</v>
      </c>
      <c r="D612" s="28">
        <v>-1.7821585294611799</v>
      </c>
      <c r="E612" s="26"/>
      <c r="F612" s="26"/>
      <c r="G612" s="26"/>
      <c r="H612" s="26"/>
      <c r="I612" s="26"/>
    </row>
    <row r="613" spans="1:9" x14ac:dyDescent="0.25">
      <c r="A613" s="26"/>
      <c r="B613" s="34" t="s">
        <v>1716</v>
      </c>
      <c r="C613" s="26"/>
      <c r="D613" s="26"/>
      <c r="E613" s="26"/>
      <c r="F613" s="26"/>
      <c r="G613" s="26"/>
      <c r="H613" s="26"/>
      <c r="I613" s="26"/>
    </row>
    <row r="614" spans="1:9" x14ac:dyDescent="0.25">
      <c r="A614" s="27" t="s">
        <v>1718</v>
      </c>
      <c r="B614" s="34" t="s">
        <v>1717</v>
      </c>
      <c r="C614" s="28">
        <v>-1.1978021978022</v>
      </c>
      <c r="D614" s="28">
        <v>-1.7630234139626799</v>
      </c>
      <c r="E614" s="28">
        <v>1.29482142990612</v>
      </c>
      <c r="F614" s="26"/>
      <c r="G614" s="26"/>
      <c r="H614" s="26"/>
      <c r="I614" s="26"/>
    </row>
    <row r="615" spans="1:9" x14ac:dyDescent="0.25">
      <c r="A615" s="27"/>
      <c r="B615" s="34" t="s">
        <v>1934</v>
      </c>
      <c r="C615" s="28">
        <f t="shared" ref="C615:I615" si="11">MEDIAN(C584:C614)</f>
        <v>-0.18437563058360451</v>
      </c>
      <c r="D615" s="28">
        <f t="shared" si="11"/>
        <v>-0.55210996646548405</v>
      </c>
      <c r="E615" s="28">
        <f t="shared" si="11"/>
        <v>1.09201428750925</v>
      </c>
      <c r="F615" s="28">
        <f t="shared" si="11"/>
        <v>2.3739059542995302</v>
      </c>
      <c r="G615" s="28">
        <f t="shared" si="11"/>
        <v>14.551218828944901</v>
      </c>
      <c r="H615" s="28">
        <f t="shared" si="11"/>
        <v>31.240694187457301</v>
      </c>
      <c r="I615" s="28">
        <f t="shared" si="11"/>
        <v>52.590747179176702</v>
      </c>
    </row>
    <row r="616" spans="1:9" x14ac:dyDescent="0.25">
      <c r="A616" s="27"/>
      <c r="B616" s="34" t="s">
        <v>889</v>
      </c>
      <c r="C616" s="28">
        <v>0.34697464734434702</v>
      </c>
      <c r="D616" s="28">
        <v>-2.72215462336561</v>
      </c>
      <c r="E616" s="28">
        <v>-7.3517466358375296</v>
      </c>
      <c r="F616" s="28">
        <v>-0.26378714362857297</v>
      </c>
      <c r="G616" s="28">
        <v>20.8626950026642</v>
      </c>
      <c r="H616" s="28">
        <v>44.168010132063301</v>
      </c>
      <c r="I616" s="28">
        <v>82.174141317161897</v>
      </c>
    </row>
    <row r="617" spans="1:9" x14ac:dyDescent="0.25">
      <c r="A617" s="27"/>
      <c r="B617" s="34" t="s">
        <v>890</v>
      </c>
      <c r="C617" s="28">
        <v>0.15702618740543001</v>
      </c>
      <c r="D617" s="28">
        <v>-0.31779231805909902</v>
      </c>
      <c r="E617" s="28">
        <v>0.98202278656985897</v>
      </c>
      <c r="F617" s="28">
        <v>2.1411490942670199</v>
      </c>
      <c r="G617" s="28">
        <v>18.872870489816101</v>
      </c>
      <c r="H617" s="28">
        <v>36.867155452589799</v>
      </c>
      <c r="I617" s="28">
        <v>54.411157275692503</v>
      </c>
    </row>
    <row r="618" spans="1:9" x14ac:dyDescent="0.25">
      <c r="A618" s="27"/>
      <c r="B618" s="34" t="s">
        <v>891</v>
      </c>
      <c r="C618" s="28">
        <v>1.29955064042825</v>
      </c>
      <c r="D618" s="28">
        <v>-1.38821398425534</v>
      </c>
      <c r="E618" s="28">
        <v>-7.8595719256401404</v>
      </c>
      <c r="F618" s="28">
        <v>-1.4683320556136601</v>
      </c>
      <c r="G618" s="28">
        <v>14.344888504264199</v>
      </c>
      <c r="H618" s="28">
        <v>30.1194559298117</v>
      </c>
      <c r="I618" s="28">
        <v>63.435833466498202</v>
      </c>
    </row>
    <row r="619" spans="1:9" x14ac:dyDescent="0.25">
      <c r="A619" s="27"/>
      <c r="B619" s="34"/>
      <c r="C619" s="28"/>
      <c r="D619" s="28"/>
      <c r="E619" s="28"/>
      <c r="F619" s="28"/>
      <c r="G619" s="28"/>
      <c r="H619" s="28"/>
      <c r="I619" s="28"/>
    </row>
    <row r="620" spans="1:9" x14ac:dyDescent="0.25">
      <c r="A620" s="27"/>
      <c r="B620" s="34"/>
      <c r="C620" s="28"/>
      <c r="D620" s="28"/>
      <c r="E620" s="28"/>
      <c r="F620" s="28"/>
      <c r="G620" s="28"/>
      <c r="H620" s="28"/>
      <c r="I620" s="28"/>
    </row>
    <row r="621" spans="1:9" x14ac:dyDescent="0.25">
      <c r="A621" s="27"/>
      <c r="B621" s="34"/>
      <c r="C621" s="28"/>
      <c r="D621" s="28"/>
      <c r="E621" s="28"/>
      <c r="F621" s="28"/>
      <c r="G621" s="28"/>
      <c r="H621" s="28"/>
      <c r="I621" s="28"/>
    </row>
    <row r="622" spans="1:9" ht="18" x14ac:dyDescent="0.25">
      <c r="A622" s="25"/>
      <c r="B622" s="33" t="s">
        <v>892</v>
      </c>
      <c r="C622" s="25"/>
      <c r="D622" s="25"/>
      <c r="E622" s="25"/>
      <c r="F622" s="25"/>
      <c r="G622" s="25"/>
      <c r="H622" s="25"/>
      <c r="I622" s="25"/>
    </row>
    <row r="623" spans="1:9" x14ac:dyDescent="0.25">
      <c r="A623" s="42" t="s">
        <v>0</v>
      </c>
      <c r="B623" s="36"/>
      <c r="C623" s="37" t="s">
        <v>1961</v>
      </c>
      <c r="D623" s="37" t="s">
        <v>1959</v>
      </c>
      <c r="E623" s="37" t="s">
        <v>1953</v>
      </c>
      <c r="F623" s="37" t="s">
        <v>1962</v>
      </c>
      <c r="G623" s="37" t="s">
        <v>1963</v>
      </c>
      <c r="H623" s="37" t="s">
        <v>1964</v>
      </c>
      <c r="I623" s="38" t="s">
        <v>1949</v>
      </c>
    </row>
    <row r="624" spans="1:9" x14ac:dyDescent="0.25">
      <c r="A624" s="30"/>
      <c r="B624" s="35" t="s">
        <v>1935</v>
      </c>
      <c r="C624" s="30"/>
      <c r="D624" s="30"/>
      <c r="E624" s="30"/>
      <c r="F624" s="30"/>
      <c r="G624" s="30"/>
      <c r="H624" s="30"/>
      <c r="I624" s="30"/>
    </row>
    <row r="625" spans="1:9" x14ac:dyDescent="0.25">
      <c r="A625" s="27" t="s">
        <v>1720</v>
      </c>
      <c r="B625" s="34" t="s">
        <v>1719</v>
      </c>
      <c r="C625" s="28">
        <v>-0.40581425890393102</v>
      </c>
      <c r="D625" s="28">
        <v>-0.64456404167286696</v>
      </c>
      <c r="E625" s="28">
        <v>0.16835103764921999</v>
      </c>
      <c r="F625" s="28">
        <v>-2.0795025045874299E-2</v>
      </c>
      <c r="G625" s="28">
        <v>3.9774428779230901</v>
      </c>
      <c r="H625" s="28">
        <v>6.0925649988077701</v>
      </c>
      <c r="I625" s="26"/>
    </row>
    <row r="626" spans="1:9" x14ac:dyDescent="0.25">
      <c r="A626" s="26"/>
      <c r="B626" s="34" t="s">
        <v>902</v>
      </c>
      <c r="C626" s="26"/>
      <c r="D626" s="26"/>
      <c r="E626" s="26"/>
      <c r="F626" s="26"/>
      <c r="G626" s="26"/>
      <c r="H626" s="26"/>
      <c r="I626" s="26"/>
    </row>
    <row r="627" spans="1:9" x14ac:dyDescent="0.25">
      <c r="A627" s="27" t="s">
        <v>1722</v>
      </c>
      <c r="B627" s="34" t="s">
        <v>1721</v>
      </c>
      <c r="C627" s="28">
        <v>-0.22235583751538901</v>
      </c>
      <c r="D627" s="28">
        <v>-0.168594166559211</v>
      </c>
      <c r="E627" s="28">
        <v>0.90755124210410698</v>
      </c>
      <c r="F627" s="28">
        <v>1.63642965639928</v>
      </c>
      <c r="G627" s="28">
        <v>4.9338337707941102</v>
      </c>
      <c r="H627" s="28">
        <v>14.412319931144699</v>
      </c>
      <c r="I627" s="28">
        <v>33.440524854601897</v>
      </c>
    </row>
    <row r="628" spans="1:9" x14ac:dyDescent="0.25">
      <c r="A628" s="27" t="s">
        <v>1724</v>
      </c>
      <c r="B628" s="34" t="s">
        <v>1723</v>
      </c>
      <c r="C628" s="28">
        <v>-0.14135257376695801</v>
      </c>
      <c r="D628" s="28">
        <v>-0.31257331908948699</v>
      </c>
      <c r="E628" s="28">
        <v>-9.4081407732561802E-3</v>
      </c>
      <c r="F628" s="28">
        <v>2.2536631970562899</v>
      </c>
      <c r="G628" s="28">
        <v>5.3193551347833399</v>
      </c>
      <c r="H628" s="28">
        <v>12.923269507822599</v>
      </c>
      <c r="I628" s="28">
        <v>29.162794594449501</v>
      </c>
    </row>
    <row r="629" spans="1:9" x14ac:dyDescent="0.25">
      <c r="A629" s="27" t="s">
        <v>1726</v>
      </c>
      <c r="B629" s="34" t="s">
        <v>1725</v>
      </c>
      <c r="C629" s="28">
        <v>-0.49472169858121401</v>
      </c>
      <c r="D629" s="28">
        <v>-0.83509708786277104</v>
      </c>
      <c r="E629" s="28">
        <v>0.78954303495646805</v>
      </c>
      <c r="F629" s="28">
        <v>3.5482737143505201</v>
      </c>
      <c r="G629" s="28">
        <v>8.3791327925162005</v>
      </c>
      <c r="H629" s="28">
        <v>19.3241940760525</v>
      </c>
      <c r="I629" s="28">
        <v>34.029062213171997</v>
      </c>
    </row>
    <row r="630" spans="1:9" x14ac:dyDescent="0.25">
      <c r="A630" s="27" t="s">
        <v>1728</v>
      </c>
      <c r="B630" s="34" t="s">
        <v>1727</v>
      </c>
      <c r="C630" s="28">
        <v>-0.47006435540791702</v>
      </c>
      <c r="D630" s="28">
        <v>-0.78516808011866801</v>
      </c>
      <c r="E630" s="28">
        <v>0.75054336237710795</v>
      </c>
      <c r="F630" s="28">
        <v>3.9840297860034801</v>
      </c>
      <c r="G630" s="28">
        <v>8.7649047186932894</v>
      </c>
      <c r="H630" s="28">
        <v>20.589162723971899</v>
      </c>
      <c r="I630" s="28">
        <v>34.113965444028501</v>
      </c>
    </row>
    <row r="631" spans="1:9" x14ac:dyDescent="0.25">
      <c r="A631" s="27" t="s">
        <v>1730</v>
      </c>
      <c r="B631" s="34" t="s">
        <v>1729</v>
      </c>
      <c r="C631" s="28">
        <v>-0.42354056215383401</v>
      </c>
      <c r="D631" s="28">
        <v>-0.779700598162407</v>
      </c>
      <c r="E631" s="28">
        <v>0.66227276014684</v>
      </c>
      <c r="F631" s="26"/>
      <c r="G631" s="26"/>
      <c r="H631" s="26"/>
      <c r="I631" s="26"/>
    </row>
    <row r="632" spans="1:9" x14ac:dyDescent="0.25">
      <c r="A632" s="26"/>
      <c r="B632" s="34" t="s">
        <v>1731</v>
      </c>
      <c r="C632" s="26"/>
      <c r="D632" s="26"/>
      <c r="E632" s="26"/>
      <c r="F632" s="26"/>
      <c r="G632" s="26"/>
      <c r="H632" s="26"/>
      <c r="I632" s="26"/>
    </row>
    <row r="633" spans="1:9" x14ac:dyDescent="0.25">
      <c r="A633" s="27" t="s">
        <v>1733</v>
      </c>
      <c r="B633" s="34" t="s">
        <v>1732</v>
      </c>
      <c r="C633" s="28">
        <v>-0.33152244111188001</v>
      </c>
      <c r="D633" s="28">
        <v>-0.634361047487359</v>
      </c>
      <c r="E633" s="28">
        <v>7.4476501207518794E-2</v>
      </c>
      <c r="F633" s="28">
        <v>1.97391648404873</v>
      </c>
      <c r="G633" s="26"/>
      <c r="H633" s="26"/>
      <c r="I633" s="26"/>
    </row>
    <row r="634" spans="1:9" x14ac:dyDescent="0.25">
      <c r="A634" s="30"/>
      <c r="B634" s="35" t="s">
        <v>1936</v>
      </c>
      <c r="C634" s="30"/>
      <c r="D634" s="30"/>
      <c r="E634" s="30"/>
      <c r="F634" s="30"/>
      <c r="G634" s="30"/>
      <c r="H634" s="30"/>
      <c r="I634" s="30"/>
    </row>
    <row r="635" spans="1:9" x14ac:dyDescent="0.25">
      <c r="A635" s="26"/>
      <c r="B635" s="34" t="s">
        <v>893</v>
      </c>
      <c r="C635" s="26"/>
      <c r="D635" s="26"/>
      <c r="E635" s="26"/>
      <c r="F635" s="26"/>
      <c r="G635" s="26"/>
      <c r="H635" s="26"/>
      <c r="I635" s="26"/>
    </row>
    <row r="636" spans="1:9" x14ac:dyDescent="0.25">
      <c r="A636" s="27" t="s">
        <v>1735</v>
      </c>
      <c r="B636" s="34" t="s">
        <v>1734</v>
      </c>
      <c r="C636" s="28">
        <v>-0.177693433755229</v>
      </c>
      <c r="D636" s="28">
        <v>-0.322201750973101</v>
      </c>
      <c r="E636" s="28">
        <v>0.47151785574343402</v>
      </c>
      <c r="F636" s="28">
        <v>2.3567466093057501</v>
      </c>
      <c r="G636" s="28">
        <v>5.2997033686188599</v>
      </c>
      <c r="H636" s="28">
        <v>11.364305961794299</v>
      </c>
      <c r="I636" s="26"/>
    </row>
    <row r="637" spans="1:9" x14ac:dyDescent="0.25">
      <c r="A637" s="26"/>
      <c r="B637" s="34" t="s">
        <v>896</v>
      </c>
      <c r="C637" s="26"/>
      <c r="D637" s="26"/>
      <c r="E637" s="26"/>
      <c r="F637" s="26"/>
      <c r="G637" s="26"/>
      <c r="H637" s="26"/>
      <c r="I637" s="26"/>
    </row>
    <row r="638" spans="1:9" x14ac:dyDescent="0.25">
      <c r="A638" s="27" t="s">
        <v>1737</v>
      </c>
      <c r="B638" s="34" t="s">
        <v>1736</v>
      </c>
      <c r="C638" s="28">
        <v>-0.189729386227902</v>
      </c>
      <c r="D638" s="28">
        <v>-0.29519769510476002</v>
      </c>
      <c r="E638" s="28">
        <v>0.84667016898101599</v>
      </c>
      <c r="F638" s="28">
        <v>3.1204918790985099</v>
      </c>
      <c r="G638" s="28">
        <v>7.4651601865819703</v>
      </c>
      <c r="H638" s="28">
        <v>14.0843193094756</v>
      </c>
      <c r="I638" s="28">
        <v>22.161633745613099</v>
      </c>
    </row>
    <row r="639" spans="1:9" x14ac:dyDescent="0.25">
      <c r="A639" s="26"/>
      <c r="B639" s="34" t="s">
        <v>899</v>
      </c>
      <c r="C639" s="26"/>
      <c r="D639" s="26"/>
      <c r="E639" s="26"/>
      <c r="F639" s="26"/>
      <c r="G639" s="26"/>
      <c r="H639" s="26"/>
      <c r="I639" s="26"/>
    </row>
    <row r="640" spans="1:9" ht="26.25" x14ac:dyDescent="0.25">
      <c r="A640" s="27" t="s">
        <v>1739</v>
      </c>
      <c r="B640" s="34" t="s">
        <v>1738</v>
      </c>
      <c r="C640" s="28">
        <v>-0.22581568429871901</v>
      </c>
      <c r="D640" s="28">
        <v>-0.50655971100751596</v>
      </c>
      <c r="E640" s="28">
        <v>0.41529174653645001</v>
      </c>
      <c r="F640" s="28">
        <v>2.5555192551025798</v>
      </c>
      <c r="G640" s="28">
        <v>6.0237973310925597</v>
      </c>
      <c r="H640" s="28">
        <v>12.929617378072599</v>
      </c>
      <c r="I640" s="28">
        <v>27.734644307698801</v>
      </c>
    </row>
    <row r="641" spans="1:9" ht="26.25" x14ac:dyDescent="0.25">
      <c r="A641" s="26"/>
      <c r="B641" s="34" t="s">
        <v>919</v>
      </c>
      <c r="C641" s="26"/>
      <c r="D641" s="26"/>
      <c r="E641" s="26"/>
      <c r="F641" s="26"/>
      <c r="G641" s="26"/>
      <c r="H641" s="26"/>
      <c r="I641" s="26"/>
    </row>
    <row r="642" spans="1:9" ht="26.25" x14ac:dyDescent="0.25">
      <c r="A642" s="27" t="s">
        <v>1741</v>
      </c>
      <c r="B642" s="34" t="s">
        <v>1740</v>
      </c>
      <c r="C642" s="28">
        <v>-0.119350602218009</v>
      </c>
      <c r="D642" s="28">
        <v>-0.260641030561647</v>
      </c>
      <c r="E642" s="28">
        <v>0.357449797566262</v>
      </c>
      <c r="F642" s="26"/>
      <c r="G642" s="26"/>
      <c r="H642" s="26"/>
      <c r="I642" s="26"/>
    </row>
    <row r="643" spans="1:9" x14ac:dyDescent="0.25">
      <c r="A643" s="27" t="s">
        <v>1743</v>
      </c>
      <c r="B643" s="34" t="s">
        <v>1742</v>
      </c>
      <c r="C643" s="28">
        <v>-3.7656029221723203E-2</v>
      </c>
      <c r="D643" s="28">
        <v>2.95165164051732E-2</v>
      </c>
      <c r="E643" s="28">
        <v>0.638156611106108</v>
      </c>
      <c r="F643" s="28">
        <v>2.0568508889509798</v>
      </c>
      <c r="G643" s="28">
        <v>6.5134654186998802</v>
      </c>
      <c r="H643" s="28">
        <v>16.2245802202129</v>
      </c>
      <c r="I643" s="26"/>
    </row>
    <row r="644" spans="1:9" x14ac:dyDescent="0.25">
      <c r="A644" s="26"/>
      <c r="B644" s="34" t="s">
        <v>911</v>
      </c>
      <c r="C644" s="26"/>
      <c r="D644" s="26"/>
      <c r="E644" s="26"/>
      <c r="F644" s="26"/>
      <c r="G644" s="26"/>
      <c r="H644" s="26"/>
      <c r="I644" s="26"/>
    </row>
    <row r="645" spans="1:9" x14ac:dyDescent="0.25">
      <c r="A645" s="27" t="s">
        <v>1745</v>
      </c>
      <c r="B645" s="34" t="s">
        <v>1744</v>
      </c>
      <c r="C645" s="28">
        <v>-0.20739537084957599</v>
      </c>
      <c r="D645" s="28">
        <v>-0.39144522200325199</v>
      </c>
      <c r="E645" s="28">
        <v>0.282891512698425</v>
      </c>
      <c r="F645" s="28">
        <v>1.9262095716293599</v>
      </c>
      <c r="G645" s="28">
        <v>5.2566220366396896</v>
      </c>
      <c r="H645" s="28">
        <v>14.7643781969077</v>
      </c>
      <c r="I645" s="28">
        <v>29.9846786876737</v>
      </c>
    </row>
    <row r="646" spans="1:9" x14ac:dyDescent="0.25">
      <c r="A646" s="26"/>
      <c r="B646" s="34" t="s">
        <v>914</v>
      </c>
      <c r="C646" s="26"/>
      <c r="D646" s="26"/>
      <c r="E646" s="26"/>
      <c r="F646" s="26"/>
      <c r="G646" s="26"/>
      <c r="H646" s="26"/>
      <c r="I646" s="26"/>
    </row>
    <row r="647" spans="1:9" x14ac:dyDescent="0.25">
      <c r="A647" s="27" t="s">
        <v>1747</v>
      </c>
      <c r="B647" s="34" t="s">
        <v>1746</v>
      </c>
      <c r="C647" s="28">
        <v>-0.242252952457853</v>
      </c>
      <c r="D647" s="28">
        <v>-0.38271413897725998</v>
      </c>
      <c r="E647" s="28">
        <v>0.50726161304352202</v>
      </c>
      <c r="F647" s="28">
        <v>2.32681111949868</v>
      </c>
      <c r="G647" s="28">
        <v>4.4804769327584202</v>
      </c>
      <c r="H647" s="28">
        <v>9.5878733267835194</v>
      </c>
      <c r="I647" s="28">
        <v>22.7497288315856</v>
      </c>
    </row>
    <row r="648" spans="1:9" x14ac:dyDescent="0.25">
      <c r="A648" s="26"/>
      <c r="B648" s="34" t="s">
        <v>922</v>
      </c>
      <c r="C648" s="26"/>
      <c r="D648" s="26"/>
      <c r="E648" s="26"/>
      <c r="F648" s="26"/>
      <c r="G648" s="26"/>
      <c r="H648" s="26"/>
      <c r="I648" s="26"/>
    </row>
    <row r="649" spans="1:9" x14ac:dyDescent="0.25">
      <c r="A649" s="27" t="s">
        <v>1749</v>
      </c>
      <c r="B649" s="34" t="s">
        <v>1748</v>
      </c>
      <c r="C649" s="28">
        <v>-0.267602816726562</v>
      </c>
      <c r="D649" s="28">
        <v>-0.43574441966810401</v>
      </c>
      <c r="E649" s="28">
        <v>0.34004600931895801</v>
      </c>
      <c r="F649" s="28">
        <v>1.9376001490679</v>
      </c>
      <c r="G649" s="26"/>
      <c r="H649" s="26"/>
      <c r="I649" s="26"/>
    </row>
    <row r="650" spans="1:9" x14ac:dyDescent="0.25">
      <c r="A650" s="27"/>
      <c r="B650" s="34" t="s">
        <v>1934</v>
      </c>
      <c r="C650" s="28">
        <f t="shared" ref="C650:I650" si="12">MEDIAN(C625:C649)</f>
        <v>-0.22581568429871901</v>
      </c>
      <c r="D650" s="28">
        <f t="shared" si="12"/>
        <v>-0.39144522200325199</v>
      </c>
      <c r="E650" s="28">
        <f t="shared" si="12"/>
        <v>0.47151785574343402</v>
      </c>
      <c r="F650" s="28">
        <f t="shared" si="12"/>
        <v>2.2536631970562899</v>
      </c>
      <c r="G650" s="28">
        <f t="shared" si="12"/>
        <v>5.3193551347833399</v>
      </c>
      <c r="H650" s="28">
        <f t="shared" si="12"/>
        <v>14.0843193094756</v>
      </c>
      <c r="I650" s="28">
        <f t="shared" si="12"/>
        <v>29.5737366410616</v>
      </c>
    </row>
    <row r="651" spans="1:9" x14ac:dyDescent="0.25">
      <c r="A651" s="27"/>
      <c r="B651" s="34" t="s">
        <v>925</v>
      </c>
      <c r="C651" s="28">
        <v>6.3155769361705402E-2</v>
      </c>
      <c r="D651" s="28">
        <v>-0.13917721430010599</v>
      </c>
      <c r="E651" s="28">
        <v>-0.76625587032091402</v>
      </c>
      <c r="F651" s="28">
        <v>-1.1616176842320101</v>
      </c>
      <c r="G651" s="28">
        <v>0.33665277679685601</v>
      </c>
      <c r="H651" s="28">
        <v>4.6942936451398998</v>
      </c>
      <c r="I651" s="28">
        <v>17.010119645730001</v>
      </c>
    </row>
    <row r="652" spans="1:9" x14ac:dyDescent="0.25">
      <c r="A652" s="27"/>
      <c r="B652" s="34"/>
      <c r="C652" s="28"/>
      <c r="D652" s="28"/>
      <c r="E652" s="28"/>
      <c r="F652" s="28"/>
      <c r="G652" s="28"/>
      <c r="H652" s="28"/>
      <c r="I652" s="28"/>
    </row>
    <row r="653" spans="1:9" x14ac:dyDescent="0.25">
      <c r="A653" s="27"/>
      <c r="B653" s="34"/>
      <c r="C653" s="28"/>
      <c r="D653" s="28"/>
      <c r="E653" s="28"/>
      <c r="F653" s="28"/>
      <c r="G653" s="28"/>
      <c r="H653" s="28"/>
      <c r="I653" s="28"/>
    </row>
    <row r="654" spans="1:9" x14ac:dyDescent="0.25">
      <c r="A654" s="27"/>
      <c r="B654" s="34"/>
      <c r="C654" s="28"/>
      <c r="D654" s="28"/>
      <c r="E654" s="28"/>
      <c r="F654" s="28"/>
      <c r="G654" s="28"/>
      <c r="H654" s="28"/>
      <c r="I654" s="28"/>
    </row>
    <row r="655" spans="1:9" x14ac:dyDescent="0.25">
      <c r="A655" s="27"/>
      <c r="B655" s="34"/>
      <c r="C655" s="28"/>
      <c r="D655" s="28"/>
      <c r="E655" s="28"/>
      <c r="F655" s="28"/>
      <c r="G655" s="28"/>
      <c r="H655" s="28"/>
      <c r="I655" s="28"/>
    </row>
    <row r="656" spans="1:9" ht="18" x14ac:dyDescent="0.25">
      <c r="A656" s="25"/>
      <c r="B656" s="33" t="s">
        <v>926</v>
      </c>
      <c r="C656" s="25"/>
      <c r="D656" s="25"/>
      <c r="E656" s="25"/>
      <c r="F656" s="25"/>
      <c r="G656" s="25"/>
      <c r="H656" s="25"/>
      <c r="I656" s="25"/>
    </row>
    <row r="657" spans="1:9" x14ac:dyDescent="0.25">
      <c r="A657" s="42" t="s">
        <v>0</v>
      </c>
      <c r="B657" s="36"/>
      <c r="C657" s="37" t="s">
        <v>1961</v>
      </c>
      <c r="D657" s="37" t="s">
        <v>1959</v>
      </c>
      <c r="E657" s="37" t="s">
        <v>1953</v>
      </c>
      <c r="F657" s="37" t="s">
        <v>1962</v>
      </c>
      <c r="G657" s="37" t="s">
        <v>1963</v>
      </c>
      <c r="H657" s="37" t="s">
        <v>1964</v>
      </c>
      <c r="I657" s="38" t="s">
        <v>1949</v>
      </c>
    </row>
    <row r="658" spans="1:9" x14ac:dyDescent="0.25">
      <c r="A658" s="30"/>
      <c r="B658" s="35" t="s">
        <v>1935</v>
      </c>
      <c r="C658" s="30"/>
      <c r="D658" s="30"/>
      <c r="E658" s="30"/>
      <c r="F658" s="30"/>
      <c r="G658" s="30"/>
      <c r="H658" s="30"/>
      <c r="I658" s="30"/>
    </row>
    <row r="659" spans="1:9" x14ac:dyDescent="0.25">
      <c r="A659" s="27" t="s">
        <v>1751</v>
      </c>
      <c r="B659" s="34" t="s">
        <v>1750</v>
      </c>
      <c r="C659" s="28">
        <v>-0.90523244609092601</v>
      </c>
      <c r="D659" s="28">
        <v>-1.8099257749279001</v>
      </c>
      <c r="E659" s="28">
        <v>2.3776479027126101</v>
      </c>
      <c r="F659" s="28">
        <v>19.720452607872801</v>
      </c>
      <c r="G659" s="28">
        <v>30.678233385476599</v>
      </c>
      <c r="H659" s="28">
        <v>54.550912423413202</v>
      </c>
      <c r="I659" s="28">
        <v>78.874889973720897</v>
      </c>
    </row>
    <row r="660" spans="1:9" x14ac:dyDescent="0.25">
      <c r="A660" s="27" t="s">
        <v>1753</v>
      </c>
      <c r="B660" s="34" t="s">
        <v>1752</v>
      </c>
      <c r="C660" s="28">
        <v>-0.52762486780082296</v>
      </c>
      <c r="D660" s="28">
        <v>-1.0822857642277699</v>
      </c>
      <c r="E660" s="28">
        <v>0.88210313114004801</v>
      </c>
      <c r="F660" s="28">
        <v>3.9877193679382001</v>
      </c>
      <c r="G660" s="28">
        <v>17.5507248477541</v>
      </c>
      <c r="H660" s="28">
        <v>36.956105120781899</v>
      </c>
      <c r="I660" s="28">
        <v>58.4976163019303</v>
      </c>
    </row>
    <row r="661" spans="1:9" x14ac:dyDescent="0.25">
      <c r="A661" s="30"/>
      <c r="B661" s="35" t="s">
        <v>1936</v>
      </c>
      <c r="C661" s="30"/>
      <c r="D661" s="30"/>
      <c r="E661" s="30"/>
      <c r="F661" s="30"/>
      <c r="G661" s="30"/>
      <c r="H661" s="30"/>
      <c r="I661" s="30"/>
    </row>
    <row r="662" spans="1:9" x14ac:dyDescent="0.25">
      <c r="A662" s="26"/>
      <c r="B662" s="34" t="s">
        <v>927</v>
      </c>
      <c r="C662" s="26"/>
      <c r="D662" s="26"/>
      <c r="E662" s="26"/>
      <c r="F662" s="26"/>
      <c r="G662" s="26"/>
      <c r="H662" s="26"/>
      <c r="I662" s="26"/>
    </row>
    <row r="663" spans="1:9" x14ac:dyDescent="0.25">
      <c r="A663" s="27" t="s">
        <v>1755</v>
      </c>
      <c r="B663" s="34" t="s">
        <v>1754</v>
      </c>
      <c r="C663" s="28">
        <v>-0.64970365537840702</v>
      </c>
      <c r="D663" s="28">
        <v>-1.30370062657213</v>
      </c>
      <c r="E663" s="28">
        <v>0.980527109045078</v>
      </c>
      <c r="F663" s="28">
        <v>4.7242842533772302</v>
      </c>
      <c r="G663" s="28">
        <v>17.476412551187401</v>
      </c>
      <c r="H663" s="28">
        <v>36.402527648413098</v>
      </c>
      <c r="I663" s="28">
        <v>51.080616447639699</v>
      </c>
    </row>
    <row r="664" spans="1:9" x14ac:dyDescent="0.25">
      <c r="A664" s="26"/>
      <c r="B664" s="34" t="s">
        <v>930</v>
      </c>
      <c r="C664" s="26"/>
      <c r="D664" s="26"/>
      <c r="E664" s="26"/>
      <c r="F664" s="26"/>
      <c r="G664" s="26"/>
      <c r="H664" s="26"/>
      <c r="I664" s="26"/>
    </row>
    <row r="665" spans="1:9" ht="26.25" x14ac:dyDescent="0.25">
      <c r="A665" s="27" t="s">
        <v>1757</v>
      </c>
      <c r="B665" s="34" t="s">
        <v>1756</v>
      </c>
      <c r="C665" s="28">
        <v>-0.73</v>
      </c>
      <c r="D665" s="28">
        <v>-1.56</v>
      </c>
      <c r="E665" s="28">
        <v>0.98</v>
      </c>
      <c r="F665" s="28">
        <v>4.3499999999999996</v>
      </c>
      <c r="G665" s="28">
        <v>16.02</v>
      </c>
      <c r="H665" s="28">
        <v>36.6</v>
      </c>
      <c r="I665" s="28">
        <v>62.41</v>
      </c>
    </row>
    <row r="666" spans="1:9" ht="26.25" x14ac:dyDescent="0.25">
      <c r="A666" s="27" t="s">
        <v>1759</v>
      </c>
      <c r="B666" s="34" t="s">
        <v>1758</v>
      </c>
      <c r="C666" s="28">
        <v>-0.925236506843788</v>
      </c>
      <c r="D666" s="28">
        <v>-1.8628474062495299</v>
      </c>
      <c r="E666" s="28">
        <v>9.41420547113982E-3</v>
      </c>
      <c r="F666" s="28">
        <v>1.44967486989436</v>
      </c>
      <c r="G666" s="28">
        <v>13.5633917088585</v>
      </c>
      <c r="H666" s="28">
        <v>32.666547399956201</v>
      </c>
      <c r="I666" s="26"/>
    </row>
    <row r="667" spans="1:9" x14ac:dyDescent="0.25">
      <c r="A667" s="27" t="s">
        <v>1761</v>
      </c>
      <c r="B667" s="34" t="s">
        <v>1760</v>
      </c>
      <c r="C667" s="28">
        <v>-0.33377293793601398</v>
      </c>
      <c r="D667" s="28">
        <v>-0.75911686528705302</v>
      </c>
      <c r="E667" s="28">
        <v>0.98307733184824897</v>
      </c>
      <c r="F667" s="28">
        <v>3.3225803149770798</v>
      </c>
      <c r="G667" s="28">
        <v>19.6530090401751</v>
      </c>
      <c r="H667" s="28">
        <v>42.379689616173899</v>
      </c>
      <c r="I667" s="26"/>
    </row>
    <row r="668" spans="1:9" ht="26.25" x14ac:dyDescent="0.25">
      <c r="A668" s="27" t="s">
        <v>1763</v>
      </c>
      <c r="B668" s="34" t="s">
        <v>1762</v>
      </c>
      <c r="C668" s="28">
        <v>-0.88</v>
      </c>
      <c r="D668" s="28">
        <v>-1.82</v>
      </c>
      <c r="E668" s="26"/>
      <c r="F668" s="26"/>
      <c r="G668" s="26"/>
      <c r="H668" s="26"/>
      <c r="I668" s="26"/>
    </row>
    <row r="669" spans="1:9" ht="26.25" x14ac:dyDescent="0.25">
      <c r="A669" s="27" t="s">
        <v>1765</v>
      </c>
      <c r="B669" s="34" t="s">
        <v>1764</v>
      </c>
      <c r="C669" s="28">
        <v>-0.89873490182608795</v>
      </c>
      <c r="D669" s="28">
        <v>-1.8037436188315401</v>
      </c>
      <c r="E669" s="26"/>
      <c r="F669" s="26"/>
      <c r="G669" s="26"/>
      <c r="H669" s="26"/>
      <c r="I669" s="26"/>
    </row>
    <row r="670" spans="1:9" x14ac:dyDescent="0.25">
      <c r="A670" s="26"/>
      <c r="B670" s="34" t="s">
        <v>1073</v>
      </c>
      <c r="C670" s="26"/>
      <c r="D670" s="26"/>
      <c r="E670" s="26"/>
      <c r="F670" s="26"/>
      <c r="G670" s="26"/>
      <c r="H670" s="26"/>
      <c r="I670" s="26"/>
    </row>
    <row r="671" spans="1:9" x14ac:dyDescent="0.25">
      <c r="A671" s="27" t="s">
        <v>1767</v>
      </c>
      <c r="B671" s="34" t="s">
        <v>1766</v>
      </c>
      <c r="C671" s="28">
        <v>-0.49186910258985</v>
      </c>
      <c r="D671" s="28">
        <v>-0.90770949111634602</v>
      </c>
      <c r="E671" s="28">
        <v>0.39001019864310399</v>
      </c>
      <c r="F671" s="28">
        <v>2.0421056797364598</v>
      </c>
      <c r="G671" s="26"/>
      <c r="H671" s="26"/>
      <c r="I671" s="26"/>
    </row>
    <row r="672" spans="1:9" x14ac:dyDescent="0.25">
      <c r="A672" s="26"/>
      <c r="B672" s="34" t="s">
        <v>1076</v>
      </c>
      <c r="C672" s="26"/>
      <c r="D672" s="26"/>
      <c r="E672" s="26"/>
      <c r="F672" s="26"/>
      <c r="G672" s="26"/>
      <c r="H672" s="26"/>
      <c r="I672" s="26"/>
    </row>
    <row r="673" spans="1:9" x14ac:dyDescent="0.25">
      <c r="A673" s="27" t="s">
        <v>1769</v>
      </c>
      <c r="B673" s="34" t="s">
        <v>1768</v>
      </c>
      <c r="C673" s="28">
        <v>-0.48722282986973697</v>
      </c>
      <c r="D673" s="28">
        <v>-0.91089108910891203</v>
      </c>
      <c r="E673" s="26"/>
      <c r="F673" s="26"/>
      <c r="G673" s="26"/>
      <c r="H673" s="26"/>
      <c r="I673" s="26"/>
    </row>
    <row r="674" spans="1:9" x14ac:dyDescent="0.25">
      <c r="A674" s="27"/>
      <c r="B674" s="34" t="s">
        <v>1934</v>
      </c>
      <c r="C674" s="28">
        <f t="shared" ref="C674:I674" si="13">MEDIAN(C659:C673)</f>
        <v>-0.6898518276892035</v>
      </c>
      <c r="D674" s="28">
        <f t="shared" si="13"/>
        <v>-1.4318503132860649</v>
      </c>
      <c r="E674" s="28">
        <f t="shared" si="13"/>
        <v>0.98</v>
      </c>
      <c r="F674" s="28">
        <f t="shared" si="13"/>
        <v>3.9877193679382001</v>
      </c>
      <c r="G674" s="28">
        <f t="shared" si="13"/>
        <v>17.513568699470753</v>
      </c>
      <c r="H674" s="28">
        <f t="shared" si="13"/>
        <v>36.778052560390947</v>
      </c>
      <c r="I674" s="28">
        <f t="shared" si="13"/>
        <v>60.453808150965145</v>
      </c>
    </row>
    <row r="675" spans="1:9" x14ac:dyDescent="0.25">
      <c r="A675" s="27"/>
      <c r="B675" s="34" t="s">
        <v>939</v>
      </c>
      <c r="C675" s="28">
        <v>-0.23204282401279799</v>
      </c>
      <c r="D675" s="28">
        <v>-1.5059426189340499</v>
      </c>
      <c r="E675" s="28">
        <v>-1.72131874321956</v>
      </c>
      <c r="F675" s="28">
        <v>-0.67367488861038305</v>
      </c>
      <c r="G675" s="28">
        <v>13.3156328789448</v>
      </c>
      <c r="H675" s="28">
        <v>33.289299167064598</v>
      </c>
      <c r="I675" s="28">
        <v>55.627342273980197</v>
      </c>
    </row>
    <row r="676" spans="1:9" x14ac:dyDescent="0.25">
      <c r="A676" s="27"/>
      <c r="B676" s="34" t="s">
        <v>940</v>
      </c>
      <c r="C676" s="28">
        <v>9.2724721976359004E-2</v>
      </c>
      <c r="D676" s="28">
        <v>-0.95271574632380296</v>
      </c>
      <c r="E676" s="28">
        <v>-1.54665276860618</v>
      </c>
      <c r="F676" s="28">
        <v>4.1975780426046098E-2</v>
      </c>
      <c r="G676" s="28">
        <v>7.4090586030884404</v>
      </c>
      <c r="H676" s="28">
        <v>20.952415599534302</v>
      </c>
      <c r="I676" s="28">
        <v>40.429557981880002</v>
      </c>
    </row>
    <row r="677" spans="1:9" x14ac:dyDescent="0.25">
      <c r="A677" s="27"/>
      <c r="B677" s="34"/>
      <c r="C677" s="28"/>
      <c r="D677" s="28"/>
      <c r="E677" s="28"/>
      <c r="F677" s="28"/>
      <c r="G677" s="28"/>
      <c r="H677" s="28"/>
      <c r="I677" s="28"/>
    </row>
    <row r="678" spans="1:9" x14ac:dyDescent="0.25">
      <c r="A678" s="27"/>
      <c r="B678" s="34"/>
      <c r="C678" s="28"/>
      <c r="D678" s="28"/>
      <c r="E678" s="28"/>
      <c r="F678" s="28"/>
      <c r="G678" s="28"/>
      <c r="H678" s="28"/>
      <c r="I678" s="28"/>
    </row>
    <row r="679" spans="1:9" x14ac:dyDescent="0.25">
      <c r="A679" s="27"/>
      <c r="B679" s="34"/>
      <c r="C679" s="28"/>
      <c r="D679" s="28"/>
      <c r="E679" s="28"/>
      <c r="F679" s="28"/>
      <c r="G679" s="28"/>
      <c r="H679" s="28"/>
      <c r="I679" s="28"/>
    </row>
    <row r="680" spans="1:9" ht="18" x14ac:dyDescent="0.25">
      <c r="A680" s="25"/>
      <c r="B680" s="33" t="s">
        <v>941</v>
      </c>
      <c r="C680" s="25"/>
      <c r="D680" s="25"/>
      <c r="E680" s="25"/>
      <c r="F680" s="25"/>
      <c r="G680" s="25"/>
      <c r="H680" s="25"/>
      <c r="I680" s="25"/>
    </row>
    <row r="681" spans="1:9" x14ac:dyDescent="0.25">
      <c r="A681" s="42" t="s">
        <v>0</v>
      </c>
      <c r="B681" s="36"/>
      <c r="C681" s="37" t="s">
        <v>1961</v>
      </c>
      <c r="D681" s="37" t="s">
        <v>1959</v>
      </c>
      <c r="E681" s="37" t="s">
        <v>1953</v>
      </c>
      <c r="F681" s="37" t="s">
        <v>1962</v>
      </c>
      <c r="G681" s="37" t="s">
        <v>1963</v>
      </c>
      <c r="H681" s="37" t="s">
        <v>1964</v>
      </c>
      <c r="I681" s="38" t="s">
        <v>1949</v>
      </c>
    </row>
    <row r="682" spans="1:9" x14ac:dyDescent="0.25">
      <c r="A682" s="30"/>
      <c r="B682" s="35" t="s">
        <v>1935</v>
      </c>
      <c r="C682" s="30"/>
      <c r="D682" s="30"/>
      <c r="E682" s="30"/>
      <c r="F682" s="30"/>
      <c r="G682" s="30"/>
      <c r="H682" s="30"/>
      <c r="I682" s="30"/>
    </row>
    <row r="683" spans="1:9" x14ac:dyDescent="0.25">
      <c r="A683" s="27" t="s">
        <v>1771</v>
      </c>
      <c r="B683" s="34" t="s">
        <v>1770</v>
      </c>
      <c r="C683" s="28">
        <v>-1.0052957544206</v>
      </c>
      <c r="D683" s="28">
        <v>0.73066033427711297</v>
      </c>
      <c r="E683" s="28">
        <v>7.1678722762067499</v>
      </c>
      <c r="F683" s="28">
        <v>16.843056783189901</v>
      </c>
      <c r="G683" s="28">
        <v>24.273260033533401</v>
      </c>
      <c r="H683" s="28">
        <v>41.796262379676001</v>
      </c>
      <c r="I683" s="28">
        <v>86.4069956864369</v>
      </c>
    </row>
    <row r="684" spans="1:9" x14ac:dyDescent="0.25">
      <c r="A684" s="27" t="s">
        <v>1773</v>
      </c>
      <c r="B684" s="34" t="s">
        <v>1772</v>
      </c>
      <c r="C684" s="28">
        <v>-0.60087280607566596</v>
      </c>
      <c r="D684" s="28">
        <v>-0.37798381640261403</v>
      </c>
      <c r="E684" s="26"/>
      <c r="F684" s="26"/>
      <c r="G684" s="26"/>
      <c r="H684" s="26"/>
      <c r="I684" s="26"/>
    </row>
    <row r="685" spans="1:9" x14ac:dyDescent="0.25">
      <c r="A685" s="27" t="s">
        <v>1775</v>
      </c>
      <c r="B685" s="34" t="s">
        <v>1774</v>
      </c>
      <c r="C685" s="28">
        <v>-1.27714509258454</v>
      </c>
      <c r="D685" s="28">
        <v>-0.84123616713026494</v>
      </c>
      <c r="E685" s="28">
        <v>2.1093469504425602</v>
      </c>
      <c r="F685" s="26"/>
      <c r="G685" s="26"/>
      <c r="H685" s="26"/>
      <c r="I685" s="26"/>
    </row>
    <row r="686" spans="1:9" x14ac:dyDescent="0.25">
      <c r="A686" s="27" t="s">
        <v>1777</v>
      </c>
      <c r="B686" s="34" t="s">
        <v>1776</v>
      </c>
      <c r="C686" s="28">
        <v>-0.92991866570574899</v>
      </c>
      <c r="D686" s="28">
        <v>-0.41207475252978798</v>
      </c>
      <c r="E686" s="28">
        <v>2.9869805848484199</v>
      </c>
      <c r="F686" s="28">
        <v>11.159324971190699</v>
      </c>
      <c r="G686" s="28">
        <v>24.411555064532799</v>
      </c>
      <c r="H686" s="28">
        <v>47.935726308256299</v>
      </c>
      <c r="I686" s="26"/>
    </row>
    <row r="687" spans="1:9" x14ac:dyDescent="0.25">
      <c r="A687" s="27" t="s">
        <v>1779</v>
      </c>
      <c r="B687" s="34" t="s">
        <v>1778</v>
      </c>
      <c r="C687" s="28">
        <v>-0.88778478702883901</v>
      </c>
      <c r="D687" s="28">
        <v>-0.38219103787798098</v>
      </c>
      <c r="E687" s="28">
        <v>3.2101774334020798</v>
      </c>
      <c r="F687" s="28">
        <v>11.4474967757064</v>
      </c>
      <c r="G687" s="28">
        <v>25.0704868421053</v>
      </c>
      <c r="H687" s="28">
        <v>49.489180605950203</v>
      </c>
      <c r="I687" s="28">
        <v>103.085349902595</v>
      </c>
    </row>
    <row r="688" spans="1:9" x14ac:dyDescent="0.25">
      <c r="A688" s="27" t="s">
        <v>1781</v>
      </c>
      <c r="B688" s="34" t="s">
        <v>1780</v>
      </c>
      <c r="C688" s="28">
        <v>-0.93213828425095602</v>
      </c>
      <c r="D688" s="28">
        <v>-0.51061771259609001</v>
      </c>
      <c r="E688" s="28">
        <v>0.850037665750907</v>
      </c>
      <c r="F688" s="26"/>
      <c r="G688" s="26"/>
      <c r="H688" s="26"/>
      <c r="I688" s="26"/>
    </row>
    <row r="689" spans="1:9" x14ac:dyDescent="0.25">
      <c r="A689" s="27" t="s">
        <v>1783</v>
      </c>
      <c r="B689" s="34" t="s">
        <v>1782</v>
      </c>
      <c r="C689" s="28">
        <v>-0.73238539517358803</v>
      </c>
      <c r="D689" s="28">
        <v>-0.97405652684927602</v>
      </c>
      <c r="E689" s="28">
        <v>2.5799225505842802</v>
      </c>
      <c r="F689" s="28">
        <v>6.3697742847027303</v>
      </c>
      <c r="G689" s="28">
        <v>23.212221149219602</v>
      </c>
      <c r="H689" s="28">
        <v>29.959127916074799</v>
      </c>
      <c r="I689" s="28">
        <v>91.500110770344605</v>
      </c>
    </row>
    <row r="690" spans="1:9" ht="26.25" x14ac:dyDescent="0.25">
      <c r="A690" s="27" t="s">
        <v>1785</v>
      </c>
      <c r="B690" s="34" t="s">
        <v>1784</v>
      </c>
      <c r="C690" s="28">
        <v>-0.47297589421241298</v>
      </c>
      <c r="D690" s="28">
        <v>-1.90528802422824E-2</v>
      </c>
      <c r="E690" s="26"/>
      <c r="F690" s="26"/>
      <c r="G690" s="26"/>
      <c r="H690" s="26"/>
      <c r="I690" s="26"/>
    </row>
    <row r="691" spans="1:9" x14ac:dyDescent="0.25">
      <c r="A691" s="26"/>
      <c r="B691" s="34" t="s">
        <v>1786</v>
      </c>
      <c r="C691" s="26"/>
      <c r="D691" s="26"/>
      <c r="E691" s="26"/>
      <c r="F691" s="26"/>
      <c r="G691" s="26"/>
      <c r="H691" s="26"/>
      <c r="I691" s="26"/>
    </row>
    <row r="692" spans="1:9" x14ac:dyDescent="0.25">
      <c r="A692" s="27" t="s">
        <v>1788</v>
      </c>
      <c r="B692" s="34" t="s">
        <v>1787</v>
      </c>
      <c r="C692" s="28">
        <v>-0.75745563947199201</v>
      </c>
      <c r="D692" s="28">
        <v>-0.56017141989529096</v>
      </c>
      <c r="E692" s="26"/>
      <c r="F692" s="26"/>
      <c r="G692" s="26"/>
      <c r="H692" s="26"/>
      <c r="I692" s="26"/>
    </row>
    <row r="693" spans="1:9" x14ac:dyDescent="0.25">
      <c r="A693" s="30"/>
      <c r="B693" s="35" t="s">
        <v>1936</v>
      </c>
      <c r="C693" s="30"/>
      <c r="D693" s="30"/>
      <c r="E693" s="30"/>
      <c r="F693" s="30"/>
      <c r="G693" s="30"/>
      <c r="H693" s="30"/>
      <c r="I693" s="30"/>
    </row>
    <row r="694" spans="1:9" x14ac:dyDescent="0.25">
      <c r="A694" s="26"/>
      <c r="B694" s="34" t="s">
        <v>942</v>
      </c>
      <c r="C694" s="26"/>
      <c r="D694" s="26"/>
      <c r="E694" s="26"/>
      <c r="F694" s="26"/>
      <c r="G694" s="26"/>
      <c r="H694" s="26"/>
      <c r="I694" s="26"/>
    </row>
    <row r="695" spans="1:9" x14ac:dyDescent="0.25">
      <c r="A695" s="27" t="s">
        <v>1790</v>
      </c>
      <c r="B695" s="34" t="s">
        <v>1789</v>
      </c>
      <c r="C695" s="28">
        <v>-1.2487179849529999</v>
      </c>
      <c r="D695" s="28">
        <v>-1.1575547547845</v>
      </c>
      <c r="E695" s="28">
        <v>0.313243801832985</v>
      </c>
      <c r="F695" s="28">
        <v>5.0307484967283198</v>
      </c>
      <c r="G695" s="26"/>
      <c r="H695" s="26"/>
      <c r="I695" s="26"/>
    </row>
    <row r="696" spans="1:9" x14ac:dyDescent="0.25">
      <c r="A696" s="27" t="s">
        <v>1792</v>
      </c>
      <c r="B696" s="34" t="s">
        <v>1791</v>
      </c>
      <c r="C696" s="28">
        <v>-1.2377209795538799</v>
      </c>
      <c r="D696" s="28">
        <v>-1.1981356250249899</v>
      </c>
      <c r="E696" s="26"/>
      <c r="F696" s="26"/>
      <c r="G696" s="26"/>
      <c r="H696" s="26"/>
      <c r="I696" s="26"/>
    </row>
    <row r="697" spans="1:9" ht="26.25" x14ac:dyDescent="0.25">
      <c r="A697" s="26"/>
      <c r="B697" s="34" t="s">
        <v>945</v>
      </c>
      <c r="C697" s="26"/>
      <c r="D697" s="26"/>
      <c r="E697" s="26"/>
      <c r="F697" s="26"/>
      <c r="G697" s="26"/>
      <c r="H697" s="26"/>
      <c r="I697" s="26"/>
    </row>
    <row r="698" spans="1:9" ht="26.25" x14ac:dyDescent="0.25">
      <c r="A698" s="27" t="s">
        <v>1794</v>
      </c>
      <c r="B698" s="34" t="s">
        <v>1793</v>
      </c>
      <c r="C698" s="28">
        <v>-0.75635523423995699</v>
      </c>
      <c r="D698" s="28">
        <v>-0.37254268309257899</v>
      </c>
      <c r="E698" s="28">
        <v>6.1462050590631696</v>
      </c>
      <c r="F698" s="28">
        <v>12.2221721369686</v>
      </c>
      <c r="G698" s="28">
        <v>32.990619343457901</v>
      </c>
      <c r="H698" s="26"/>
      <c r="I698" s="26"/>
    </row>
    <row r="699" spans="1:9" x14ac:dyDescent="0.25">
      <c r="A699" s="26"/>
      <c r="B699" s="34" t="s">
        <v>948</v>
      </c>
      <c r="C699" s="26"/>
      <c r="D699" s="26"/>
      <c r="E699" s="26"/>
      <c r="F699" s="26"/>
      <c r="G699" s="26"/>
      <c r="H699" s="26"/>
      <c r="I699" s="26"/>
    </row>
    <row r="700" spans="1:9" ht="26.25" x14ac:dyDescent="0.25">
      <c r="A700" s="27" t="s">
        <v>1796</v>
      </c>
      <c r="B700" s="34" t="s">
        <v>1795</v>
      </c>
      <c r="C700" s="28">
        <v>-0.77164626602349995</v>
      </c>
      <c r="D700" s="28">
        <v>-0.44380379933492597</v>
      </c>
      <c r="E700" s="28">
        <v>5.8789380185636499</v>
      </c>
      <c r="F700" s="28">
        <v>11.427355721442</v>
      </c>
      <c r="G700" s="26"/>
      <c r="H700" s="26"/>
      <c r="I700" s="26"/>
    </row>
    <row r="701" spans="1:9" x14ac:dyDescent="0.25">
      <c r="A701" s="26"/>
      <c r="B701" s="34" t="s">
        <v>951</v>
      </c>
      <c r="C701" s="26"/>
      <c r="D701" s="26"/>
      <c r="E701" s="26"/>
      <c r="F701" s="26"/>
      <c r="G701" s="26"/>
      <c r="H701" s="26"/>
      <c r="I701" s="26"/>
    </row>
    <row r="702" spans="1:9" ht="26.25" x14ac:dyDescent="0.25">
      <c r="A702" s="27" t="s">
        <v>1798</v>
      </c>
      <c r="B702" s="34" t="s">
        <v>1797</v>
      </c>
      <c r="C702" s="28">
        <v>-0.89565299076319804</v>
      </c>
      <c r="D702" s="28">
        <v>-0.63660841291688897</v>
      </c>
      <c r="E702" s="28">
        <v>1.3293144525170399</v>
      </c>
      <c r="F702" s="28">
        <v>9.6163327264670606</v>
      </c>
      <c r="G702" s="28">
        <v>18.1013940671025</v>
      </c>
      <c r="H702" s="28">
        <v>37.126892134044198</v>
      </c>
      <c r="I702" s="28">
        <v>79.748270305449594</v>
      </c>
    </row>
    <row r="703" spans="1:9" x14ac:dyDescent="0.25">
      <c r="A703" s="26"/>
      <c r="B703" s="34" t="s">
        <v>954</v>
      </c>
      <c r="C703" s="26"/>
      <c r="D703" s="26"/>
      <c r="E703" s="26"/>
      <c r="F703" s="26"/>
      <c r="G703" s="26"/>
      <c r="H703" s="26"/>
      <c r="I703" s="26"/>
    </row>
    <row r="704" spans="1:9" ht="26.25" x14ac:dyDescent="0.25">
      <c r="A704" s="27" t="s">
        <v>1800</v>
      </c>
      <c r="B704" s="34" t="s">
        <v>1799</v>
      </c>
      <c r="C704" s="28">
        <v>-0.65024675804137499</v>
      </c>
      <c r="D704" s="28">
        <v>-0.44777137984666499</v>
      </c>
      <c r="E704" s="28">
        <v>1.83996541922464</v>
      </c>
      <c r="F704" s="28">
        <v>10.8754621121513</v>
      </c>
      <c r="G704" s="28">
        <v>18.950991482028201</v>
      </c>
      <c r="H704" s="26"/>
      <c r="I704" s="26"/>
    </row>
    <row r="705" spans="1:9" ht="26.25" x14ac:dyDescent="0.25">
      <c r="A705" s="26"/>
      <c r="B705" s="34" t="s">
        <v>1801</v>
      </c>
      <c r="C705" s="26"/>
      <c r="D705" s="26"/>
      <c r="E705" s="26"/>
      <c r="F705" s="26"/>
      <c r="G705" s="26"/>
      <c r="H705" s="26"/>
      <c r="I705" s="26"/>
    </row>
    <row r="706" spans="1:9" ht="26.25" x14ac:dyDescent="0.25">
      <c r="A706" s="27" t="s">
        <v>1803</v>
      </c>
      <c r="B706" s="34" t="s">
        <v>1802</v>
      </c>
      <c r="C706" s="28">
        <v>-0.75454455750957405</v>
      </c>
      <c r="D706" s="28">
        <v>-0.79043902022883905</v>
      </c>
      <c r="E706" s="28">
        <v>2.5450988316555199</v>
      </c>
      <c r="F706" s="28">
        <v>5.6454100703085697</v>
      </c>
      <c r="G706" s="26"/>
      <c r="H706" s="26"/>
      <c r="I706" s="26"/>
    </row>
    <row r="707" spans="1:9" x14ac:dyDescent="0.25">
      <c r="A707" s="27" t="s">
        <v>1805</v>
      </c>
      <c r="B707" s="34" t="s">
        <v>1804</v>
      </c>
      <c r="C707" s="28">
        <v>-0.81049628246096095</v>
      </c>
      <c r="D707" s="28">
        <v>-0.67442277711876297</v>
      </c>
      <c r="E707" s="28">
        <v>2.3638771826089702</v>
      </c>
      <c r="F707" s="28">
        <v>3.3522206016162301</v>
      </c>
      <c r="G707" s="28">
        <v>8.2569627409818107</v>
      </c>
      <c r="H707" s="28">
        <v>26.5020413196163</v>
      </c>
      <c r="I707" s="26"/>
    </row>
    <row r="708" spans="1:9" x14ac:dyDescent="0.25">
      <c r="A708" s="26"/>
      <c r="B708" s="34" t="s">
        <v>972</v>
      </c>
      <c r="C708" s="26"/>
      <c r="D708" s="26"/>
      <c r="E708" s="26"/>
      <c r="F708" s="26"/>
      <c r="G708" s="26"/>
      <c r="H708" s="26"/>
      <c r="I708" s="26"/>
    </row>
    <row r="709" spans="1:9" x14ac:dyDescent="0.25">
      <c r="A709" s="27" t="s">
        <v>1807</v>
      </c>
      <c r="B709" s="34" t="s">
        <v>1806</v>
      </c>
      <c r="C709" s="28">
        <v>-1.4211589466661101</v>
      </c>
      <c r="D709" s="28">
        <v>-1.4174444092143501</v>
      </c>
      <c r="E709" s="28">
        <v>0.58164448891143505</v>
      </c>
      <c r="F709" s="28">
        <v>6.2115196102700203</v>
      </c>
      <c r="G709" s="28">
        <v>15.359397569554099</v>
      </c>
      <c r="H709" s="28">
        <v>35.637326536682103</v>
      </c>
      <c r="I709" s="28">
        <v>85.7497250869786</v>
      </c>
    </row>
    <row r="710" spans="1:9" ht="26.25" x14ac:dyDescent="0.25">
      <c r="A710" s="26"/>
      <c r="B710" s="34" t="s">
        <v>975</v>
      </c>
      <c r="C710" s="26"/>
      <c r="D710" s="26"/>
      <c r="E710" s="26"/>
      <c r="F710" s="26"/>
      <c r="G710" s="26"/>
      <c r="H710" s="26"/>
      <c r="I710" s="26"/>
    </row>
    <row r="711" spans="1:9" ht="26.25" x14ac:dyDescent="0.25">
      <c r="A711" s="27" t="s">
        <v>1809</v>
      </c>
      <c r="B711" s="34" t="s">
        <v>1808</v>
      </c>
      <c r="C711" s="28">
        <v>-0.38502769514522101</v>
      </c>
      <c r="D711" s="28">
        <v>-0.13341291296562299</v>
      </c>
      <c r="E711" s="28">
        <v>1.05663304428148</v>
      </c>
      <c r="F711" s="26"/>
      <c r="G711" s="26"/>
      <c r="H711" s="26"/>
      <c r="I711" s="26"/>
    </row>
    <row r="712" spans="1:9" x14ac:dyDescent="0.25">
      <c r="A712" s="26"/>
      <c r="B712" s="34" t="s">
        <v>978</v>
      </c>
      <c r="C712" s="26"/>
      <c r="D712" s="26"/>
      <c r="E712" s="26"/>
      <c r="F712" s="26"/>
      <c r="G712" s="26"/>
      <c r="H712" s="26"/>
      <c r="I712" s="26"/>
    </row>
    <row r="713" spans="1:9" x14ac:dyDescent="0.25">
      <c r="A713" s="27" t="s">
        <v>1811</v>
      </c>
      <c r="B713" s="34" t="s">
        <v>1810</v>
      </c>
      <c r="C713" s="28">
        <v>-0.46535895859663001</v>
      </c>
      <c r="D713" s="28">
        <v>-8.5047960115526601E-3</v>
      </c>
      <c r="E713" s="28">
        <v>3.1464483959749101</v>
      </c>
      <c r="F713" s="28">
        <v>0.13339971207849699</v>
      </c>
      <c r="G713" s="28">
        <v>-14.2288519067812</v>
      </c>
      <c r="H713" s="28">
        <v>-2.3750115133840901</v>
      </c>
      <c r="I713" s="28">
        <v>40.836631818316803</v>
      </c>
    </row>
    <row r="714" spans="1:9" x14ac:dyDescent="0.25">
      <c r="A714" s="26"/>
      <c r="B714" s="34" t="s">
        <v>981</v>
      </c>
      <c r="C714" s="26"/>
      <c r="D714" s="26"/>
      <c r="E714" s="26"/>
      <c r="F714" s="26"/>
      <c r="G714" s="26"/>
      <c r="H714" s="26"/>
      <c r="I714" s="26"/>
    </row>
    <row r="715" spans="1:9" x14ac:dyDescent="0.25">
      <c r="A715" s="27" t="s">
        <v>1813</v>
      </c>
      <c r="B715" s="34" t="s">
        <v>1812</v>
      </c>
      <c r="C715" s="28">
        <v>5.4245689518372199E-2</v>
      </c>
      <c r="D715" s="28">
        <v>-4.9321747925291197E-2</v>
      </c>
      <c r="E715" s="28">
        <v>0.33916125039869299</v>
      </c>
      <c r="F715" s="28">
        <v>4.5214163785396604</v>
      </c>
      <c r="G715" s="26"/>
      <c r="H715" s="26"/>
      <c r="I715" s="26"/>
    </row>
    <row r="716" spans="1:9" ht="26.25" x14ac:dyDescent="0.25">
      <c r="A716" s="26"/>
      <c r="B716" s="34" t="s">
        <v>988</v>
      </c>
      <c r="C716" s="26"/>
      <c r="D716" s="26"/>
      <c r="E716" s="26"/>
      <c r="F716" s="26"/>
      <c r="G716" s="26"/>
      <c r="H716" s="26"/>
      <c r="I716" s="26"/>
    </row>
    <row r="717" spans="1:9" ht="26.25" x14ac:dyDescent="0.25">
      <c r="A717" s="27" t="s">
        <v>1815</v>
      </c>
      <c r="B717" s="34" t="s">
        <v>1814</v>
      </c>
      <c r="C717" s="28">
        <v>-0.58839026960569196</v>
      </c>
      <c r="D717" s="28">
        <v>-0.26431718061673798</v>
      </c>
      <c r="E717" s="28">
        <v>4.0536814045408596</v>
      </c>
      <c r="F717" s="26"/>
      <c r="G717" s="26"/>
      <c r="H717" s="26"/>
      <c r="I717" s="26"/>
    </row>
    <row r="718" spans="1:9" x14ac:dyDescent="0.25">
      <c r="A718" s="26"/>
      <c r="B718" s="34" t="s">
        <v>1816</v>
      </c>
      <c r="C718" s="26"/>
      <c r="D718" s="26"/>
      <c r="E718" s="26"/>
      <c r="F718" s="26"/>
      <c r="G718" s="26"/>
      <c r="H718" s="26"/>
      <c r="I718" s="26"/>
    </row>
    <row r="719" spans="1:9" ht="26.25" x14ac:dyDescent="0.25">
      <c r="A719" s="27" t="s">
        <v>1818</v>
      </c>
      <c r="B719" s="34" t="s">
        <v>1817</v>
      </c>
      <c r="C719" s="28">
        <v>-0.53280710409471399</v>
      </c>
      <c r="D719" s="28">
        <v>-0.14315618786856801</v>
      </c>
      <c r="E719" s="28">
        <v>3.4263735248510501</v>
      </c>
      <c r="F719" s="26"/>
      <c r="G719" s="26"/>
      <c r="H719" s="26"/>
      <c r="I719" s="26"/>
    </row>
    <row r="720" spans="1:9" x14ac:dyDescent="0.25">
      <c r="A720" s="26"/>
      <c r="B720" s="34" t="s">
        <v>991</v>
      </c>
      <c r="C720" s="26"/>
      <c r="D720" s="26"/>
      <c r="E720" s="26"/>
      <c r="F720" s="26"/>
      <c r="G720" s="26"/>
      <c r="H720" s="26"/>
      <c r="I720" s="26"/>
    </row>
    <row r="721" spans="1:9" x14ac:dyDescent="0.25">
      <c r="A721" s="27" t="s">
        <v>1820</v>
      </c>
      <c r="B721" s="34" t="s">
        <v>1819</v>
      </c>
      <c r="C721" s="28">
        <v>-0.62673255393515204</v>
      </c>
      <c r="D721" s="28">
        <v>-0.278180938558302</v>
      </c>
      <c r="E721" s="28">
        <v>3.6715704765497299</v>
      </c>
      <c r="F721" s="28">
        <v>9.2374947383490191</v>
      </c>
      <c r="G721" s="28">
        <v>12.314051421289699</v>
      </c>
      <c r="H721" s="28">
        <v>28.229355406320298</v>
      </c>
      <c r="I721" s="28">
        <v>61.740185745823503</v>
      </c>
    </row>
    <row r="722" spans="1:9" x14ac:dyDescent="0.25">
      <c r="A722" s="27"/>
      <c r="B722" s="34" t="s">
        <v>1934</v>
      </c>
      <c r="C722" s="28">
        <f t="shared" ref="C722:I722" si="14">MEDIAN(C683:C721)</f>
        <v>-0.75690543685597445</v>
      </c>
      <c r="D722" s="28">
        <f t="shared" si="14"/>
        <v>-0.42793927593235698</v>
      </c>
      <c r="E722" s="28">
        <f t="shared" si="14"/>
        <v>2.5625106911199</v>
      </c>
      <c r="F722" s="28">
        <f t="shared" si="14"/>
        <v>9.2374947383490191</v>
      </c>
      <c r="G722" s="28">
        <f t="shared" si="14"/>
        <v>18.950991482028201</v>
      </c>
      <c r="H722" s="28">
        <f t="shared" si="14"/>
        <v>35.637326536682103</v>
      </c>
      <c r="I722" s="28">
        <f t="shared" si="14"/>
        <v>85.7497250869786</v>
      </c>
    </row>
    <row r="723" spans="1:9" ht="26.25" x14ac:dyDescent="0.25">
      <c r="A723" s="27"/>
      <c r="B723" s="34" t="s">
        <v>996</v>
      </c>
      <c r="C723" s="28">
        <v>-0.69413633319077395</v>
      </c>
      <c r="D723" s="28">
        <v>-0.15818244473541199</v>
      </c>
      <c r="E723" s="28">
        <v>4.0174556495070304</v>
      </c>
      <c r="F723" s="28">
        <v>10.3525540048677</v>
      </c>
      <c r="G723" s="28">
        <v>32.504963221080899</v>
      </c>
      <c r="H723" s="28">
        <v>56.796070459591903</v>
      </c>
      <c r="I723" s="28">
        <v>124.383065327941</v>
      </c>
    </row>
    <row r="724" spans="1:9" x14ac:dyDescent="0.25">
      <c r="A724" s="27"/>
      <c r="B724" s="34" t="s">
        <v>997</v>
      </c>
      <c r="C724" s="28">
        <v>1.2470329921499901</v>
      </c>
      <c r="D724" s="28">
        <v>-1.46461371655993</v>
      </c>
      <c r="E724" s="28">
        <v>-6.62501014640746</v>
      </c>
      <c r="F724" s="28">
        <v>9.7532549278868004</v>
      </c>
      <c r="G724" s="28">
        <v>38.068223552430197</v>
      </c>
      <c r="H724" s="28">
        <v>73.890636779906899</v>
      </c>
      <c r="I724" s="28">
        <v>171.89321261406201</v>
      </c>
    </row>
    <row r="725" spans="1:9" x14ac:dyDescent="0.25">
      <c r="A725" s="27"/>
      <c r="B725" s="34" t="s">
        <v>998</v>
      </c>
      <c r="C725" s="28">
        <v>-0.83125273517448195</v>
      </c>
      <c r="D725" s="28">
        <v>-0.41526510061871003</v>
      </c>
      <c r="E725" s="28">
        <v>2.8345380171679402</v>
      </c>
      <c r="F725" s="28">
        <v>14.146571390346001</v>
      </c>
      <c r="G725" s="28">
        <v>26.156722325325301</v>
      </c>
      <c r="H725" s="28">
        <v>50.928302113708099</v>
      </c>
      <c r="I725" s="28">
        <v>111.94054227030399</v>
      </c>
    </row>
    <row r="726" spans="1:9" x14ac:dyDescent="0.25">
      <c r="A726" s="27"/>
      <c r="B726" s="34"/>
      <c r="C726" s="28"/>
      <c r="D726" s="28"/>
      <c r="E726" s="28"/>
      <c r="F726" s="28"/>
      <c r="G726" s="28"/>
      <c r="H726" s="28"/>
      <c r="I726" s="28"/>
    </row>
    <row r="727" spans="1:9" x14ac:dyDescent="0.25">
      <c r="A727" s="27"/>
      <c r="B727" s="34"/>
      <c r="C727" s="28"/>
      <c r="D727" s="28"/>
      <c r="E727" s="28"/>
      <c r="F727" s="28"/>
      <c r="G727" s="28"/>
      <c r="H727" s="28"/>
      <c r="I727" s="28"/>
    </row>
    <row r="728" spans="1:9" x14ac:dyDescent="0.25">
      <c r="A728" s="27"/>
      <c r="B728" s="34"/>
      <c r="C728" s="28"/>
      <c r="D728" s="28"/>
      <c r="E728" s="28"/>
      <c r="F728" s="28"/>
      <c r="G728" s="28"/>
      <c r="H728" s="28"/>
      <c r="I728" s="28"/>
    </row>
    <row r="729" spans="1:9" ht="18" x14ac:dyDescent="0.25">
      <c r="A729" s="25"/>
      <c r="B729" s="33" t="s">
        <v>999</v>
      </c>
      <c r="C729" s="25"/>
      <c r="D729" s="25"/>
      <c r="E729" s="25"/>
      <c r="F729" s="25"/>
      <c r="G729" s="25"/>
      <c r="H729" s="25"/>
      <c r="I729" s="25"/>
    </row>
    <row r="730" spans="1:9" x14ac:dyDescent="0.25">
      <c r="A730" s="42" t="s">
        <v>0</v>
      </c>
      <c r="B730" s="36"/>
      <c r="C730" s="37" t="s">
        <v>1961</v>
      </c>
      <c r="D730" s="37" t="s">
        <v>1959</v>
      </c>
      <c r="E730" s="37" t="s">
        <v>1953</v>
      </c>
      <c r="F730" s="37" t="s">
        <v>1962</v>
      </c>
      <c r="G730" s="37" t="s">
        <v>1963</v>
      </c>
      <c r="H730" s="37" t="s">
        <v>1964</v>
      </c>
      <c r="I730" s="38" t="s">
        <v>1949</v>
      </c>
    </row>
    <row r="731" spans="1:9" x14ac:dyDescent="0.25">
      <c r="A731" s="30"/>
      <c r="B731" s="35" t="s">
        <v>1935</v>
      </c>
      <c r="C731" s="30"/>
      <c r="D731" s="30"/>
      <c r="E731" s="30"/>
      <c r="F731" s="30"/>
      <c r="G731" s="30"/>
      <c r="H731" s="30"/>
      <c r="I731" s="30"/>
    </row>
    <row r="732" spans="1:9" x14ac:dyDescent="0.25">
      <c r="A732" s="27" t="s">
        <v>1822</v>
      </c>
      <c r="B732" s="34" t="s">
        <v>1821</v>
      </c>
      <c r="C732" s="28">
        <v>-0.28979907264296501</v>
      </c>
      <c r="D732" s="28">
        <v>-0.50125313283207595</v>
      </c>
      <c r="E732" s="28">
        <v>0.39879389164477702</v>
      </c>
      <c r="F732" s="26"/>
      <c r="G732" s="26"/>
      <c r="H732" s="26"/>
      <c r="I732" s="26"/>
    </row>
    <row r="733" spans="1:9" x14ac:dyDescent="0.25">
      <c r="A733" s="27" t="s">
        <v>1824</v>
      </c>
      <c r="B733" s="34" t="s">
        <v>1823</v>
      </c>
      <c r="C733" s="28">
        <v>-0.66063576945930702</v>
      </c>
      <c r="D733" s="28">
        <v>-0.192348131417625</v>
      </c>
      <c r="E733" s="28">
        <v>4.9275874498042498</v>
      </c>
      <c r="F733" s="26"/>
      <c r="G733" s="26"/>
      <c r="H733" s="26"/>
      <c r="I733" s="26"/>
    </row>
    <row r="734" spans="1:9" x14ac:dyDescent="0.25">
      <c r="A734" s="27" t="s">
        <v>1826</v>
      </c>
      <c r="B734" s="34" t="s">
        <v>1825</v>
      </c>
      <c r="C734" s="28">
        <v>-1.3779904306220101</v>
      </c>
      <c r="D734" s="28">
        <v>-0.194642744177627</v>
      </c>
      <c r="E734" s="28">
        <v>0.53344394726433997</v>
      </c>
      <c r="F734" s="28">
        <v>-0.38904430982563198</v>
      </c>
      <c r="G734" s="28">
        <v>2.2675117567417198</v>
      </c>
      <c r="H734" s="26"/>
      <c r="I734" s="26"/>
    </row>
    <row r="735" spans="1:9" x14ac:dyDescent="0.25">
      <c r="A735" s="30"/>
      <c r="B735" s="35" t="s">
        <v>1936</v>
      </c>
      <c r="C735" s="30"/>
      <c r="D735" s="30"/>
      <c r="E735" s="30"/>
      <c r="F735" s="30"/>
      <c r="G735" s="30"/>
      <c r="H735" s="30"/>
      <c r="I735" s="30"/>
    </row>
    <row r="736" spans="1:9" x14ac:dyDescent="0.25">
      <c r="A736" s="26"/>
      <c r="B736" s="34" t="s">
        <v>1005</v>
      </c>
      <c r="C736" s="26"/>
      <c r="D736" s="26"/>
      <c r="E736" s="26"/>
      <c r="F736" s="26"/>
      <c r="G736" s="26"/>
      <c r="H736" s="26"/>
      <c r="I736" s="26"/>
    </row>
    <row r="737" spans="1:9" ht="26.25" x14ac:dyDescent="0.25">
      <c r="A737" s="27" t="s">
        <v>1828</v>
      </c>
      <c r="B737" s="34" t="s">
        <v>1827</v>
      </c>
      <c r="C737" s="28">
        <v>-0.51719099538482904</v>
      </c>
      <c r="D737" s="28">
        <v>-0.79592899693685903</v>
      </c>
      <c r="E737" s="28">
        <v>1.04766746217633</v>
      </c>
      <c r="F737" s="28">
        <v>3.5492837101976198</v>
      </c>
      <c r="G737" s="28">
        <v>8.5436044593970593</v>
      </c>
      <c r="H737" s="28">
        <v>11.1986848729983</v>
      </c>
      <c r="I737" s="28">
        <v>11.6847613973046</v>
      </c>
    </row>
    <row r="738" spans="1:9" ht="26.25" x14ac:dyDescent="0.25">
      <c r="A738" s="26"/>
      <c r="B738" s="34" t="s">
        <v>1010</v>
      </c>
      <c r="C738" s="26"/>
      <c r="D738" s="26"/>
      <c r="E738" s="26"/>
      <c r="F738" s="26"/>
      <c r="G738" s="26"/>
      <c r="H738" s="26"/>
      <c r="I738" s="26"/>
    </row>
    <row r="739" spans="1:9" ht="26.25" x14ac:dyDescent="0.25">
      <c r="A739" s="27" t="s">
        <v>1830</v>
      </c>
      <c r="B739" s="34" t="s">
        <v>1829</v>
      </c>
      <c r="C739" s="28">
        <v>-3.2732680820517199</v>
      </c>
      <c r="D739" s="28">
        <v>-2.5307620199259802</v>
      </c>
      <c r="E739" s="26"/>
      <c r="F739" s="26"/>
      <c r="G739" s="26"/>
      <c r="H739" s="26"/>
      <c r="I739" s="26"/>
    </row>
    <row r="740" spans="1:9" ht="26.25" x14ac:dyDescent="0.25">
      <c r="A740" s="27" t="s">
        <v>1832</v>
      </c>
      <c r="B740" s="34" t="s">
        <v>1831</v>
      </c>
      <c r="C740" s="28">
        <v>-0.17091857453548401</v>
      </c>
      <c r="D740" s="28">
        <v>0.18638299259720501</v>
      </c>
      <c r="E740" s="28">
        <v>2.3037477169213698</v>
      </c>
      <c r="F740" s="28">
        <v>3.6039166288146598</v>
      </c>
      <c r="G740" s="26"/>
      <c r="H740" s="26"/>
      <c r="I740" s="26"/>
    </row>
    <row r="741" spans="1:9" ht="26.25" x14ac:dyDescent="0.25">
      <c r="A741" s="26"/>
      <c r="B741" s="34" t="s">
        <v>1833</v>
      </c>
      <c r="C741" s="26"/>
      <c r="D741" s="26"/>
      <c r="E741" s="26"/>
      <c r="F741" s="26"/>
      <c r="G741" s="26"/>
      <c r="H741" s="26"/>
      <c r="I741" s="26"/>
    </row>
    <row r="742" spans="1:9" ht="26.25" x14ac:dyDescent="0.25">
      <c r="A742" s="27" t="s">
        <v>1835</v>
      </c>
      <c r="B742" s="34" t="s">
        <v>1834</v>
      </c>
      <c r="C742" s="28">
        <v>-0.42558052648383998</v>
      </c>
      <c r="D742" s="28">
        <v>-0.86816609351359098</v>
      </c>
      <c r="E742" s="28">
        <v>0.15559130346331801</v>
      </c>
      <c r="F742" s="28">
        <v>1.5696664864648</v>
      </c>
      <c r="G742" s="26"/>
      <c r="H742" s="26"/>
      <c r="I742" s="26"/>
    </row>
    <row r="743" spans="1:9" ht="26.25" x14ac:dyDescent="0.25">
      <c r="A743" s="27" t="s">
        <v>1837</v>
      </c>
      <c r="B743" s="34" t="s">
        <v>1836</v>
      </c>
      <c r="C743" s="28">
        <v>-0.12751495802089299</v>
      </c>
      <c r="D743" s="28">
        <v>-0.36327951287408999</v>
      </c>
      <c r="E743" s="28">
        <v>0.342357052668677</v>
      </c>
      <c r="F743" s="26"/>
      <c r="G743" s="26"/>
      <c r="H743" s="26"/>
      <c r="I743" s="26"/>
    </row>
    <row r="744" spans="1:9" ht="26.25" x14ac:dyDescent="0.25">
      <c r="A744" s="27" t="s">
        <v>1839</v>
      </c>
      <c r="B744" s="34" t="s">
        <v>1838</v>
      </c>
      <c r="C744" s="28">
        <v>-0.99531380721892004</v>
      </c>
      <c r="D744" s="28">
        <v>-1.0947290837453301</v>
      </c>
      <c r="E744" s="28">
        <v>1.7108682445824599</v>
      </c>
      <c r="F744" s="28">
        <v>7.3343592921956402</v>
      </c>
      <c r="G744" s="28">
        <v>14.539522841556</v>
      </c>
      <c r="H744" s="28">
        <v>32.919840642721802</v>
      </c>
      <c r="I744" s="28">
        <v>63.775745061875199</v>
      </c>
    </row>
    <row r="745" spans="1:9" x14ac:dyDescent="0.25">
      <c r="A745" s="27" t="s">
        <v>1841</v>
      </c>
      <c r="B745" s="34" t="s">
        <v>1840</v>
      </c>
      <c r="C745" s="28">
        <v>-0.37830342105011699</v>
      </c>
      <c r="D745" s="28">
        <v>-0.26418127531250502</v>
      </c>
      <c r="E745" s="28">
        <v>1.6306822752739001</v>
      </c>
      <c r="F745" s="26"/>
      <c r="G745" s="26"/>
      <c r="H745" s="26"/>
      <c r="I745" s="26"/>
    </row>
    <row r="746" spans="1:9" x14ac:dyDescent="0.25">
      <c r="A746" s="26"/>
      <c r="B746" s="34" t="s">
        <v>1842</v>
      </c>
      <c r="C746" s="26"/>
      <c r="D746" s="26"/>
      <c r="E746" s="26"/>
      <c r="F746" s="26"/>
      <c r="G746" s="26"/>
      <c r="H746" s="26"/>
      <c r="I746" s="26"/>
    </row>
    <row r="747" spans="1:9" x14ac:dyDescent="0.25">
      <c r="A747" s="27" t="s">
        <v>1844</v>
      </c>
      <c r="B747" s="34" t="s">
        <v>1843</v>
      </c>
      <c r="C747" s="28">
        <v>-0.968901939549206</v>
      </c>
      <c r="D747" s="28">
        <v>-1.0541592460868101</v>
      </c>
      <c r="E747" s="28">
        <v>2.0400334656612902</v>
      </c>
      <c r="F747" s="28">
        <v>6.3724133038906299</v>
      </c>
      <c r="G747" s="26"/>
      <c r="H747" s="26"/>
      <c r="I747" s="26"/>
    </row>
    <row r="748" spans="1:9" x14ac:dyDescent="0.25">
      <c r="A748" s="27" t="s">
        <v>1846</v>
      </c>
      <c r="B748" s="34" t="s">
        <v>1845</v>
      </c>
      <c r="C748" s="28">
        <v>-0.97804553563833296</v>
      </c>
      <c r="D748" s="28">
        <v>-1.05379382744507</v>
      </c>
      <c r="E748" s="28">
        <v>2.0794538968708101</v>
      </c>
      <c r="F748" s="28">
        <v>6.6564019805400401</v>
      </c>
      <c r="G748" s="26"/>
      <c r="H748" s="26"/>
      <c r="I748" s="26"/>
    </row>
    <row r="749" spans="1:9" x14ac:dyDescent="0.25">
      <c r="A749" s="27" t="s">
        <v>1848</v>
      </c>
      <c r="B749" s="34" t="s">
        <v>1847</v>
      </c>
      <c r="C749" s="28">
        <v>-0.96853573302203</v>
      </c>
      <c r="D749" s="28">
        <v>-1.05372001844712</v>
      </c>
      <c r="E749" s="28">
        <v>2.1182607463984802</v>
      </c>
      <c r="F749" s="28">
        <v>7.0623292899582202</v>
      </c>
      <c r="G749" s="26"/>
      <c r="H749" s="26"/>
      <c r="I749" s="26"/>
    </row>
    <row r="750" spans="1:9" x14ac:dyDescent="0.25">
      <c r="A750" s="27" t="s">
        <v>1850</v>
      </c>
      <c r="B750" s="34" t="s">
        <v>1849</v>
      </c>
      <c r="C750" s="28">
        <v>-0.40838765412706801</v>
      </c>
      <c r="D750" s="28">
        <v>-0.76688316769700604</v>
      </c>
      <c r="E750" s="28">
        <v>0.79484937604324002</v>
      </c>
      <c r="F750" s="28">
        <v>1.30087036668684</v>
      </c>
      <c r="G750" s="28">
        <v>12.946482235613001</v>
      </c>
      <c r="H750" s="28">
        <v>28.746146222284899</v>
      </c>
      <c r="I750" s="26"/>
    </row>
    <row r="751" spans="1:9" x14ac:dyDescent="0.25">
      <c r="A751" s="26"/>
      <c r="B751" s="34" t="s">
        <v>879</v>
      </c>
      <c r="C751" s="26"/>
      <c r="D751" s="26"/>
      <c r="E751" s="26"/>
      <c r="F751" s="26"/>
      <c r="G751" s="26"/>
      <c r="H751" s="26"/>
      <c r="I751" s="26"/>
    </row>
    <row r="752" spans="1:9" x14ac:dyDescent="0.25">
      <c r="A752" s="27" t="s">
        <v>1852</v>
      </c>
      <c r="B752" s="34" t="s">
        <v>1851</v>
      </c>
      <c r="C752" s="28">
        <v>1.5031276258052499</v>
      </c>
      <c r="D752" s="28">
        <v>-0.80681143429019397</v>
      </c>
      <c r="E752" s="28">
        <v>-7.9541379321565202</v>
      </c>
      <c r="F752" s="28">
        <v>-10.937414453870201</v>
      </c>
      <c r="G752" s="28">
        <v>-0.220363841447725</v>
      </c>
      <c r="H752" s="28">
        <v>15.129569425322201</v>
      </c>
      <c r="I752" s="28">
        <v>44.463172461308503</v>
      </c>
    </row>
    <row r="753" spans="1:9" x14ac:dyDescent="0.25">
      <c r="A753" s="27"/>
      <c r="B753" s="34" t="s">
        <v>1934</v>
      </c>
      <c r="C753" s="28">
        <f t="shared" ref="C753:I753" si="15">MEDIAN(C732:C752)</f>
        <v>-0.51719099538482904</v>
      </c>
      <c r="D753" s="28">
        <f t="shared" si="15"/>
        <v>-0.79592899693685903</v>
      </c>
      <c r="E753" s="28">
        <f t="shared" si="15"/>
        <v>1.339174868725115</v>
      </c>
      <c r="F753" s="28">
        <f t="shared" si="15"/>
        <v>3.5766001695061398</v>
      </c>
      <c r="G753" s="28">
        <f t="shared" si="15"/>
        <v>8.5436044593970593</v>
      </c>
      <c r="H753" s="28">
        <f t="shared" si="15"/>
        <v>21.937857823803551</v>
      </c>
      <c r="I753" s="28">
        <f t="shared" si="15"/>
        <v>44.463172461308503</v>
      </c>
    </row>
    <row r="754" spans="1:9" x14ac:dyDescent="0.25">
      <c r="A754" s="27"/>
      <c r="B754" s="34"/>
      <c r="C754" s="28"/>
      <c r="D754" s="28"/>
      <c r="E754" s="28"/>
      <c r="F754" s="28"/>
      <c r="G754" s="28"/>
      <c r="H754" s="28"/>
      <c r="I754" s="28"/>
    </row>
    <row r="755" spans="1:9" x14ac:dyDescent="0.25">
      <c r="A755" s="27"/>
      <c r="B755" s="34"/>
      <c r="C755" s="28"/>
      <c r="D755" s="28"/>
      <c r="E755" s="28"/>
      <c r="F755" s="28"/>
      <c r="G755" s="28"/>
      <c r="H755" s="28"/>
      <c r="I755" s="28"/>
    </row>
    <row r="756" spans="1:9" x14ac:dyDescent="0.25">
      <c r="A756" s="27"/>
      <c r="B756" s="34"/>
      <c r="C756" s="28"/>
      <c r="D756" s="28"/>
      <c r="E756" s="28"/>
      <c r="F756" s="28"/>
      <c r="G756" s="28"/>
      <c r="H756" s="28"/>
      <c r="I756" s="28"/>
    </row>
    <row r="757" spans="1:9" ht="18" x14ac:dyDescent="0.25">
      <c r="A757" s="25"/>
      <c r="B757" s="33" t="s">
        <v>1036</v>
      </c>
      <c r="C757" s="25"/>
      <c r="D757" s="25"/>
      <c r="E757" s="25"/>
      <c r="F757" s="25"/>
      <c r="G757" s="25"/>
      <c r="H757" s="25"/>
      <c r="I757" s="25"/>
    </row>
    <row r="758" spans="1:9" x14ac:dyDescent="0.25">
      <c r="A758" s="42" t="s">
        <v>0</v>
      </c>
      <c r="B758" s="36"/>
      <c r="C758" s="37" t="s">
        <v>1961</v>
      </c>
      <c r="D758" s="37" t="s">
        <v>1959</v>
      </c>
      <c r="E758" s="37" t="s">
        <v>1953</v>
      </c>
      <c r="F758" s="37" t="s">
        <v>1962</v>
      </c>
      <c r="G758" s="37" t="s">
        <v>1963</v>
      </c>
      <c r="H758" s="37" t="s">
        <v>1964</v>
      </c>
      <c r="I758" s="38" t="s">
        <v>1949</v>
      </c>
    </row>
    <row r="759" spans="1:9" x14ac:dyDescent="0.25">
      <c r="A759" s="30"/>
      <c r="B759" s="35" t="s">
        <v>1935</v>
      </c>
      <c r="C759" s="30"/>
      <c r="D759" s="30"/>
      <c r="E759" s="30"/>
      <c r="F759" s="30"/>
      <c r="G759" s="30"/>
      <c r="H759" s="30"/>
      <c r="I759" s="30"/>
    </row>
    <row r="760" spans="1:9" x14ac:dyDescent="0.25">
      <c r="A760" s="27" t="s">
        <v>1854</v>
      </c>
      <c r="B760" s="34" t="s">
        <v>1853</v>
      </c>
      <c r="C760" s="28">
        <v>-0.94654309241576495</v>
      </c>
      <c r="D760" s="28">
        <v>-1.8289132253596401</v>
      </c>
      <c r="E760" s="28">
        <v>0.133214481158861</v>
      </c>
      <c r="F760" s="28">
        <v>2.0197562462884799</v>
      </c>
      <c r="G760" s="28">
        <v>11.950346170924901</v>
      </c>
      <c r="H760" s="28">
        <v>21.6778324823836</v>
      </c>
      <c r="I760" s="28">
        <v>34.489773811589998</v>
      </c>
    </row>
    <row r="761" spans="1:9" x14ac:dyDescent="0.25">
      <c r="A761" s="26"/>
      <c r="B761" s="34" t="s">
        <v>1855</v>
      </c>
      <c r="C761" s="26"/>
      <c r="D761" s="26"/>
      <c r="E761" s="26"/>
      <c r="F761" s="26"/>
      <c r="G761" s="26"/>
      <c r="H761" s="26"/>
      <c r="I761" s="26"/>
    </row>
    <row r="762" spans="1:9" x14ac:dyDescent="0.25">
      <c r="A762" s="27" t="s">
        <v>1857</v>
      </c>
      <c r="B762" s="34" t="s">
        <v>1856</v>
      </c>
      <c r="C762" s="28">
        <v>-0.40139422274169201</v>
      </c>
      <c r="D762" s="28">
        <v>-0.45977375933717302</v>
      </c>
      <c r="E762" s="28">
        <v>1.0589061270904201</v>
      </c>
      <c r="F762" s="28">
        <v>2.2272579263067702</v>
      </c>
      <c r="G762" s="28">
        <v>6.5171517857142902</v>
      </c>
      <c r="H762" s="28">
        <v>16.2440150500457</v>
      </c>
      <c r="I762" s="26"/>
    </row>
    <row r="763" spans="1:9" x14ac:dyDescent="0.25">
      <c r="A763" s="27" t="s">
        <v>1859</v>
      </c>
      <c r="B763" s="34" t="s">
        <v>1858</v>
      </c>
      <c r="C763" s="28">
        <v>-0.39056162897437402</v>
      </c>
      <c r="D763" s="28">
        <v>-0.41799384146952201</v>
      </c>
      <c r="E763" s="26"/>
      <c r="F763" s="26"/>
      <c r="G763" s="26"/>
      <c r="H763" s="26"/>
      <c r="I763" s="26"/>
    </row>
    <row r="764" spans="1:9" x14ac:dyDescent="0.25">
      <c r="A764" s="27" t="s">
        <v>1861</v>
      </c>
      <c r="B764" s="34" t="s">
        <v>1860</v>
      </c>
      <c r="C764" s="28">
        <v>-0.90858186244674199</v>
      </c>
      <c r="D764" s="28">
        <v>-1.3062081798313101</v>
      </c>
      <c r="E764" s="28">
        <v>1.9222841051478099</v>
      </c>
      <c r="F764" s="28">
        <v>5.4673992985641302</v>
      </c>
      <c r="G764" s="28">
        <v>13.7804646097371</v>
      </c>
      <c r="H764" s="28">
        <v>32.3764318197506</v>
      </c>
      <c r="I764" s="26"/>
    </row>
    <row r="765" spans="1:9" x14ac:dyDescent="0.25">
      <c r="A765" s="27" t="s">
        <v>1863</v>
      </c>
      <c r="B765" s="34" t="s">
        <v>1862</v>
      </c>
      <c r="C765" s="28">
        <v>-1.1102076124567499</v>
      </c>
      <c r="D765" s="28">
        <v>-1.8527814585936</v>
      </c>
      <c r="E765" s="28">
        <v>1.40332149574613</v>
      </c>
      <c r="F765" s="28">
        <v>6.5930102141561404</v>
      </c>
      <c r="G765" s="28">
        <v>15.159841913114199</v>
      </c>
      <c r="H765" s="28">
        <v>33.778623514265099</v>
      </c>
      <c r="I765" s="28">
        <v>54.559849825388298</v>
      </c>
    </row>
    <row r="766" spans="1:9" x14ac:dyDescent="0.25">
      <c r="A766" s="27" t="s">
        <v>1865</v>
      </c>
      <c r="B766" s="34" t="s">
        <v>1864</v>
      </c>
      <c r="C766" s="28">
        <v>-1.0225908372827801</v>
      </c>
      <c r="D766" s="28">
        <v>-1.71955908258809</v>
      </c>
      <c r="E766" s="28">
        <v>1.4678745432689699</v>
      </c>
      <c r="F766" s="26"/>
      <c r="G766" s="26"/>
      <c r="H766" s="26"/>
      <c r="I766" s="26"/>
    </row>
    <row r="767" spans="1:9" x14ac:dyDescent="0.25">
      <c r="A767" s="27" t="s">
        <v>1867</v>
      </c>
      <c r="B767" s="34" t="s">
        <v>1866</v>
      </c>
      <c r="C767" s="28">
        <v>-0.321116554398865</v>
      </c>
      <c r="D767" s="28">
        <v>-0.87692800756476397</v>
      </c>
      <c r="E767" s="28">
        <v>-1.1970983266620101</v>
      </c>
      <c r="F767" s="28">
        <v>-0.52252150800741304</v>
      </c>
      <c r="G767" s="26"/>
      <c r="H767" s="26"/>
      <c r="I767" s="26"/>
    </row>
    <row r="768" spans="1:9" x14ac:dyDescent="0.25">
      <c r="A768" s="27" t="s">
        <v>1869</v>
      </c>
      <c r="B768" s="34" t="s">
        <v>1868</v>
      </c>
      <c r="C768" s="28">
        <v>-0.269691432890108</v>
      </c>
      <c r="D768" s="28">
        <v>-0.57037981823616002</v>
      </c>
      <c r="E768" s="28">
        <v>1.48718063134724</v>
      </c>
      <c r="F768" s="28">
        <v>4.4937963716043301</v>
      </c>
      <c r="G768" s="28">
        <v>12.4586260506426</v>
      </c>
      <c r="H768" s="28">
        <v>26.002019600791801</v>
      </c>
      <c r="I768" s="28">
        <v>40.7468506628678</v>
      </c>
    </row>
    <row r="769" spans="1:9" x14ac:dyDescent="0.25">
      <c r="A769" s="30"/>
      <c r="B769" s="35" t="s">
        <v>1936</v>
      </c>
      <c r="C769" s="30"/>
      <c r="D769" s="30"/>
      <c r="E769" s="30"/>
      <c r="F769" s="30"/>
      <c r="G769" s="30"/>
      <c r="H769" s="30"/>
      <c r="I769" s="30"/>
    </row>
    <row r="770" spans="1:9" x14ac:dyDescent="0.25">
      <c r="A770" s="26"/>
      <c r="B770" s="34" t="s">
        <v>1037</v>
      </c>
      <c r="C770" s="26"/>
      <c r="D770" s="26"/>
      <c r="E770" s="26"/>
      <c r="F770" s="26"/>
      <c r="G770" s="26"/>
      <c r="H770" s="26"/>
      <c r="I770" s="26"/>
    </row>
    <row r="771" spans="1:9" ht="26.25" x14ac:dyDescent="0.25">
      <c r="A771" s="27" t="s">
        <v>1871</v>
      </c>
      <c r="B771" s="34" t="s">
        <v>1870</v>
      </c>
      <c r="C771" s="28">
        <v>-0.51</v>
      </c>
      <c r="D771" s="28">
        <v>-1.0900000000000001</v>
      </c>
      <c r="E771" s="28">
        <v>0.32</v>
      </c>
      <c r="F771" s="28">
        <v>2.2400000000000002</v>
      </c>
      <c r="G771" s="28">
        <v>10.53</v>
      </c>
      <c r="H771" s="28">
        <v>23.25</v>
      </c>
      <c r="I771" s="28">
        <v>41.68</v>
      </c>
    </row>
    <row r="772" spans="1:9" x14ac:dyDescent="0.25">
      <c r="A772" s="26"/>
      <c r="B772" s="34" t="s">
        <v>1040</v>
      </c>
      <c r="C772" s="26"/>
      <c r="D772" s="26"/>
      <c r="E772" s="26"/>
      <c r="F772" s="26"/>
      <c r="G772" s="26"/>
      <c r="H772" s="26"/>
      <c r="I772" s="26"/>
    </row>
    <row r="773" spans="1:9" x14ac:dyDescent="0.25">
      <c r="A773" s="27" t="s">
        <v>1873</v>
      </c>
      <c r="B773" s="34" t="s">
        <v>1872</v>
      </c>
      <c r="C773" s="28">
        <v>-0.65551306937560205</v>
      </c>
      <c r="D773" s="28">
        <v>-1.1624653984967599</v>
      </c>
      <c r="E773" s="28">
        <v>1.2124986978783401</v>
      </c>
      <c r="F773" s="28">
        <v>4.8983043615105704</v>
      </c>
      <c r="G773" s="28">
        <v>9.6658469716597004</v>
      </c>
      <c r="H773" s="28">
        <v>18.933940217131699</v>
      </c>
      <c r="I773" s="28">
        <v>35.8162397176852</v>
      </c>
    </row>
    <row r="774" spans="1:9" ht="26.25" x14ac:dyDescent="0.25">
      <c r="A774" s="26"/>
      <c r="B774" s="34" t="s">
        <v>1043</v>
      </c>
      <c r="C774" s="26"/>
      <c r="D774" s="26"/>
      <c r="E774" s="26"/>
      <c r="F774" s="26"/>
      <c r="G774" s="26"/>
      <c r="H774" s="26"/>
      <c r="I774" s="26"/>
    </row>
    <row r="775" spans="1:9" ht="26.25" x14ac:dyDescent="0.25">
      <c r="A775" s="27" t="s">
        <v>1875</v>
      </c>
      <c r="B775" s="34" t="s">
        <v>1874</v>
      </c>
      <c r="C775" s="28">
        <v>-0.40072836110545701</v>
      </c>
      <c r="D775" s="28">
        <v>-0.74970969130481602</v>
      </c>
      <c r="E775" s="28">
        <v>1.29062655893464</v>
      </c>
      <c r="F775" s="28">
        <v>4.3564750697650503</v>
      </c>
      <c r="G775" s="28">
        <v>8.3965051712573704</v>
      </c>
      <c r="H775" s="28">
        <v>17.501546939865701</v>
      </c>
      <c r="I775" s="28">
        <v>36.636508216038401</v>
      </c>
    </row>
    <row r="776" spans="1:9" ht="26.25" x14ac:dyDescent="0.25">
      <c r="A776" s="26"/>
      <c r="B776" s="34" t="s">
        <v>1876</v>
      </c>
      <c r="C776" s="26"/>
      <c r="D776" s="26"/>
      <c r="E776" s="26"/>
      <c r="F776" s="26"/>
      <c r="G776" s="26"/>
      <c r="H776" s="26"/>
      <c r="I776" s="26"/>
    </row>
    <row r="777" spans="1:9" ht="26.25" x14ac:dyDescent="0.25">
      <c r="A777" s="27" t="s">
        <v>1878</v>
      </c>
      <c r="B777" s="34" t="s">
        <v>1877</v>
      </c>
      <c r="C777" s="28">
        <v>-0.28828438461351302</v>
      </c>
      <c r="D777" s="28">
        <v>-0.45128631174734402</v>
      </c>
      <c r="E777" s="28">
        <v>0.79444566308147002</v>
      </c>
      <c r="F777" s="26"/>
      <c r="G777" s="26"/>
      <c r="H777" s="26"/>
      <c r="I777" s="26"/>
    </row>
    <row r="778" spans="1:9" ht="26.25" x14ac:dyDescent="0.25">
      <c r="A778" s="27" t="s">
        <v>1880</v>
      </c>
      <c r="B778" s="34" t="s">
        <v>1879</v>
      </c>
      <c r="C778" s="28">
        <v>-0.158524027141727</v>
      </c>
      <c r="D778" s="28">
        <v>-0.30705388591188498</v>
      </c>
      <c r="E778" s="28">
        <v>0.55510230365926605</v>
      </c>
      <c r="F778" s="28">
        <v>2.2651261636239401</v>
      </c>
      <c r="G778" s="28">
        <v>5.07367419410678</v>
      </c>
      <c r="H778" s="28">
        <v>12.426407416324301</v>
      </c>
      <c r="I778" s="26"/>
    </row>
    <row r="779" spans="1:9" x14ac:dyDescent="0.25">
      <c r="A779" s="27" t="s">
        <v>1882</v>
      </c>
      <c r="B779" s="34" t="s">
        <v>1881</v>
      </c>
      <c r="C779" s="28">
        <v>-0.39583126177943501</v>
      </c>
      <c r="D779" s="28">
        <v>-0.72781375552150596</v>
      </c>
      <c r="E779" s="28">
        <v>0.99471896274759597</v>
      </c>
      <c r="F779" s="28">
        <v>3.2293966981594702</v>
      </c>
      <c r="G779" s="28">
        <v>8.0429222372232108</v>
      </c>
      <c r="H779" s="28">
        <v>18.303902201126</v>
      </c>
      <c r="I779" s="26"/>
    </row>
    <row r="780" spans="1:9" ht="26.25" x14ac:dyDescent="0.25">
      <c r="A780" s="27" t="s">
        <v>1884</v>
      </c>
      <c r="B780" s="34" t="s">
        <v>1883</v>
      </c>
      <c r="C780" s="28">
        <v>-0.37765866034479301</v>
      </c>
      <c r="D780" s="28">
        <v>-0.82695598406999804</v>
      </c>
      <c r="E780" s="28">
        <v>0.98817778382791499</v>
      </c>
      <c r="F780" s="26"/>
      <c r="G780" s="26"/>
      <c r="H780" s="26"/>
      <c r="I780" s="26"/>
    </row>
    <row r="781" spans="1:9" ht="26.25" x14ac:dyDescent="0.25">
      <c r="A781" s="27" t="s">
        <v>1886</v>
      </c>
      <c r="B781" s="34" t="s">
        <v>1885</v>
      </c>
      <c r="C781" s="28">
        <v>-0.42607759211485602</v>
      </c>
      <c r="D781" s="28">
        <v>-0.87388128327388004</v>
      </c>
      <c r="E781" s="28">
        <v>0.80953818699202995</v>
      </c>
      <c r="F781" s="26"/>
      <c r="G781" s="26"/>
      <c r="H781" s="26"/>
      <c r="I781" s="26"/>
    </row>
    <row r="782" spans="1:9" ht="26.25" x14ac:dyDescent="0.25">
      <c r="A782" s="27" t="s">
        <v>1888</v>
      </c>
      <c r="B782" s="34" t="s">
        <v>1887</v>
      </c>
      <c r="C782" s="28">
        <v>-0.485873592302352</v>
      </c>
      <c r="D782" s="28">
        <v>-1.2000280881501899</v>
      </c>
      <c r="E782" s="28">
        <v>-0.205683745981736</v>
      </c>
      <c r="F782" s="28">
        <v>1.9373997391833</v>
      </c>
      <c r="G782" s="28">
        <v>10.271875898119999</v>
      </c>
      <c r="H782" s="28">
        <v>23.6211799261864</v>
      </c>
      <c r="I782" s="28">
        <v>44.077536301258</v>
      </c>
    </row>
    <row r="783" spans="1:9" x14ac:dyDescent="0.25">
      <c r="A783" s="27" t="s">
        <v>1890</v>
      </c>
      <c r="B783" s="34" t="s">
        <v>1889</v>
      </c>
      <c r="C783" s="28">
        <v>-0.71212103262690696</v>
      </c>
      <c r="D783" s="28">
        <v>-1.3219236365048599</v>
      </c>
      <c r="E783" s="28">
        <v>0.93645758312437399</v>
      </c>
      <c r="F783" s="28">
        <v>3.8243788719348002</v>
      </c>
      <c r="G783" s="28">
        <v>8.3222284993213993</v>
      </c>
      <c r="H783" s="28">
        <v>16.817020254107302</v>
      </c>
      <c r="I783" s="26"/>
    </row>
    <row r="784" spans="1:9" ht="26.25" x14ac:dyDescent="0.25">
      <c r="A784" s="27" t="s">
        <v>1892</v>
      </c>
      <c r="B784" s="34" t="s">
        <v>1891</v>
      </c>
      <c r="C784" s="28">
        <v>-0.45963112088943098</v>
      </c>
      <c r="D784" s="28">
        <v>-1.09078762136173</v>
      </c>
      <c r="E784" s="28">
        <v>-0.21888463431966601</v>
      </c>
      <c r="F784" s="28">
        <v>0.31019602014865599</v>
      </c>
      <c r="G784" s="28">
        <v>8.7740145799586795</v>
      </c>
      <c r="H784" s="28">
        <v>23.249996852642798</v>
      </c>
      <c r="I784" s="26"/>
    </row>
    <row r="785" spans="1:9" x14ac:dyDescent="0.25">
      <c r="A785" s="26"/>
      <c r="B785" s="34" t="s">
        <v>1048</v>
      </c>
      <c r="C785" s="26"/>
      <c r="D785" s="26"/>
      <c r="E785" s="26"/>
      <c r="F785" s="26"/>
      <c r="G785" s="26"/>
      <c r="H785" s="26"/>
      <c r="I785" s="26"/>
    </row>
    <row r="786" spans="1:9" x14ac:dyDescent="0.25">
      <c r="A786" s="27" t="s">
        <v>1894</v>
      </c>
      <c r="B786" s="34" t="s">
        <v>1893</v>
      </c>
      <c r="C786" s="28">
        <v>-0.92955726934621397</v>
      </c>
      <c r="D786" s="28">
        <v>-1.07670038728808</v>
      </c>
      <c r="E786" s="28">
        <v>1.5050839072990201</v>
      </c>
      <c r="F786" s="28">
        <v>4.3561359476976902</v>
      </c>
      <c r="G786" s="28">
        <v>10.708734633515901</v>
      </c>
      <c r="H786" s="28">
        <v>24.294589004639398</v>
      </c>
      <c r="I786" s="28">
        <v>37.918038828688601</v>
      </c>
    </row>
    <row r="787" spans="1:9" x14ac:dyDescent="0.25">
      <c r="A787" s="26"/>
      <c r="B787" s="34" t="s">
        <v>1895</v>
      </c>
      <c r="C787" s="26"/>
      <c r="D787" s="26"/>
      <c r="E787" s="26"/>
      <c r="F787" s="26"/>
      <c r="G787" s="26"/>
      <c r="H787" s="26"/>
      <c r="I787" s="26"/>
    </row>
    <row r="788" spans="1:9" ht="26.25" x14ac:dyDescent="0.25">
      <c r="A788" s="27" t="s">
        <v>1897</v>
      </c>
      <c r="B788" s="34" t="s">
        <v>1896</v>
      </c>
      <c r="C788" s="28">
        <v>-0.38517717454778699</v>
      </c>
      <c r="D788" s="28">
        <v>-0.58661302234118395</v>
      </c>
      <c r="E788" s="28">
        <v>0.95912612585436097</v>
      </c>
      <c r="F788" s="28">
        <v>2.8543000235462399</v>
      </c>
      <c r="G788" s="26"/>
      <c r="H788" s="26"/>
      <c r="I788" s="26"/>
    </row>
    <row r="789" spans="1:9" ht="26.25" x14ac:dyDescent="0.25">
      <c r="A789" s="27" t="s">
        <v>1899</v>
      </c>
      <c r="B789" s="34" t="s">
        <v>1898</v>
      </c>
      <c r="C789" s="28">
        <v>-0.38507452321691599</v>
      </c>
      <c r="D789" s="28">
        <v>-0.58649118362635</v>
      </c>
      <c r="E789" s="28">
        <v>0.98872286452042002</v>
      </c>
      <c r="F789" s="28">
        <v>3.0922551014402702</v>
      </c>
      <c r="G789" s="26"/>
      <c r="H789" s="26"/>
      <c r="I789" s="26"/>
    </row>
    <row r="790" spans="1:9" ht="26.25" x14ac:dyDescent="0.25">
      <c r="A790" s="27" t="s">
        <v>1901</v>
      </c>
      <c r="B790" s="34" t="s">
        <v>1900</v>
      </c>
      <c r="C790" s="28">
        <v>-0.38495733964874301</v>
      </c>
      <c r="D790" s="28">
        <v>-0.58631607445164202</v>
      </c>
      <c r="E790" s="28">
        <v>1.0180714302153699</v>
      </c>
      <c r="F790" s="28">
        <v>3.2890673888140101</v>
      </c>
      <c r="G790" s="26"/>
      <c r="H790" s="26"/>
      <c r="I790" s="26"/>
    </row>
    <row r="791" spans="1:9" x14ac:dyDescent="0.25">
      <c r="A791" s="26"/>
      <c r="B791" s="34" t="s">
        <v>1065</v>
      </c>
      <c r="C791" s="26"/>
      <c r="D791" s="26"/>
      <c r="E791" s="26"/>
      <c r="F791" s="26"/>
      <c r="G791" s="26"/>
      <c r="H791" s="26"/>
      <c r="I791" s="26"/>
    </row>
    <row r="792" spans="1:9" x14ac:dyDescent="0.25">
      <c r="A792" s="27" t="s">
        <v>1903</v>
      </c>
      <c r="B792" s="34" t="s">
        <v>1902</v>
      </c>
      <c r="C792" s="28">
        <v>-0.52347205414418996</v>
      </c>
      <c r="D792" s="28">
        <v>-1.40810564378457</v>
      </c>
      <c r="E792" s="28">
        <v>-0.40314889966866002</v>
      </c>
      <c r="F792" s="28">
        <v>1.76317140253258</v>
      </c>
      <c r="G792" s="28">
        <v>12.7307594870254</v>
      </c>
      <c r="H792" s="28">
        <v>30.8977783510135</v>
      </c>
      <c r="I792" s="28">
        <v>53.4794378110008</v>
      </c>
    </row>
    <row r="793" spans="1:9" x14ac:dyDescent="0.25">
      <c r="A793" s="26"/>
      <c r="B793" s="34" t="s">
        <v>1068</v>
      </c>
      <c r="C793" s="26"/>
      <c r="D793" s="26"/>
      <c r="E793" s="26"/>
      <c r="F793" s="26"/>
      <c r="G793" s="26"/>
      <c r="H793" s="26"/>
      <c r="I793" s="26"/>
    </row>
    <row r="794" spans="1:9" x14ac:dyDescent="0.25">
      <c r="A794" s="27" t="s">
        <v>1905</v>
      </c>
      <c r="B794" s="34" t="s">
        <v>1904</v>
      </c>
      <c r="C794" s="28">
        <v>-0.32195638808633797</v>
      </c>
      <c r="D794" s="28">
        <v>-0.90288778494449295</v>
      </c>
      <c r="E794" s="28">
        <v>-5.2705557997962997E-2</v>
      </c>
      <c r="F794" s="28">
        <v>2.3268045815063401</v>
      </c>
      <c r="G794" s="28">
        <v>9.3073886261379002</v>
      </c>
      <c r="H794" s="28">
        <v>23.7512359738197</v>
      </c>
      <c r="I794" s="28">
        <v>42.728601142143901</v>
      </c>
    </row>
    <row r="795" spans="1:9" x14ac:dyDescent="0.25">
      <c r="A795" s="26"/>
      <c r="B795" s="34" t="s">
        <v>1085</v>
      </c>
      <c r="C795" s="26"/>
      <c r="D795" s="26"/>
      <c r="E795" s="26"/>
      <c r="F795" s="26"/>
      <c r="G795" s="26"/>
      <c r="H795" s="26"/>
      <c r="I795" s="26"/>
    </row>
    <row r="796" spans="1:9" x14ac:dyDescent="0.25">
      <c r="A796" s="27" t="s">
        <v>1907</v>
      </c>
      <c r="B796" s="34" t="s">
        <v>1906</v>
      </c>
      <c r="C796" s="28">
        <v>-0.51682759714327697</v>
      </c>
      <c r="D796" s="28">
        <v>-0.87567850873559205</v>
      </c>
      <c r="E796" s="28">
        <v>0.86361259161480697</v>
      </c>
      <c r="F796" s="28">
        <v>3.6378092741153498</v>
      </c>
      <c r="G796" s="26"/>
      <c r="H796" s="26"/>
      <c r="I796" s="26"/>
    </row>
    <row r="797" spans="1:9" x14ac:dyDescent="0.25">
      <c r="A797" s="27"/>
      <c r="B797" s="34" t="s">
        <v>1934</v>
      </c>
      <c r="C797" s="28">
        <f t="shared" ref="C797:I797" si="16">MEDIAN(C760:C796)</f>
        <v>-0.41373590742827404</v>
      </c>
      <c r="D797" s="28">
        <f t="shared" si="16"/>
        <v>-0.87630325815017795</v>
      </c>
      <c r="E797" s="28">
        <f t="shared" si="16"/>
        <v>0.95912612585436097</v>
      </c>
      <c r="F797" s="28">
        <f t="shared" si="16"/>
        <v>3.0922551014402702</v>
      </c>
      <c r="G797" s="28">
        <f t="shared" si="16"/>
        <v>9.968861434889849</v>
      </c>
      <c r="H797" s="28">
        <f t="shared" si="16"/>
        <v>23.249998426321397</v>
      </c>
      <c r="I797" s="28">
        <f t="shared" si="16"/>
        <v>41.213425331433896</v>
      </c>
    </row>
    <row r="798" spans="1:9" x14ac:dyDescent="0.25">
      <c r="A798" s="27"/>
      <c r="B798" s="34" t="s">
        <v>939</v>
      </c>
      <c r="C798" s="28">
        <v>-0.23204282401279799</v>
      </c>
      <c r="D798" s="28">
        <v>-1.5059426189340499</v>
      </c>
      <c r="E798" s="28">
        <v>-1.72131874321956</v>
      </c>
      <c r="F798" s="28">
        <v>-0.67367488861038305</v>
      </c>
      <c r="G798" s="28">
        <v>13.3156328789448</v>
      </c>
      <c r="H798" s="28">
        <v>33.289299167064598</v>
      </c>
      <c r="I798" s="28">
        <v>55.627342273980197</v>
      </c>
    </row>
    <row r="799" spans="1:9" x14ac:dyDescent="0.25">
      <c r="A799" s="27"/>
      <c r="B799" s="34" t="s">
        <v>940</v>
      </c>
      <c r="C799" s="28">
        <v>9.2724721976359004E-2</v>
      </c>
      <c r="D799" s="28">
        <v>-0.95271574632380296</v>
      </c>
      <c r="E799" s="28">
        <v>-1.54665276860618</v>
      </c>
      <c r="F799" s="28">
        <v>4.1975780426046098E-2</v>
      </c>
      <c r="G799" s="28">
        <v>7.4090586030884404</v>
      </c>
      <c r="H799" s="28">
        <v>20.952415599534302</v>
      </c>
      <c r="I799" s="28">
        <v>40.429557981880002</v>
      </c>
    </row>
    <row r="800" spans="1:9" x14ac:dyDescent="0.25">
      <c r="A800" s="27"/>
      <c r="B800" s="34"/>
      <c r="C800" s="28"/>
      <c r="D800" s="28"/>
      <c r="E800" s="28"/>
      <c r="F800" s="28"/>
      <c r="G800" s="28"/>
      <c r="H800" s="28"/>
      <c r="I800" s="28"/>
    </row>
    <row r="801" spans="1:9" x14ac:dyDescent="0.25">
      <c r="A801" s="27"/>
      <c r="B801" s="34"/>
      <c r="C801" s="28"/>
      <c r="D801" s="28"/>
      <c r="E801" s="28"/>
      <c r="F801" s="28"/>
      <c r="G801" s="28"/>
      <c r="H801" s="28"/>
      <c r="I801" s="28"/>
    </row>
    <row r="802" spans="1:9" x14ac:dyDescent="0.25">
      <c r="A802" s="27"/>
      <c r="B802" s="34"/>
      <c r="C802" s="28"/>
      <c r="D802" s="28"/>
      <c r="E802" s="28"/>
      <c r="F802" s="28"/>
      <c r="G802" s="28"/>
      <c r="H802" s="28"/>
      <c r="I802" s="28"/>
    </row>
    <row r="803" spans="1:9" ht="36" x14ac:dyDescent="0.25">
      <c r="A803" s="25"/>
      <c r="B803" s="33" t="s">
        <v>1090</v>
      </c>
      <c r="C803" s="25"/>
      <c r="D803" s="25"/>
      <c r="E803" s="25"/>
      <c r="F803" s="25"/>
      <c r="G803" s="25"/>
      <c r="H803" s="25"/>
      <c r="I803" s="25"/>
    </row>
    <row r="804" spans="1:9" x14ac:dyDescent="0.25">
      <c r="A804" s="42" t="s">
        <v>0</v>
      </c>
      <c r="B804" s="36"/>
      <c r="C804" s="37" t="s">
        <v>1961</v>
      </c>
      <c r="D804" s="37" t="s">
        <v>1959</v>
      </c>
      <c r="E804" s="37" t="s">
        <v>1953</v>
      </c>
      <c r="F804" s="37" t="s">
        <v>1962</v>
      </c>
      <c r="G804" s="37" t="s">
        <v>1963</v>
      </c>
      <c r="H804" s="37" t="s">
        <v>1964</v>
      </c>
      <c r="I804" s="38" t="s">
        <v>1949</v>
      </c>
    </row>
    <row r="805" spans="1:9" x14ac:dyDescent="0.25">
      <c r="A805" s="30"/>
      <c r="B805" s="35" t="s">
        <v>1935</v>
      </c>
      <c r="C805" s="30"/>
      <c r="D805" s="30"/>
      <c r="E805" s="30"/>
      <c r="F805" s="30"/>
      <c r="G805" s="30"/>
      <c r="H805" s="30"/>
      <c r="I805" s="30"/>
    </row>
    <row r="806" spans="1:9" x14ac:dyDescent="0.25">
      <c r="A806" s="27" t="s">
        <v>1909</v>
      </c>
      <c r="B806" s="34" t="s">
        <v>1908</v>
      </c>
      <c r="C806" s="28">
        <v>-0.33825556998701301</v>
      </c>
      <c r="D806" s="28">
        <v>-1.1248410957885799</v>
      </c>
      <c r="E806" s="28">
        <v>-1.5217265109755</v>
      </c>
      <c r="F806" s="26"/>
      <c r="G806" s="26"/>
      <c r="H806" s="26"/>
      <c r="I806" s="26"/>
    </row>
    <row r="807" spans="1:9" x14ac:dyDescent="0.25">
      <c r="A807" s="27" t="s">
        <v>1911</v>
      </c>
      <c r="B807" s="34" t="s">
        <v>1910</v>
      </c>
      <c r="C807" s="28">
        <v>-0.82610074626866103</v>
      </c>
      <c r="D807" s="28">
        <v>-2.16775365802682</v>
      </c>
      <c r="E807" s="28">
        <v>-0.96291861734741302</v>
      </c>
      <c r="F807" s="28">
        <v>3.4782694824704401</v>
      </c>
      <c r="G807" s="28">
        <v>7.0835717497083701</v>
      </c>
      <c r="H807" s="28">
        <v>8.1152126920160903</v>
      </c>
      <c r="I807" s="26"/>
    </row>
    <row r="808" spans="1:9" x14ac:dyDescent="0.25">
      <c r="A808" s="30"/>
      <c r="B808" s="35" t="s">
        <v>1936</v>
      </c>
      <c r="C808" s="30"/>
      <c r="D808" s="30"/>
      <c r="E808" s="30"/>
      <c r="F808" s="30"/>
      <c r="G808" s="30"/>
      <c r="H808" s="30"/>
      <c r="I808" s="30"/>
    </row>
    <row r="809" spans="1:9" x14ac:dyDescent="0.25">
      <c r="A809" s="26"/>
      <c r="B809" s="34" t="s">
        <v>1091</v>
      </c>
      <c r="C809" s="26"/>
      <c r="D809" s="26"/>
      <c r="E809" s="26"/>
      <c r="F809" s="26"/>
      <c r="G809" s="26"/>
      <c r="H809" s="26"/>
      <c r="I809" s="26"/>
    </row>
    <row r="810" spans="1:9" x14ac:dyDescent="0.25">
      <c r="A810" s="27" t="s">
        <v>1913</v>
      </c>
      <c r="B810" s="34" t="s">
        <v>1912</v>
      </c>
      <c r="C810" s="28">
        <v>-0.38570245970271699</v>
      </c>
      <c r="D810" s="28">
        <v>-1.2049106267971801</v>
      </c>
      <c r="E810" s="28">
        <v>-1.5334186677602899</v>
      </c>
      <c r="F810" s="28">
        <v>1.90633634617721</v>
      </c>
      <c r="G810" s="28">
        <v>3.3118682003584001</v>
      </c>
      <c r="H810" s="28">
        <v>20.1519470504773</v>
      </c>
      <c r="I810" s="26"/>
    </row>
    <row r="811" spans="1:9" ht="26.25" x14ac:dyDescent="0.25">
      <c r="A811" s="26"/>
      <c r="B811" s="34" t="s">
        <v>1094</v>
      </c>
      <c r="C811" s="26"/>
      <c r="D811" s="26"/>
      <c r="E811" s="26"/>
      <c r="F811" s="26"/>
      <c r="G811" s="26"/>
      <c r="H811" s="26"/>
      <c r="I811" s="26"/>
    </row>
    <row r="812" spans="1:9" x14ac:dyDescent="0.25">
      <c r="A812" s="27" t="s">
        <v>1915</v>
      </c>
      <c r="B812" s="34" t="s">
        <v>1914</v>
      </c>
      <c r="C812" s="28">
        <v>-3.3237395403394299</v>
      </c>
      <c r="D812" s="28">
        <v>-4.3983102516156798</v>
      </c>
      <c r="E812" s="26"/>
      <c r="F812" s="26"/>
      <c r="G812" s="26"/>
      <c r="H812" s="26"/>
      <c r="I812" s="26"/>
    </row>
    <row r="813" spans="1:9" ht="26.25" x14ac:dyDescent="0.25">
      <c r="A813" s="27" t="s">
        <v>1917</v>
      </c>
      <c r="B813" s="34" t="s">
        <v>1916</v>
      </c>
      <c r="C813" s="28">
        <v>-0.24551609899135499</v>
      </c>
      <c r="D813" s="28">
        <v>-1.79471573868402</v>
      </c>
      <c r="E813" s="28">
        <v>-1.4246200440350201</v>
      </c>
      <c r="F813" s="28">
        <v>3.0095982661721301</v>
      </c>
      <c r="G813" s="28">
        <v>5.82125951963729</v>
      </c>
      <c r="H813" s="28">
        <v>23.802940326756001</v>
      </c>
      <c r="I813" s="26"/>
    </row>
    <row r="814" spans="1:9" x14ac:dyDescent="0.25">
      <c r="A814" s="26"/>
      <c r="B814" s="34" t="s">
        <v>1097</v>
      </c>
      <c r="C814" s="26"/>
      <c r="D814" s="26"/>
      <c r="E814" s="26"/>
      <c r="F814" s="26"/>
      <c r="G814" s="26"/>
      <c r="H814" s="26"/>
      <c r="I814" s="26"/>
    </row>
    <row r="815" spans="1:9" ht="26.25" x14ac:dyDescent="0.25">
      <c r="A815" s="27" t="s">
        <v>1919</v>
      </c>
      <c r="B815" s="34" t="s">
        <v>1918</v>
      </c>
      <c r="C815" s="28">
        <v>-0.17711546265636999</v>
      </c>
      <c r="D815" s="28">
        <v>-1.7278140256616701</v>
      </c>
      <c r="E815" s="28">
        <v>-1.4090999291344199</v>
      </c>
      <c r="F815" s="28">
        <v>3.0322012043011202</v>
      </c>
      <c r="G815" s="28">
        <v>5.8663303253216403</v>
      </c>
      <c r="H815" s="28">
        <v>23.515134148845998</v>
      </c>
      <c r="I815" s="26"/>
    </row>
    <row r="816" spans="1:9" ht="26.25" x14ac:dyDescent="0.25">
      <c r="A816" s="26"/>
      <c r="B816" s="34" t="s">
        <v>1100</v>
      </c>
      <c r="C816" s="26"/>
      <c r="D816" s="26"/>
      <c r="E816" s="26"/>
      <c r="F816" s="26"/>
      <c r="G816" s="26"/>
      <c r="H816" s="26"/>
      <c r="I816" s="26"/>
    </row>
    <row r="817" spans="1:9" ht="26.25" x14ac:dyDescent="0.25">
      <c r="A817" s="27" t="s">
        <v>1921</v>
      </c>
      <c r="B817" s="34" t="s">
        <v>1920</v>
      </c>
      <c r="C817" s="28">
        <v>-0.29165059990199399</v>
      </c>
      <c r="D817" s="28">
        <v>-1.1595665436131799</v>
      </c>
      <c r="E817" s="28">
        <v>-1.62769996893774</v>
      </c>
      <c r="F817" s="28">
        <v>-2.03044115690673</v>
      </c>
      <c r="G817" s="26"/>
      <c r="H817" s="26"/>
      <c r="I817" s="26"/>
    </row>
    <row r="818" spans="1:9" x14ac:dyDescent="0.25">
      <c r="A818" s="27"/>
      <c r="B818" s="34" t="s">
        <v>1934</v>
      </c>
      <c r="C818" s="28">
        <f t="shared" ref="C818:H818" si="17">MEDIAN(C806:C817)</f>
        <v>-0.33825556998701301</v>
      </c>
      <c r="D818" s="28">
        <f t="shared" si="17"/>
        <v>-1.7278140256616701</v>
      </c>
      <c r="E818" s="28">
        <f t="shared" si="17"/>
        <v>-1.4731732775052602</v>
      </c>
      <c r="F818" s="28">
        <f t="shared" si="17"/>
        <v>3.0095982661721301</v>
      </c>
      <c r="G818" s="28">
        <f t="shared" si="17"/>
        <v>5.8437949224794652</v>
      </c>
      <c r="H818" s="28">
        <f t="shared" si="17"/>
        <v>21.833540599661649</v>
      </c>
      <c r="I818" s="28"/>
    </row>
    <row r="819" spans="1:9" x14ac:dyDescent="0.25">
      <c r="A819" s="27"/>
      <c r="B819" s="34"/>
      <c r="C819" s="28"/>
      <c r="D819" s="28"/>
      <c r="E819" s="28"/>
      <c r="F819" s="28"/>
      <c r="G819" s="26"/>
      <c r="H819" s="26"/>
      <c r="I819" s="26"/>
    </row>
    <row r="820" spans="1:9" x14ac:dyDescent="0.25">
      <c r="A820" s="27"/>
      <c r="B820" s="34"/>
      <c r="C820" s="28"/>
      <c r="D820" s="28"/>
      <c r="E820" s="28"/>
      <c r="F820" s="28"/>
      <c r="G820" s="26"/>
      <c r="H820" s="26"/>
      <c r="I820" s="26"/>
    </row>
    <row r="821" spans="1:9" ht="18" x14ac:dyDescent="0.25">
      <c r="A821" s="25"/>
      <c r="B821" s="33" t="s">
        <v>1105</v>
      </c>
      <c r="C821" s="25"/>
      <c r="D821" s="25"/>
      <c r="E821" s="25"/>
      <c r="F821" s="25"/>
      <c r="G821" s="25"/>
      <c r="H821" s="25"/>
      <c r="I821" s="25"/>
    </row>
    <row r="822" spans="1:9" x14ac:dyDescent="0.25">
      <c r="A822" s="42" t="s">
        <v>0</v>
      </c>
      <c r="B822" s="36"/>
      <c r="C822" s="37" t="s">
        <v>1961</v>
      </c>
      <c r="D822" s="37" t="s">
        <v>1959</v>
      </c>
      <c r="E822" s="37" t="s">
        <v>1953</v>
      </c>
      <c r="F822" s="37" t="s">
        <v>1962</v>
      </c>
      <c r="G822" s="37" t="s">
        <v>1963</v>
      </c>
      <c r="H822" s="37" t="s">
        <v>1964</v>
      </c>
      <c r="I822" s="38" t="s">
        <v>1949</v>
      </c>
    </row>
    <row r="823" spans="1:9" x14ac:dyDescent="0.25">
      <c r="A823" s="30"/>
      <c r="B823" s="35" t="s">
        <v>1935</v>
      </c>
      <c r="C823" s="30"/>
      <c r="D823" s="30"/>
      <c r="E823" s="30"/>
      <c r="F823" s="30"/>
      <c r="G823" s="30"/>
      <c r="H823" s="30"/>
      <c r="I823" s="30"/>
    </row>
    <row r="824" spans="1:9" x14ac:dyDescent="0.25">
      <c r="A824" s="27" t="s">
        <v>1923</v>
      </c>
      <c r="B824" s="34" t="s">
        <v>1922</v>
      </c>
      <c r="C824" s="28">
        <v>-1.97572961588607</v>
      </c>
      <c r="D824" s="28">
        <v>-2.2795440911817599</v>
      </c>
      <c r="E824" s="26"/>
      <c r="F824" s="26"/>
      <c r="G824" s="26"/>
      <c r="H824" s="26"/>
      <c r="I824" s="26"/>
    </row>
    <row r="825" spans="1:9" x14ac:dyDescent="0.25">
      <c r="A825" s="30"/>
      <c r="B825" s="35" t="s">
        <v>1936</v>
      </c>
      <c r="C825" s="30"/>
      <c r="D825" s="30"/>
      <c r="E825" s="30"/>
      <c r="F825" s="30"/>
      <c r="G825" s="30"/>
      <c r="H825" s="30"/>
      <c r="I825" s="30"/>
    </row>
    <row r="826" spans="1:9" x14ac:dyDescent="0.25">
      <c r="A826" s="27" t="s">
        <v>1925</v>
      </c>
      <c r="B826" s="34" t="s">
        <v>1924</v>
      </c>
      <c r="C826" s="28">
        <v>-1.3881748071979501</v>
      </c>
      <c r="D826" s="28">
        <v>-0.54078079857768602</v>
      </c>
      <c r="E826" s="28">
        <v>3.1658214230828401</v>
      </c>
      <c r="F826" s="28">
        <v>-0.62911701576494905</v>
      </c>
      <c r="G826" s="28">
        <v>21.031280988010401</v>
      </c>
      <c r="H826" s="28">
        <v>33.228914782713602</v>
      </c>
      <c r="I826" s="26"/>
    </row>
    <row r="827" spans="1:9" x14ac:dyDescent="0.25">
      <c r="A827" s="27" t="s">
        <v>1927</v>
      </c>
      <c r="B827" s="34" t="s">
        <v>1926</v>
      </c>
      <c r="C827" s="28">
        <v>1.3505908835115299</v>
      </c>
      <c r="D827" s="28">
        <v>3.1960272489972699</v>
      </c>
      <c r="E827" s="28">
        <v>2.6991066337198202</v>
      </c>
      <c r="F827" s="28">
        <v>13.317953020134199</v>
      </c>
      <c r="G827" s="28">
        <v>50.585284280936499</v>
      </c>
      <c r="H827" s="26"/>
      <c r="I827" s="26"/>
    </row>
    <row r="828" spans="1:9" x14ac:dyDescent="0.25">
      <c r="A828" s="26"/>
      <c r="B828" s="34" t="s">
        <v>1108</v>
      </c>
      <c r="C828" s="26"/>
      <c r="D828" s="26"/>
      <c r="E828" s="26"/>
      <c r="F828" s="26"/>
      <c r="G828" s="26"/>
      <c r="H828" s="26"/>
      <c r="I828" s="26"/>
    </row>
    <row r="829" spans="1:9" ht="26.25" x14ac:dyDescent="0.25">
      <c r="A829" s="27" t="s">
        <v>1929</v>
      </c>
      <c r="B829" s="34" t="s">
        <v>1928</v>
      </c>
      <c r="C829" s="28">
        <v>1.0172024405882001</v>
      </c>
      <c r="D829" s="28">
        <v>0.10826277528246001</v>
      </c>
      <c r="E829" s="26"/>
      <c r="F829" s="26"/>
      <c r="G829" s="26"/>
      <c r="H829" s="26"/>
      <c r="I829" s="26"/>
    </row>
    <row r="830" spans="1:9" x14ac:dyDescent="0.25">
      <c r="A830" s="27"/>
      <c r="B830" s="34" t="s">
        <v>1934</v>
      </c>
      <c r="C830" s="28">
        <f>MEDIAN(C824:C829)</f>
        <v>-0.18548618330487487</v>
      </c>
      <c r="D830" s="28">
        <f>MEDIAN(D824:D829)</f>
        <v>-0.21625901164761302</v>
      </c>
      <c r="E830" s="28"/>
      <c r="F830" s="28"/>
      <c r="G830" s="28"/>
      <c r="H830" s="28"/>
      <c r="I830" s="28"/>
    </row>
    <row r="831" spans="1:9" x14ac:dyDescent="0.25">
      <c r="A831" s="27"/>
      <c r="B831" s="34"/>
      <c r="C831" s="28"/>
      <c r="D831" s="28"/>
      <c r="E831" s="26"/>
      <c r="F831" s="26"/>
      <c r="G831" s="26"/>
      <c r="H831" s="26"/>
      <c r="I831" s="26"/>
    </row>
    <row r="832" spans="1:9" x14ac:dyDescent="0.25">
      <c r="A832" s="27"/>
      <c r="B832" s="34"/>
      <c r="C832" s="28"/>
      <c r="D832" s="28"/>
      <c r="E832" s="26"/>
      <c r="F832" s="26"/>
      <c r="G832" s="26"/>
      <c r="H832" s="26"/>
      <c r="I832" s="26"/>
    </row>
    <row r="833" spans="1:9" ht="18" x14ac:dyDescent="0.25">
      <c r="A833" s="25"/>
      <c r="B833" s="33" t="s">
        <v>1930</v>
      </c>
      <c r="C833" s="25"/>
      <c r="D833" s="25"/>
      <c r="E833" s="25"/>
      <c r="F833" s="25"/>
      <c r="G833" s="25"/>
      <c r="H833" s="25"/>
      <c r="I833" s="25"/>
    </row>
    <row r="834" spans="1:9" x14ac:dyDescent="0.25">
      <c r="A834" s="42" t="s">
        <v>0</v>
      </c>
      <c r="B834" s="36"/>
      <c r="C834" s="37" t="s">
        <v>1961</v>
      </c>
      <c r="D834" s="37" t="s">
        <v>1959</v>
      </c>
      <c r="E834" s="37" t="s">
        <v>1953</v>
      </c>
      <c r="F834" s="37" t="s">
        <v>1962</v>
      </c>
      <c r="G834" s="37" t="s">
        <v>1963</v>
      </c>
      <c r="H834" s="37" t="s">
        <v>1964</v>
      </c>
      <c r="I834" s="38" t="s">
        <v>1949</v>
      </c>
    </row>
    <row r="835" spans="1:9" x14ac:dyDescent="0.25">
      <c r="A835" s="30"/>
      <c r="B835" s="35" t="s">
        <v>1935</v>
      </c>
      <c r="C835" s="30"/>
      <c r="D835" s="30"/>
      <c r="E835" s="30"/>
      <c r="F835" s="30"/>
      <c r="G835" s="30"/>
      <c r="H835" s="30"/>
      <c r="I835" s="30"/>
    </row>
    <row r="836" spans="1:9" x14ac:dyDescent="0.25">
      <c r="A836" s="27" t="s">
        <v>1932</v>
      </c>
      <c r="B836" s="34" t="s">
        <v>1931</v>
      </c>
      <c r="C836" s="28">
        <v>-0.126031046672478</v>
      </c>
      <c r="D836" s="28">
        <v>-0.16490326016818199</v>
      </c>
      <c r="E836" s="28">
        <v>-0.58442551889439298</v>
      </c>
      <c r="F836" s="28">
        <v>-1.5274532889855199</v>
      </c>
      <c r="G836" s="28">
        <v>-2.1908073868823998</v>
      </c>
      <c r="H836" s="28">
        <v>-1.66414884771018</v>
      </c>
      <c r="I836" s="28">
        <v>5.2474617150392397</v>
      </c>
    </row>
  </sheetData>
  <mergeCells count="2">
    <mergeCell ref="A2:H2"/>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7"/>
  <sheetViews>
    <sheetView workbookViewId="0">
      <selection sqref="A1:F1"/>
    </sheetView>
  </sheetViews>
  <sheetFormatPr defaultRowHeight="15" x14ac:dyDescent="0.25"/>
  <cols>
    <col min="1" max="1" width="23.28515625" customWidth="1"/>
    <col min="2" max="2" width="46" customWidth="1"/>
    <col min="3" max="3" width="14.28515625" customWidth="1"/>
    <col min="4" max="4" width="16.5703125" customWidth="1"/>
    <col min="5" max="5" width="19.28515625" customWidth="1"/>
    <col min="6" max="7" width="13" customWidth="1"/>
  </cols>
  <sheetData>
    <row r="1" spans="1:6" x14ac:dyDescent="0.25">
      <c r="A1" s="70" t="s">
        <v>1973</v>
      </c>
      <c r="B1" s="70"/>
      <c r="C1" s="71"/>
      <c r="D1" s="71"/>
      <c r="E1" s="71"/>
      <c r="F1" s="71"/>
    </row>
    <row r="2" spans="1:6" x14ac:dyDescent="0.25">
      <c r="A2" s="65" t="s">
        <v>1972</v>
      </c>
      <c r="B2" s="72"/>
      <c r="C2" s="72"/>
      <c r="D2" s="72"/>
      <c r="E2" s="72"/>
      <c r="F2" s="72"/>
    </row>
    <row r="3" spans="1:6" ht="18" x14ac:dyDescent="0.25">
      <c r="A3" s="25"/>
      <c r="B3" s="33" t="s">
        <v>1111</v>
      </c>
      <c r="C3" s="25"/>
      <c r="D3" s="25"/>
      <c r="E3" s="25"/>
      <c r="F3" s="25"/>
    </row>
    <row r="4" spans="1:6" ht="26.25" x14ac:dyDescent="0.25">
      <c r="A4" s="41" t="s">
        <v>0</v>
      </c>
      <c r="B4" s="39"/>
      <c r="C4" s="40" t="s">
        <v>1965</v>
      </c>
      <c r="D4" s="40" t="s">
        <v>1966</v>
      </c>
      <c r="E4" s="40" t="s">
        <v>1967</v>
      </c>
      <c r="F4" s="40" t="s">
        <v>1968</v>
      </c>
    </row>
    <row r="5" spans="1:6" x14ac:dyDescent="0.25">
      <c r="A5" s="30"/>
      <c r="B5" s="35" t="s">
        <v>1935</v>
      </c>
      <c r="C5" s="30"/>
      <c r="D5" s="30"/>
      <c r="E5" s="30"/>
      <c r="F5" s="30"/>
    </row>
    <row r="6" spans="1:6" x14ac:dyDescent="0.25">
      <c r="A6" s="27" t="s">
        <v>1113</v>
      </c>
      <c r="B6" s="34" t="s">
        <v>1112</v>
      </c>
      <c r="C6" s="28">
        <v>13.1280708887267</v>
      </c>
      <c r="D6" s="28">
        <v>11.5302191589951</v>
      </c>
      <c r="E6" s="28">
        <v>0.36170122020600398</v>
      </c>
      <c r="F6" s="28">
        <v>0.59089835969009896</v>
      </c>
    </row>
    <row r="7" spans="1:6" x14ac:dyDescent="0.25">
      <c r="A7" s="27"/>
      <c r="B7" s="34"/>
      <c r="C7" s="28"/>
      <c r="D7" s="28"/>
      <c r="E7" s="28"/>
      <c r="F7" s="28"/>
    </row>
    <row r="8" spans="1:6" x14ac:dyDescent="0.25">
      <c r="A8" s="27"/>
      <c r="B8" s="34"/>
      <c r="C8" s="28"/>
      <c r="D8" s="28"/>
      <c r="E8" s="28"/>
      <c r="F8" s="28"/>
    </row>
    <row r="9" spans="1:6" x14ac:dyDescent="0.25">
      <c r="A9" s="27"/>
      <c r="B9" s="34"/>
      <c r="C9" s="28"/>
      <c r="D9" s="28"/>
      <c r="E9" s="28"/>
      <c r="F9" s="28"/>
    </row>
    <row r="10" spans="1:6" ht="18" x14ac:dyDescent="0.25">
      <c r="A10" s="25"/>
      <c r="B10" s="33" t="s">
        <v>1</v>
      </c>
      <c r="C10" s="25"/>
      <c r="D10" s="25"/>
      <c r="E10" s="25"/>
      <c r="F10" s="25"/>
    </row>
    <row r="11" spans="1:6" ht="26.25" x14ac:dyDescent="0.25">
      <c r="A11" s="41" t="s">
        <v>0</v>
      </c>
      <c r="B11" s="39"/>
      <c r="C11" s="40" t="s">
        <v>1965</v>
      </c>
      <c r="D11" s="40" t="s">
        <v>1966</v>
      </c>
      <c r="E11" s="40" t="s">
        <v>1967</v>
      </c>
      <c r="F11" s="40" t="s">
        <v>1968</v>
      </c>
    </row>
    <row r="12" spans="1:6" x14ac:dyDescent="0.25">
      <c r="A12" s="30"/>
      <c r="B12" s="35" t="s">
        <v>1935</v>
      </c>
      <c r="C12" s="30"/>
      <c r="D12" s="30"/>
      <c r="E12" s="30"/>
      <c r="F12" s="30"/>
    </row>
    <row r="13" spans="1:6" x14ac:dyDescent="0.25">
      <c r="A13" s="27" t="s">
        <v>1115</v>
      </c>
      <c r="B13" s="34" t="s">
        <v>1114</v>
      </c>
      <c r="C13" s="28">
        <v>11.2406800469884</v>
      </c>
      <c r="D13" s="28">
        <v>10.957617480480501</v>
      </c>
      <c r="E13" s="28">
        <v>0.93386286198422996</v>
      </c>
      <c r="F13" s="28">
        <v>1.5722869881755701</v>
      </c>
    </row>
    <row r="14" spans="1:6" ht="26.25" x14ac:dyDescent="0.25">
      <c r="A14" s="26"/>
      <c r="B14" s="34" t="s">
        <v>8</v>
      </c>
      <c r="C14" s="26"/>
      <c r="D14" s="26"/>
      <c r="E14" s="26"/>
      <c r="F14" s="26"/>
    </row>
    <row r="15" spans="1:6" ht="26.25" x14ac:dyDescent="0.25">
      <c r="A15" s="27" t="s">
        <v>1117</v>
      </c>
      <c r="B15" s="34" t="s">
        <v>1116</v>
      </c>
      <c r="C15" s="26"/>
      <c r="D15" s="26"/>
      <c r="E15" s="26"/>
      <c r="F15" s="26"/>
    </row>
    <row r="16" spans="1:6" ht="26.25" x14ac:dyDescent="0.25">
      <c r="A16" s="26"/>
      <c r="B16" s="34" t="s">
        <v>11</v>
      </c>
      <c r="C16" s="26"/>
      <c r="D16" s="26"/>
      <c r="E16" s="26"/>
      <c r="F16" s="26"/>
    </row>
    <row r="17" spans="1:6" ht="26.25" x14ac:dyDescent="0.25">
      <c r="A17" s="27" t="s">
        <v>1119</v>
      </c>
      <c r="B17" s="34" t="s">
        <v>1118</v>
      </c>
      <c r="C17" s="26"/>
      <c r="D17" s="26"/>
      <c r="E17" s="26"/>
      <c r="F17" s="26"/>
    </row>
    <row r="18" spans="1:6" x14ac:dyDescent="0.25">
      <c r="A18" s="27" t="s">
        <v>1121</v>
      </c>
      <c r="B18" s="34" t="s">
        <v>1120</v>
      </c>
      <c r="C18" s="28">
        <v>11.6566542621099</v>
      </c>
      <c r="D18" s="28">
        <v>11.447394051716101</v>
      </c>
      <c r="E18" s="28">
        <v>0.72705689747155899</v>
      </c>
      <c r="F18" s="28">
        <v>1.35736813905598</v>
      </c>
    </row>
    <row r="19" spans="1:6" x14ac:dyDescent="0.25">
      <c r="A19" s="27" t="s">
        <v>1123</v>
      </c>
      <c r="B19" s="34" t="s">
        <v>1122</v>
      </c>
      <c r="C19" s="28">
        <v>11.682348996521799</v>
      </c>
      <c r="D19" s="28">
        <v>11.752969370564999</v>
      </c>
      <c r="E19" s="28">
        <v>0.73978721858762597</v>
      </c>
      <c r="F19" s="28">
        <v>1.3186066225291699</v>
      </c>
    </row>
    <row r="20" spans="1:6" x14ac:dyDescent="0.25">
      <c r="A20" s="30"/>
      <c r="B20" s="35" t="s">
        <v>1936</v>
      </c>
      <c r="C20" s="30"/>
      <c r="D20" s="30"/>
      <c r="E20" s="30"/>
      <c r="F20" s="30"/>
    </row>
    <row r="21" spans="1:6" x14ac:dyDescent="0.25">
      <c r="A21" s="26"/>
      <c r="B21" s="34" t="s">
        <v>2</v>
      </c>
      <c r="C21" s="26"/>
      <c r="D21" s="26"/>
      <c r="E21" s="26"/>
      <c r="F21" s="26"/>
    </row>
    <row r="22" spans="1:6" x14ac:dyDescent="0.25">
      <c r="A22" s="27" t="s">
        <v>1125</v>
      </c>
      <c r="B22" s="34" t="s">
        <v>1124</v>
      </c>
      <c r="C22" s="26"/>
      <c r="D22" s="26"/>
      <c r="E22" s="26"/>
      <c r="F22" s="26"/>
    </row>
    <row r="23" spans="1:6" x14ac:dyDescent="0.25">
      <c r="A23" s="26"/>
      <c r="B23" s="34" t="s">
        <v>5</v>
      </c>
      <c r="C23" s="26"/>
      <c r="D23" s="26"/>
      <c r="E23" s="26"/>
      <c r="F23" s="26"/>
    </row>
    <row r="24" spans="1:6" x14ac:dyDescent="0.25">
      <c r="A24" s="27" t="s">
        <v>1127</v>
      </c>
      <c r="B24" s="34" t="s">
        <v>1126</v>
      </c>
      <c r="C24" s="28">
        <v>10.9526394407855</v>
      </c>
      <c r="D24" s="28">
        <v>10.588965120515599</v>
      </c>
      <c r="E24" s="28">
        <v>0.87221641794864102</v>
      </c>
      <c r="F24" s="28">
        <v>1.5045121359768201</v>
      </c>
    </row>
    <row r="25" spans="1:6" ht="26.25" x14ac:dyDescent="0.25">
      <c r="A25" s="26"/>
      <c r="B25" s="34" t="s">
        <v>16</v>
      </c>
      <c r="C25" s="26"/>
      <c r="D25" s="26"/>
      <c r="E25" s="26"/>
      <c r="F25" s="26"/>
    </row>
    <row r="26" spans="1:6" ht="26.25" x14ac:dyDescent="0.25">
      <c r="A26" s="27" t="s">
        <v>1129</v>
      </c>
      <c r="B26" s="34" t="s">
        <v>1128</v>
      </c>
      <c r="C26" s="28">
        <v>11.4733292736589</v>
      </c>
      <c r="D26" s="28">
        <v>11.4468455567234</v>
      </c>
      <c r="E26" s="28">
        <v>0.87211349066417398</v>
      </c>
      <c r="F26" s="28">
        <v>1.58661192263277</v>
      </c>
    </row>
    <row r="27" spans="1:6" x14ac:dyDescent="0.25">
      <c r="A27" s="26"/>
      <c r="B27" s="34" t="s">
        <v>19</v>
      </c>
      <c r="C27" s="26"/>
      <c r="D27" s="26"/>
      <c r="E27" s="26"/>
      <c r="F27" s="26"/>
    </row>
    <row r="28" spans="1:6" ht="26.25" x14ac:dyDescent="0.25">
      <c r="A28" s="27" t="s">
        <v>1131</v>
      </c>
      <c r="B28" s="34" t="s">
        <v>1130</v>
      </c>
      <c r="C28" s="28">
        <v>11.6586493806067</v>
      </c>
      <c r="D28" s="28">
        <v>11.7961880423787</v>
      </c>
      <c r="E28" s="28">
        <v>0.83467892417961898</v>
      </c>
      <c r="F28" s="28">
        <v>1.61982881162906</v>
      </c>
    </row>
    <row r="29" spans="1:6" x14ac:dyDescent="0.25">
      <c r="A29" s="26"/>
      <c r="B29" s="34" t="s">
        <v>22</v>
      </c>
      <c r="C29" s="26"/>
      <c r="D29" s="26"/>
      <c r="E29" s="26"/>
      <c r="F29" s="26"/>
    </row>
    <row r="30" spans="1:6" ht="26.25" x14ac:dyDescent="0.25">
      <c r="A30" s="27" t="s">
        <v>1133</v>
      </c>
      <c r="B30" s="34" t="s">
        <v>1132</v>
      </c>
      <c r="C30" s="28">
        <v>11.354001595580399</v>
      </c>
      <c r="D30" s="28">
        <v>11.006766581120999</v>
      </c>
      <c r="E30" s="28">
        <v>0.91333024899452797</v>
      </c>
      <c r="F30" s="28">
        <v>1.49024744647667</v>
      </c>
    </row>
    <row r="31" spans="1:6" ht="26.25" x14ac:dyDescent="0.25">
      <c r="A31" s="26"/>
      <c r="B31" s="34" t="s">
        <v>25</v>
      </c>
      <c r="C31" s="26"/>
      <c r="D31" s="26"/>
      <c r="E31" s="26"/>
      <c r="F31" s="26"/>
    </row>
    <row r="32" spans="1:6" ht="26.25" x14ac:dyDescent="0.25">
      <c r="A32" s="27" t="s">
        <v>1135</v>
      </c>
      <c r="B32" s="34" t="s">
        <v>1134</v>
      </c>
      <c r="C32" s="28">
        <v>11.7104717560804</v>
      </c>
      <c r="D32" s="28">
        <v>10.785882982242599</v>
      </c>
      <c r="E32" s="28">
        <v>1.3817584980211199</v>
      </c>
      <c r="F32" s="28">
        <v>1.7275268673683499</v>
      </c>
    </row>
    <row r="33" spans="1:6" x14ac:dyDescent="0.25">
      <c r="A33" s="26"/>
      <c r="B33" s="34" t="s">
        <v>28</v>
      </c>
      <c r="C33" s="26"/>
      <c r="D33" s="26"/>
      <c r="E33" s="26"/>
      <c r="F33" s="26"/>
    </row>
    <row r="34" spans="1:6" ht="26.25" x14ac:dyDescent="0.25">
      <c r="A34" s="27" t="s">
        <v>1137</v>
      </c>
      <c r="B34" s="34" t="s">
        <v>1136</v>
      </c>
      <c r="C34" s="28">
        <v>11.479909769893601</v>
      </c>
      <c r="D34" s="28">
        <v>11.420928615697999</v>
      </c>
      <c r="E34" s="28">
        <v>0.88720927269851402</v>
      </c>
      <c r="F34" s="28">
        <v>1.5994971647873699</v>
      </c>
    </row>
    <row r="35" spans="1:6" x14ac:dyDescent="0.25">
      <c r="A35" s="26"/>
      <c r="B35" s="34" t="s">
        <v>35</v>
      </c>
      <c r="C35" s="26"/>
      <c r="D35" s="26"/>
      <c r="E35" s="26"/>
      <c r="F35" s="26"/>
    </row>
    <row r="36" spans="1:6" ht="26.25" x14ac:dyDescent="0.25">
      <c r="A36" s="27" t="s">
        <v>1139</v>
      </c>
      <c r="B36" s="34" t="s">
        <v>1138</v>
      </c>
      <c r="C36" s="28">
        <v>11.9119960593695</v>
      </c>
      <c r="D36" s="28">
        <v>11.661681400270901</v>
      </c>
      <c r="E36" s="28">
        <v>1.0914605924138201</v>
      </c>
      <c r="F36" s="28">
        <v>1.6176211379221801</v>
      </c>
    </row>
    <row r="37" spans="1:6" ht="26.25" x14ac:dyDescent="0.25">
      <c r="A37" s="27" t="s">
        <v>1141</v>
      </c>
      <c r="B37" s="34" t="s">
        <v>1140</v>
      </c>
      <c r="C37" s="28">
        <v>11.9479090835516</v>
      </c>
      <c r="D37" s="26"/>
      <c r="E37" s="28">
        <v>1.1052887594685401</v>
      </c>
      <c r="F37" s="26"/>
    </row>
    <row r="38" spans="1:6" x14ac:dyDescent="0.25">
      <c r="A38" s="26"/>
      <c r="B38" s="34" t="s">
        <v>46</v>
      </c>
      <c r="C38" s="26"/>
      <c r="D38" s="26"/>
      <c r="E38" s="26"/>
      <c r="F38" s="26"/>
    </row>
    <row r="39" spans="1:6" x14ac:dyDescent="0.25">
      <c r="A39" s="27" t="s">
        <v>1143</v>
      </c>
      <c r="B39" s="34" t="s">
        <v>1142</v>
      </c>
      <c r="C39" s="28">
        <v>11.6214837420048</v>
      </c>
      <c r="D39" s="28">
        <v>11.3413446051487</v>
      </c>
      <c r="E39" s="28">
        <v>0.90683528428474802</v>
      </c>
      <c r="F39" s="28">
        <v>1.4546796391118599</v>
      </c>
    </row>
    <row r="40" spans="1:6" ht="26.25" x14ac:dyDescent="0.25">
      <c r="A40" s="26"/>
      <c r="B40" s="34" t="s">
        <v>59</v>
      </c>
      <c r="C40" s="26"/>
      <c r="D40" s="26"/>
      <c r="E40" s="26"/>
      <c r="F40" s="26"/>
    </row>
    <row r="41" spans="1:6" ht="26.25" x14ac:dyDescent="0.25">
      <c r="A41" s="27" t="s">
        <v>1145</v>
      </c>
      <c r="B41" s="34" t="s">
        <v>1144</v>
      </c>
      <c r="C41" s="28">
        <v>11.3745892347258</v>
      </c>
      <c r="D41" s="28">
        <v>10.948650763936101</v>
      </c>
      <c r="E41" s="28">
        <v>0.82518706255186103</v>
      </c>
      <c r="F41" s="28">
        <v>1.4281966656993801</v>
      </c>
    </row>
    <row r="42" spans="1:6" x14ac:dyDescent="0.25">
      <c r="A42" s="26"/>
      <c r="B42" s="34" t="s">
        <v>62</v>
      </c>
      <c r="C42" s="26"/>
      <c r="D42" s="26"/>
      <c r="E42" s="26"/>
      <c r="F42" s="26"/>
    </row>
    <row r="43" spans="1:6" x14ac:dyDescent="0.25">
      <c r="A43" s="27" t="s">
        <v>1147</v>
      </c>
      <c r="B43" s="34" t="s">
        <v>1146</v>
      </c>
      <c r="C43" s="28">
        <v>11.532377612330601</v>
      </c>
      <c r="D43" s="28">
        <v>11.0485205467587</v>
      </c>
      <c r="E43" s="28">
        <v>0.86373346461338196</v>
      </c>
      <c r="F43" s="28">
        <v>1.4580987595203001</v>
      </c>
    </row>
    <row r="44" spans="1:6" x14ac:dyDescent="0.25">
      <c r="A44" s="26"/>
      <c r="B44" s="34" t="s">
        <v>65</v>
      </c>
      <c r="C44" s="26"/>
      <c r="D44" s="26"/>
      <c r="E44" s="26"/>
      <c r="F44" s="26"/>
    </row>
    <row r="45" spans="1:6" x14ac:dyDescent="0.25">
      <c r="A45" s="27" t="s">
        <v>1149</v>
      </c>
      <c r="B45" s="34" t="s">
        <v>1148</v>
      </c>
      <c r="C45" s="28">
        <v>9.8858474102736995</v>
      </c>
      <c r="D45" s="28">
        <v>10.409806835375401</v>
      </c>
      <c r="E45" s="28">
        <v>1.12312496171068</v>
      </c>
      <c r="F45" s="28">
        <v>1.56208811647775</v>
      </c>
    </row>
    <row r="46" spans="1:6" x14ac:dyDescent="0.25">
      <c r="A46" s="27"/>
      <c r="B46" s="34" t="s">
        <v>1934</v>
      </c>
      <c r="C46" s="28">
        <f>MEDIAN(C13:C45)</f>
        <v>11.532377612330601</v>
      </c>
      <c r="D46" s="28">
        <f>MEDIAN(D13:D45)</f>
        <v>11.1949325759537</v>
      </c>
      <c r="E46" s="28">
        <f>MEDIAN(E13:E45)</f>
        <v>0.88720927269851402</v>
      </c>
      <c r="F46" s="28">
        <f>MEDIAN(F13:F45)</f>
        <v>1.5333001262272852</v>
      </c>
    </row>
    <row r="47" spans="1:6" ht="26.25" x14ac:dyDescent="0.25">
      <c r="A47" s="27"/>
      <c r="B47" s="34" t="s">
        <v>71</v>
      </c>
      <c r="C47" s="28">
        <v>12.5041060007034</v>
      </c>
      <c r="D47" s="28">
        <v>12.2570300896571</v>
      </c>
      <c r="E47" s="28">
        <v>0.66446319672129295</v>
      </c>
      <c r="F47" s="28">
        <v>1.2408818443543399</v>
      </c>
    </row>
    <row r="48" spans="1:6" ht="26.25" x14ac:dyDescent="0.25">
      <c r="A48" s="27"/>
      <c r="B48" s="34" t="s">
        <v>72</v>
      </c>
      <c r="C48" s="28">
        <v>11.406982373268599</v>
      </c>
      <c r="D48" s="28">
        <v>11.025223188986701</v>
      </c>
      <c r="E48" s="28">
        <v>0.974981706873154</v>
      </c>
      <c r="F48" s="28">
        <v>1.55045045775784</v>
      </c>
    </row>
    <row r="49" spans="1:6" x14ac:dyDescent="0.25">
      <c r="A49" s="27"/>
      <c r="B49" s="34"/>
      <c r="C49" s="28"/>
      <c r="D49" s="28"/>
      <c r="E49" s="28"/>
      <c r="F49" s="28"/>
    </row>
    <row r="50" spans="1:6" x14ac:dyDescent="0.25">
      <c r="A50" s="27"/>
      <c r="B50" s="34"/>
      <c r="C50" s="28"/>
      <c r="D50" s="28"/>
      <c r="E50" s="28"/>
      <c r="F50" s="28"/>
    </row>
    <row r="51" spans="1:6" x14ac:dyDescent="0.25">
      <c r="A51" s="27"/>
      <c r="B51" s="34"/>
      <c r="C51" s="28"/>
      <c r="D51" s="28"/>
      <c r="E51" s="28"/>
      <c r="F51" s="28"/>
    </row>
    <row r="52" spans="1:6" x14ac:dyDescent="0.25">
      <c r="A52" s="27"/>
      <c r="B52" s="34"/>
      <c r="C52" s="28"/>
      <c r="D52" s="28"/>
      <c r="E52" s="28"/>
      <c r="F52" s="28"/>
    </row>
    <row r="53" spans="1:6" ht="18" x14ac:dyDescent="0.25">
      <c r="A53" s="25"/>
      <c r="B53" s="33" t="s">
        <v>77</v>
      </c>
      <c r="C53" s="25"/>
      <c r="D53" s="25"/>
      <c r="E53" s="25"/>
      <c r="F53" s="25"/>
    </row>
    <row r="54" spans="1:6" ht="26.25" x14ac:dyDescent="0.25">
      <c r="A54" s="41" t="s">
        <v>0</v>
      </c>
      <c r="B54" s="39"/>
      <c r="C54" s="40" t="s">
        <v>1965</v>
      </c>
      <c r="D54" s="40" t="s">
        <v>1966</v>
      </c>
      <c r="E54" s="40" t="s">
        <v>1967</v>
      </c>
      <c r="F54" s="40" t="s">
        <v>1968</v>
      </c>
    </row>
    <row r="55" spans="1:6" x14ac:dyDescent="0.25">
      <c r="A55" s="30"/>
      <c r="B55" s="35" t="s">
        <v>1935</v>
      </c>
      <c r="C55" s="30"/>
      <c r="D55" s="30"/>
      <c r="E55" s="30"/>
      <c r="F55" s="30"/>
    </row>
    <row r="56" spans="1:6" ht="26.25" x14ac:dyDescent="0.25">
      <c r="A56" s="27" t="s">
        <v>1151</v>
      </c>
      <c r="B56" s="34" t="s">
        <v>1150</v>
      </c>
      <c r="C56" s="26"/>
      <c r="D56" s="26"/>
      <c r="E56" s="26"/>
      <c r="F56" s="26"/>
    </row>
    <row r="57" spans="1:6" x14ac:dyDescent="0.25">
      <c r="A57" s="27" t="s">
        <v>1153</v>
      </c>
      <c r="B57" s="34" t="s">
        <v>1152</v>
      </c>
      <c r="C57" s="28">
        <v>13.4748723777397</v>
      </c>
      <c r="D57" s="28">
        <v>13.342282193473499</v>
      </c>
      <c r="E57" s="28">
        <v>0.253939692247311</v>
      </c>
      <c r="F57" s="28">
        <v>0.13536375110319099</v>
      </c>
    </row>
    <row r="58" spans="1:6" ht="26.25" x14ac:dyDescent="0.25">
      <c r="A58" s="27" t="s">
        <v>1155</v>
      </c>
      <c r="B58" s="34" t="s">
        <v>1154</v>
      </c>
      <c r="C58" s="28">
        <v>13.812538302243301</v>
      </c>
      <c r="D58" s="28">
        <v>13.932825389863099</v>
      </c>
      <c r="E58" s="28">
        <v>0.41705137858112401</v>
      </c>
      <c r="F58" s="28">
        <v>0.42548609368489798</v>
      </c>
    </row>
    <row r="59" spans="1:6" x14ac:dyDescent="0.25">
      <c r="A59" s="27" t="s">
        <v>1157</v>
      </c>
      <c r="B59" s="34" t="s">
        <v>1156</v>
      </c>
      <c r="C59" s="28">
        <v>13.946129956865001</v>
      </c>
      <c r="D59" s="28">
        <v>13.134188493543901</v>
      </c>
      <c r="E59" s="28">
        <v>0.47041581791904302</v>
      </c>
      <c r="F59" s="28">
        <v>0.47437961779729598</v>
      </c>
    </row>
    <row r="60" spans="1:6" x14ac:dyDescent="0.25">
      <c r="A60" s="26"/>
      <c r="B60" s="34" t="s">
        <v>1936</v>
      </c>
      <c r="C60" s="26"/>
      <c r="D60" s="26"/>
      <c r="E60" s="26"/>
      <c r="F60" s="26"/>
    </row>
    <row r="61" spans="1:6" x14ac:dyDescent="0.25">
      <c r="A61" s="26"/>
      <c r="B61" s="34" t="s">
        <v>78</v>
      </c>
      <c r="C61" s="26"/>
      <c r="D61" s="26"/>
      <c r="E61" s="26"/>
      <c r="F61" s="26"/>
    </row>
    <row r="62" spans="1:6" ht="26.25" x14ac:dyDescent="0.25">
      <c r="A62" s="27" t="s">
        <v>1159</v>
      </c>
      <c r="B62" s="34" t="s">
        <v>1158</v>
      </c>
      <c r="C62" s="28">
        <v>14.2926051085244</v>
      </c>
      <c r="D62" s="26"/>
      <c r="E62" s="28">
        <v>0.44411506645653498</v>
      </c>
      <c r="F62" s="26"/>
    </row>
    <row r="63" spans="1:6" ht="26.25" x14ac:dyDescent="0.25">
      <c r="A63" s="26"/>
      <c r="B63" s="34" t="s">
        <v>81</v>
      </c>
      <c r="C63" s="26"/>
      <c r="D63" s="26"/>
      <c r="E63" s="26"/>
      <c r="F63" s="26"/>
    </row>
    <row r="64" spans="1:6" ht="26.25" x14ac:dyDescent="0.25">
      <c r="A64" s="27" t="s">
        <v>1161</v>
      </c>
      <c r="B64" s="34" t="s">
        <v>1160</v>
      </c>
      <c r="C64" s="28">
        <v>10.3240034719544</v>
      </c>
      <c r="D64" s="28">
        <v>10.847750570447801</v>
      </c>
      <c r="E64" s="28">
        <v>0.35848342159861402</v>
      </c>
      <c r="F64" s="28">
        <v>0.67367953060402996</v>
      </c>
    </row>
    <row r="65" spans="1:6" ht="26.25" x14ac:dyDescent="0.25">
      <c r="A65" s="26"/>
      <c r="B65" s="34" t="s">
        <v>86</v>
      </c>
      <c r="C65" s="26"/>
      <c r="D65" s="26"/>
      <c r="E65" s="26"/>
      <c r="F65" s="26"/>
    </row>
    <row r="66" spans="1:6" ht="26.25" x14ac:dyDescent="0.25">
      <c r="A66" s="27" t="s">
        <v>1163</v>
      </c>
      <c r="B66" s="34" t="s">
        <v>1162</v>
      </c>
      <c r="C66" s="28">
        <v>13.1264018704241</v>
      </c>
      <c r="D66" s="28">
        <v>13.4399813504241</v>
      </c>
      <c r="E66" s="28">
        <v>0.21355440767210401</v>
      </c>
      <c r="F66" s="28">
        <v>0.261250913567589</v>
      </c>
    </row>
    <row r="67" spans="1:6" x14ac:dyDescent="0.25">
      <c r="A67" s="26"/>
      <c r="B67" s="34" t="s">
        <v>89</v>
      </c>
      <c r="C67" s="26"/>
      <c r="D67" s="26"/>
      <c r="E67" s="26"/>
      <c r="F67" s="26"/>
    </row>
    <row r="68" spans="1:6" ht="26.25" x14ac:dyDescent="0.25">
      <c r="A68" s="27" t="s">
        <v>1165</v>
      </c>
      <c r="B68" s="34" t="s">
        <v>1164</v>
      </c>
      <c r="C68" s="28">
        <v>13.2374775399221</v>
      </c>
      <c r="D68" s="28">
        <v>13.5016333831185</v>
      </c>
      <c r="E68" s="28">
        <v>0.19061936098504501</v>
      </c>
      <c r="F68" s="28">
        <v>0.242531253640974</v>
      </c>
    </row>
    <row r="69" spans="1:6" ht="26.25" x14ac:dyDescent="0.25">
      <c r="A69" s="26"/>
      <c r="B69" s="34" t="s">
        <v>95</v>
      </c>
      <c r="C69" s="26"/>
      <c r="D69" s="26"/>
      <c r="E69" s="26"/>
      <c r="F69" s="26"/>
    </row>
    <row r="70" spans="1:6" ht="26.25" x14ac:dyDescent="0.25">
      <c r="A70" s="27" t="s">
        <v>1167</v>
      </c>
      <c r="B70" s="34" t="s">
        <v>1166</v>
      </c>
      <c r="C70" s="28">
        <v>13.0676924983603</v>
      </c>
      <c r="D70" s="28">
        <v>13.3529853493425</v>
      </c>
      <c r="E70" s="28">
        <v>-0.14799982566066</v>
      </c>
      <c r="F70" s="28">
        <v>3.3619607637672501E-2</v>
      </c>
    </row>
    <row r="71" spans="1:6" ht="26.25" x14ac:dyDescent="0.25">
      <c r="A71" s="26"/>
      <c r="B71" s="34" t="s">
        <v>98</v>
      </c>
      <c r="C71" s="26"/>
      <c r="D71" s="26"/>
      <c r="E71" s="26"/>
      <c r="F71" s="26"/>
    </row>
    <row r="72" spans="1:6" ht="26.25" x14ac:dyDescent="0.25">
      <c r="A72" s="27" t="s">
        <v>1169</v>
      </c>
      <c r="B72" s="34" t="s">
        <v>1168</v>
      </c>
      <c r="C72" s="28">
        <v>13.058061607849201</v>
      </c>
      <c r="D72" s="28">
        <v>13.3267164887865</v>
      </c>
      <c r="E72" s="28">
        <v>0.22463288598665099</v>
      </c>
      <c r="F72" s="28">
        <v>0.261044946860153</v>
      </c>
    </row>
    <row r="73" spans="1:6" ht="39" x14ac:dyDescent="0.25">
      <c r="A73" s="26"/>
      <c r="B73" s="34" t="s">
        <v>1170</v>
      </c>
      <c r="C73" s="26"/>
      <c r="D73" s="26"/>
      <c r="E73" s="26"/>
      <c r="F73" s="26"/>
    </row>
    <row r="74" spans="1:6" ht="39" x14ac:dyDescent="0.25">
      <c r="A74" s="27" t="s">
        <v>1172</v>
      </c>
      <c r="B74" s="34" t="s">
        <v>1171</v>
      </c>
      <c r="C74" s="26"/>
      <c r="D74" s="26"/>
      <c r="E74" s="26"/>
      <c r="F74" s="26"/>
    </row>
    <row r="75" spans="1:6" x14ac:dyDescent="0.25">
      <c r="A75" s="26"/>
      <c r="B75" s="34" t="s">
        <v>105</v>
      </c>
      <c r="C75" s="26"/>
      <c r="D75" s="26"/>
      <c r="E75" s="26"/>
      <c r="F75" s="26"/>
    </row>
    <row r="76" spans="1:6" x14ac:dyDescent="0.25">
      <c r="A76" s="27" t="s">
        <v>1174</v>
      </c>
      <c r="B76" s="34" t="s">
        <v>1173</v>
      </c>
      <c r="C76" s="28">
        <v>16.4803393948945</v>
      </c>
      <c r="D76" s="26"/>
      <c r="E76" s="28">
        <v>0.123386723446839</v>
      </c>
      <c r="F76" s="26"/>
    </row>
    <row r="77" spans="1:6" x14ac:dyDescent="0.25">
      <c r="A77" s="26"/>
      <c r="B77" s="34" t="s">
        <v>119</v>
      </c>
      <c r="C77" s="26"/>
      <c r="D77" s="26"/>
      <c r="E77" s="26"/>
      <c r="F77" s="26"/>
    </row>
    <row r="78" spans="1:6" ht="26.25" x14ac:dyDescent="0.25">
      <c r="A78" s="27" t="s">
        <v>1176</v>
      </c>
      <c r="B78" s="34" t="s">
        <v>1175</v>
      </c>
      <c r="C78" s="28">
        <v>15.4100801289337</v>
      </c>
      <c r="D78" s="28">
        <v>14.7059429145853</v>
      </c>
      <c r="E78" s="28">
        <v>0.44445035684517098</v>
      </c>
      <c r="F78" s="28">
        <v>0.384573967862119</v>
      </c>
    </row>
    <row r="79" spans="1:6" x14ac:dyDescent="0.25">
      <c r="A79" s="26"/>
      <c r="B79" s="34" t="s">
        <v>122</v>
      </c>
      <c r="C79" s="26"/>
      <c r="D79" s="26"/>
      <c r="E79" s="26"/>
      <c r="F79" s="26"/>
    </row>
    <row r="80" spans="1:6" x14ac:dyDescent="0.25">
      <c r="A80" s="27" t="s">
        <v>1178</v>
      </c>
      <c r="B80" s="34" t="s">
        <v>1177</v>
      </c>
      <c r="C80" s="26"/>
      <c r="D80" s="26"/>
      <c r="E80" s="26"/>
      <c r="F80" s="26"/>
    </row>
    <row r="81" spans="1:6" ht="26.25" x14ac:dyDescent="0.25">
      <c r="A81" s="26"/>
      <c r="B81" s="34" t="s">
        <v>127</v>
      </c>
      <c r="C81" s="26"/>
      <c r="D81" s="26"/>
      <c r="E81" s="26"/>
      <c r="F81" s="26"/>
    </row>
    <row r="82" spans="1:6" ht="26.25" x14ac:dyDescent="0.25">
      <c r="A82" s="27" t="s">
        <v>1180</v>
      </c>
      <c r="B82" s="34" t="s">
        <v>1179</v>
      </c>
      <c r="C82" s="26"/>
      <c r="D82" s="26"/>
      <c r="E82" s="26"/>
      <c r="F82" s="26"/>
    </row>
    <row r="83" spans="1:6" x14ac:dyDescent="0.25">
      <c r="A83" s="26"/>
      <c r="B83" s="34" t="s">
        <v>130</v>
      </c>
      <c r="C83" s="26"/>
      <c r="D83" s="26"/>
      <c r="E83" s="26"/>
      <c r="F83" s="26"/>
    </row>
    <row r="84" spans="1:6" ht="26.25" x14ac:dyDescent="0.25">
      <c r="A84" s="27" t="s">
        <v>1182</v>
      </c>
      <c r="B84" s="34" t="s">
        <v>1181</v>
      </c>
      <c r="C84" s="28">
        <v>13.3132337800684</v>
      </c>
      <c r="D84" s="26"/>
      <c r="E84" s="28">
        <v>0.56490624102853704</v>
      </c>
      <c r="F84" s="26"/>
    </row>
    <row r="85" spans="1:6" ht="26.25" x14ac:dyDescent="0.25">
      <c r="A85" s="26"/>
      <c r="B85" s="34" t="s">
        <v>141</v>
      </c>
      <c r="C85" s="26"/>
      <c r="D85" s="26"/>
      <c r="E85" s="26"/>
      <c r="F85" s="26"/>
    </row>
    <row r="86" spans="1:6" ht="26.25" x14ac:dyDescent="0.25">
      <c r="A86" s="27" t="s">
        <v>1184</v>
      </c>
      <c r="B86" s="34" t="s">
        <v>1183</v>
      </c>
      <c r="C86" s="28">
        <v>14.842227273133499</v>
      </c>
      <c r="D86" s="28">
        <v>14.237794310820499</v>
      </c>
      <c r="E86" s="28">
        <v>0.32315076109433599</v>
      </c>
      <c r="F86" s="28">
        <v>0.26122901237600499</v>
      </c>
    </row>
    <row r="87" spans="1:6" x14ac:dyDescent="0.25">
      <c r="A87" s="27"/>
      <c r="B87" s="34" t="s">
        <v>1934</v>
      </c>
      <c r="C87" s="28">
        <f>MEDIAN(C56:C86)</f>
        <v>13.4748723777397</v>
      </c>
      <c r="D87" s="28">
        <f>MEDIAN(D56:D86)</f>
        <v>13.396483349883301</v>
      </c>
      <c r="E87" s="28">
        <f>MEDIAN(E56:E86)</f>
        <v>0.32315076109433599</v>
      </c>
      <c r="F87" s="28">
        <f>MEDIAN(F56:F86)</f>
        <v>0.26123996297179697</v>
      </c>
    </row>
    <row r="88" spans="1:6" x14ac:dyDescent="0.25">
      <c r="A88" s="27"/>
      <c r="B88" s="34" t="s">
        <v>146</v>
      </c>
      <c r="C88" s="28">
        <v>13.619589954137799</v>
      </c>
      <c r="D88" s="28">
        <v>12.865264516032701</v>
      </c>
      <c r="E88" s="28">
        <v>0.44224776577987002</v>
      </c>
      <c r="F88" s="28">
        <v>0.49228589086838598</v>
      </c>
    </row>
    <row r="89" spans="1:6" x14ac:dyDescent="0.25">
      <c r="A89" s="27"/>
      <c r="B89" s="34"/>
      <c r="C89" s="28"/>
      <c r="D89" s="28"/>
      <c r="E89" s="28"/>
      <c r="F89" s="28"/>
    </row>
    <row r="90" spans="1:6" x14ac:dyDescent="0.25">
      <c r="A90" s="27"/>
      <c r="B90" s="34"/>
      <c r="C90" s="28"/>
      <c r="D90" s="28"/>
      <c r="E90" s="28"/>
      <c r="F90" s="28"/>
    </row>
    <row r="91" spans="1:6" x14ac:dyDescent="0.25">
      <c r="A91" s="27"/>
      <c r="B91" s="34"/>
      <c r="C91" s="28"/>
      <c r="D91" s="28"/>
      <c r="E91" s="28"/>
      <c r="F91" s="28"/>
    </row>
    <row r="92" spans="1:6" x14ac:dyDescent="0.25">
      <c r="A92" s="27"/>
      <c r="B92" s="34"/>
      <c r="C92" s="28"/>
      <c r="D92" s="28"/>
      <c r="E92" s="28"/>
      <c r="F92" s="28"/>
    </row>
    <row r="93" spans="1:6" ht="18" x14ac:dyDescent="0.25">
      <c r="A93" s="25"/>
      <c r="B93" s="33" t="s">
        <v>147</v>
      </c>
      <c r="C93" s="25"/>
      <c r="D93" s="25"/>
      <c r="E93" s="25"/>
      <c r="F93" s="25"/>
    </row>
    <row r="94" spans="1:6" ht="26.25" x14ac:dyDescent="0.25">
      <c r="A94" s="41" t="s">
        <v>0</v>
      </c>
      <c r="B94" s="39"/>
      <c r="C94" s="40" t="s">
        <v>1965</v>
      </c>
      <c r="D94" s="40" t="s">
        <v>1966</v>
      </c>
      <c r="E94" s="40" t="s">
        <v>1967</v>
      </c>
      <c r="F94" s="40" t="s">
        <v>1968</v>
      </c>
    </row>
    <row r="95" spans="1:6" x14ac:dyDescent="0.25">
      <c r="A95" s="30"/>
      <c r="B95" s="35" t="s">
        <v>1935</v>
      </c>
      <c r="C95" s="30"/>
      <c r="D95" s="30"/>
      <c r="E95" s="30"/>
      <c r="F95" s="30"/>
    </row>
    <row r="96" spans="1:6" x14ac:dyDescent="0.25">
      <c r="A96" s="27" t="s">
        <v>1186</v>
      </c>
      <c r="B96" s="34" t="s">
        <v>1185</v>
      </c>
      <c r="C96" s="28">
        <v>17.648309333152401</v>
      </c>
      <c r="D96" s="28">
        <v>21.758256370984501</v>
      </c>
      <c r="E96" s="28">
        <v>0.75109661964559704</v>
      </c>
      <c r="F96" s="28">
        <v>0.18347377300000101</v>
      </c>
    </row>
    <row r="97" spans="1:6" x14ac:dyDescent="0.25">
      <c r="A97" s="30"/>
      <c r="B97" s="35" t="s">
        <v>1936</v>
      </c>
      <c r="C97" s="30"/>
      <c r="D97" s="30"/>
      <c r="E97" s="30"/>
      <c r="F97" s="30"/>
    </row>
    <row r="98" spans="1:6" x14ac:dyDescent="0.25">
      <c r="A98" s="26"/>
      <c r="B98" s="34" t="s">
        <v>548</v>
      </c>
      <c r="C98" s="26"/>
      <c r="D98" s="26"/>
      <c r="E98" s="26"/>
      <c r="F98" s="26"/>
    </row>
    <row r="99" spans="1:6" x14ac:dyDescent="0.25">
      <c r="A99" s="27" t="s">
        <v>1188</v>
      </c>
      <c r="B99" s="34" t="s">
        <v>1187</v>
      </c>
      <c r="C99" s="26"/>
      <c r="D99" s="26"/>
      <c r="E99" s="26"/>
      <c r="F99" s="26"/>
    </row>
    <row r="100" spans="1:6" x14ac:dyDescent="0.25">
      <c r="A100" s="27"/>
      <c r="B100" s="34"/>
      <c r="C100" s="26"/>
      <c r="D100" s="26"/>
      <c r="E100" s="26"/>
      <c r="F100" s="26"/>
    </row>
    <row r="101" spans="1:6" x14ac:dyDescent="0.25">
      <c r="A101" s="27"/>
      <c r="B101" s="34"/>
      <c r="C101" s="26"/>
      <c r="D101" s="26"/>
      <c r="E101" s="26"/>
      <c r="F101" s="26"/>
    </row>
    <row r="102" spans="1:6" x14ac:dyDescent="0.25">
      <c r="A102" s="27"/>
      <c r="B102" s="34"/>
      <c r="C102" s="26"/>
      <c r="D102" s="26"/>
      <c r="E102" s="26"/>
      <c r="F102" s="26"/>
    </row>
    <row r="103" spans="1:6" x14ac:dyDescent="0.25">
      <c r="A103" s="27"/>
      <c r="B103" s="34"/>
      <c r="C103" s="26"/>
      <c r="D103" s="26"/>
      <c r="E103" s="26"/>
      <c r="F103" s="26"/>
    </row>
    <row r="104" spans="1:6" x14ac:dyDescent="0.25">
      <c r="A104" s="27"/>
      <c r="B104" s="34"/>
      <c r="C104" s="26"/>
      <c r="D104" s="26"/>
      <c r="E104" s="26"/>
      <c r="F104" s="26"/>
    </row>
    <row r="105" spans="1:6" ht="18" x14ac:dyDescent="0.25">
      <c r="A105" s="25"/>
      <c r="B105" s="33" t="s">
        <v>152</v>
      </c>
      <c r="C105" s="25"/>
      <c r="D105" s="25"/>
      <c r="E105" s="25"/>
      <c r="F105" s="25"/>
    </row>
    <row r="106" spans="1:6" ht="26.25" x14ac:dyDescent="0.25">
      <c r="A106" s="41" t="s">
        <v>0</v>
      </c>
      <c r="B106" s="39"/>
      <c r="C106" s="40" t="s">
        <v>1965</v>
      </c>
      <c r="D106" s="40" t="s">
        <v>1966</v>
      </c>
      <c r="E106" s="40" t="s">
        <v>1967</v>
      </c>
      <c r="F106" s="40" t="s">
        <v>1968</v>
      </c>
    </row>
    <row r="107" spans="1:6" x14ac:dyDescent="0.25">
      <c r="A107" s="30"/>
      <c r="B107" s="35" t="s">
        <v>1935</v>
      </c>
      <c r="C107" s="30"/>
      <c r="D107" s="30"/>
      <c r="E107" s="30"/>
      <c r="F107" s="30"/>
    </row>
    <row r="108" spans="1:6" x14ac:dyDescent="0.25">
      <c r="A108" s="27" t="s">
        <v>1190</v>
      </c>
      <c r="B108" s="34" t="s">
        <v>1189</v>
      </c>
      <c r="C108" s="28">
        <v>13.3940469088556</v>
      </c>
      <c r="D108" s="28">
        <v>12.0529537272471</v>
      </c>
      <c r="E108" s="28">
        <v>7.28381532514326E-2</v>
      </c>
      <c r="F108" s="28">
        <v>0.56425355432448598</v>
      </c>
    </row>
    <row r="109" spans="1:6" x14ac:dyDescent="0.25">
      <c r="A109" s="27" t="s">
        <v>1192</v>
      </c>
      <c r="B109" s="34" t="s">
        <v>1191</v>
      </c>
      <c r="C109" s="28">
        <v>11.8204904234916</v>
      </c>
      <c r="D109" s="28">
        <v>11.218979630594699</v>
      </c>
      <c r="E109" s="28">
        <v>0.53606238167448395</v>
      </c>
      <c r="F109" s="28">
        <v>0.84376265075405799</v>
      </c>
    </row>
    <row r="110" spans="1:6" x14ac:dyDescent="0.25">
      <c r="A110" s="27" t="s">
        <v>1194</v>
      </c>
      <c r="B110" s="34" t="s">
        <v>1193</v>
      </c>
      <c r="C110" s="28">
        <v>12.1639129125886</v>
      </c>
      <c r="D110" s="28">
        <v>11.5076954294051</v>
      </c>
      <c r="E110" s="28">
        <v>1.6981131872071099E-2</v>
      </c>
      <c r="F110" s="28">
        <v>0.55679408341362802</v>
      </c>
    </row>
    <row r="111" spans="1:6" x14ac:dyDescent="0.25">
      <c r="A111" s="27" t="s">
        <v>1196</v>
      </c>
      <c r="B111" s="34" t="s">
        <v>1195</v>
      </c>
      <c r="C111" s="28">
        <v>11.9912726622001</v>
      </c>
      <c r="D111" s="28">
        <v>11.4103995044059</v>
      </c>
      <c r="E111" s="28">
        <v>0.18228007544170799</v>
      </c>
      <c r="F111" s="28">
        <v>0.70798525458033801</v>
      </c>
    </row>
    <row r="112" spans="1:6" x14ac:dyDescent="0.25">
      <c r="A112" s="27" t="s">
        <v>1198</v>
      </c>
      <c r="B112" s="34" t="s">
        <v>1197</v>
      </c>
      <c r="C112" s="28">
        <v>12.3911908030334</v>
      </c>
      <c r="D112" s="28">
        <v>11.7249364154346</v>
      </c>
      <c r="E112" s="28">
        <v>0.65659949150152397</v>
      </c>
      <c r="F112" s="28">
        <v>1.09399289941212</v>
      </c>
    </row>
    <row r="113" spans="1:6" x14ac:dyDescent="0.25">
      <c r="A113" s="27" t="s">
        <v>1200</v>
      </c>
      <c r="B113" s="34" t="s">
        <v>1199</v>
      </c>
      <c r="C113" s="28">
        <v>13.130121410973301</v>
      </c>
      <c r="D113" s="28">
        <v>12.3201346821052</v>
      </c>
      <c r="E113" s="28">
        <v>9.6884274203591803E-2</v>
      </c>
      <c r="F113" s="28">
        <v>0.62371587040355503</v>
      </c>
    </row>
    <row r="114" spans="1:6" x14ac:dyDescent="0.25">
      <c r="A114" s="30"/>
      <c r="B114" s="35" t="s">
        <v>1936</v>
      </c>
      <c r="C114" s="30"/>
      <c r="D114" s="30"/>
      <c r="E114" s="30"/>
      <c r="F114" s="30"/>
    </row>
    <row r="115" spans="1:6" x14ac:dyDescent="0.25">
      <c r="A115" s="26"/>
      <c r="B115" s="34" t="s">
        <v>153</v>
      </c>
      <c r="C115" s="26"/>
      <c r="D115" s="26"/>
      <c r="E115" s="26"/>
      <c r="F115" s="26"/>
    </row>
    <row r="116" spans="1:6" ht="26.25" x14ac:dyDescent="0.25">
      <c r="A116" s="27" t="s">
        <v>1202</v>
      </c>
      <c r="B116" s="34" t="s">
        <v>1201</v>
      </c>
      <c r="C116" s="28">
        <v>13.4242344867752</v>
      </c>
      <c r="D116" s="26"/>
      <c r="E116" s="28">
        <v>0.44676514569826498</v>
      </c>
      <c r="F116" s="26"/>
    </row>
    <row r="117" spans="1:6" ht="26.25" x14ac:dyDescent="0.25">
      <c r="A117" s="26"/>
      <c r="B117" s="34" t="s">
        <v>156</v>
      </c>
      <c r="C117" s="26"/>
      <c r="D117" s="26"/>
      <c r="E117" s="26"/>
      <c r="F117" s="26"/>
    </row>
    <row r="118" spans="1:6" ht="26.25" x14ac:dyDescent="0.25">
      <c r="A118" s="27" t="s">
        <v>1204</v>
      </c>
      <c r="B118" s="34" t="s">
        <v>1203</v>
      </c>
      <c r="C118" s="28">
        <v>10.0454124063499</v>
      </c>
      <c r="D118" s="28">
        <v>9.7966338251536609</v>
      </c>
      <c r="E118" s="28">
        <v>0.219571520003042</v>
      </c>
      <c r="F118" s="28">
        <v>0.58298824388093495</v>
      </c>
    </row>
    <row r="119" spans="1:6" ht="26.25" x14ac:dyDescent="0.25">
      <c r="A119" s="26"/>
      <c r="B119" s="34" t="s">
        <v>163</v>
      </c>
      <c r="C119" s="26"/>
      <c r="D119" s="26"/>
      <c r="E119" s="26"/>
      <c r="F119" s="26"/>
    </row>
    <row r="120" spans="1:6" ht="26.25" x14ac:dyDescent="0.25">
      <c r="A120" s="27" t="s">
        <v>1206</v>
      </c>
      <c r="B120" s="34" t="s">
        <v>1205</v>
      </c>
      <c r="C120" s="28">
        <v>10.827055141530501</v>
      </c>
      <c r="D120" s="28">
        <v>10.6113017524752</v>
      </c>
      <c r="E120" s="28">
        <v>7.48118602979536E-2</v>
      </c>
      <c r="F120" s="28">
        <v>0.70342440544156903</v>
      </c>
    </row>
    <row r="121" spans="1:6" x14ac:dyDescent="0.25">
      <c r="A121" s="26"/>
      <c r="B121" s="34" t="s">
        <v>166</v>
      </c>
      <c r="C121" s="26"/>
      <c r="D121" s="26"/>
      <c r="E121" s="26"/>
      <c r="F121" s="26"/>
    </row>
    <row r="122" spans="1:6" ht="26.25" x14ac:dyDescent="0.25">
      <c r="A122" s="27" t="s">
        <v>1208</v>
      </c>
      <c r="B122" s="34" t="s">
        <v>1207</v>
      </c>
      <c r="C122" s="28">
        <v>10.7904922316967</v>
      </c>
      <c r="D122" s="28">
        <v>10.5755842686987</v>
      </c>
      <c r="E122" s="28">
        <v>7.7835563971309502E-2</v>
      </c>
      <c r="F122" s="28">
        <v>0.72292519520597298</v>
      </c>
    </row>
    <row r="123" spans="1:6" x14ac:dyDescent="0.25">
      <c r="A123" s="26"/>
      <c r="B123" s="34" t="s">
        <v>169</v>
      </c>
      <c r="C123" s="26"/>
      <c r="D123" s="26"/>
      <c r="E123" s="26"/>
      <c r="F123" s="26"/>
    </row>
    <row r="124" spans="1:6" ht="26.25" x14ac:dyDescent="0.25">
      <c r="A124" s="27" t="s">
        <v>1210</v>
      </c>
      <c r="B124" s="34" t="s">
        <v>1209</v>
      </c>
      <c r="C124" s="28">
        <v>12.9214737666735</v>
      </c>
      <c r="D124" s="28">
        <v>12.4726261544698</v>
      </c>
      <c r="E124" s="28">
        <v>0.193275919706317</v>
      </c>
      <c r="F124" s="28">
        <v>0.74808950932215301</v>
      </c>
    </row>
    <row r="125" spans="1:6" x14ac:dyDescent="0.25">
      <c r="A125" s="26"/>
      <c r="B125" s="34" t="s">
        <v>172</v>
      </c>
      <c r="C125" s="26"/>
      <c r="D125" s="26"/>
      <c r="E125" s="26"/>
      <c r="F125" s="26"/>
    </row>
    <row r="126" spans="1:6" ht="26.25" x14ac:dyDescent="0.25">
      <c r="A126" s="27" t="s">
        <v>1212</v>
      </c>
      <c r="B126" s="34" t="s">
        <v>1211</v>
      </c>
      <c r="C126" s="28">
        <v>12.094656981320099</v>
      </c>
      <c r="D126" s="28">
        <v>11.4416482856802</v>
      </c>
      <c r="E126" s="28">
        <v>0.106584002858502</v>
      </c>
      <c r="F126" s="28">
        <v>0.68273133250633899</v>
      </c>
    </row>
    <row r="127" spans="1:6" x14ac:dyDescent="0.25">
      <c r="A127" s="26"/>
      <c r="B127" s="34" t="s">
        <v>175</v>
      </c>
      <c r="C127" s="26"/>
      <c r="D127" s="26"/>
      <c r="E127" s="26"/>
      <c r="F127" s="26"/>
    </row>
    <row r="128" spans="1:6" ht="26.25" x14ac:dyDescent="0.25">
      <c r="A128" s="27" t="s">
        <v>1214</v>
      </c>
      <c r="B128" s="34" t="s">
        <v>1213</v>
      </c>
      <c r="C128" s="28">
        <v>11.6451342167626</v>
      </c>
      <c r="D128" s="28">
        <v>11.156630324817</v>
      </c>
      <c r="E128" s="28">
        <v>8.4178295194968001E-4</v>
      </c>
      <c r="F128" s="28">
        <v>0.53616972843925603</v>
      </c>
    </row>
    <row r="129" spans="1:6" ht="26.25" x14ac:dyDescent="0.25">
      <c r="A129" s="27" t="s">
        <v>1216</v>
      </c>
      <c r="B129" s="34" t="s">
        <v>1215</v>
      </c>
      <c r="C129" s="28">
        <v>10.416715477014501</v>
      </c>
      <c r="D129" s="28">
        <v>9.9458845867217303</v>
      </c>
      <c r="E129" s="28">
        <v>0.24706794869094101</v>
      </c>
      <c r="F129" s="28">
        <v>0.83537361813454003</v>
      </c>
    </row>
    <row r="130" spans="1:6" ht="26.25" x14ac:dyDescent="0.25">
      <c r="A130" s="26"/>
      <c r="B130" s="34" t="s">
        <v>1217</v>
      </c>
      <c r="C130" s="26"/>
      <c r="D130" s="26"/>
      <c r="E130" s="26"/>
      <c r="F130" s="26"/>
    </row>
    <row r="131" spans="1:6" ht="26.25" x14ac:dyDescent="0.25">
      <c r="A131" s="27" t="s">
        <v>1219</v>
      </c>
      <c r="B131" s="34" t="s">
        <v>1218</v>
      </c>
      <c r="C131" s="26"/>
      <c r="D131" s="26"/>
      <c r="E131" s="26"/>
      <c r="F131" s="26"/>
    </row>
    <row r="132" spans="1:6" x14ac:dyDescent="0.25">
      <c r="A132" s="26"/>
      <c r="B132" s="34" t="s">
        <v>183</v>
      </c>
      <c r="C132" s="26"/>
      <c r="D132" s="26"/>
      <c r="E132" s="26"/>
      <c r="F132" s="26"/>
    </row>
    <row r="133" spans="1:6" x14ac:dyDescent="0.25">
      <c r="A133" s="27" t="s">
        <v>1221</v>
      </c>
      <c r="B133" s="34" t="s">
        <v>1220</v>
      </c>
      <c r="C133" s="28">
        <v>12.0251830835281</v>
      </c>
      <c r="D133" s="28">
        <v>11.4608268927091</v>
      </c>
      <c r="E133" s="28">
        <v>8.7876554652845607E-2</v>
      </c>
      <c r="F133" s="28">
        <v>0.51321516821046498</v>
      </c>
    </row>
    <row r="134" spans="1:6" ht="26.25" x14ac:dyDescent="0.25">
      <c r="A134" s="27" t="s">
        <v>1223</v>
      </c>
      <c r="B134" s="34" t="s">
        <v>1222</v>
      </c>
      <c r="C134" s="28">
        <v>12.017495180503699</v>
      </c>
      <c r="D134" s="26"/>
      <c r="E134" s="28">
        <v>9.90091719627582E-2</v>
      </c>
      <c r="F134" s="26"/>
    </row>
    <row r="135" spans="1:6" x14ac:dyDescent="0.25">
      <c r="A135" s="26"/>
      <c r="B135" s="34" t="s">
        <v>204</v>
      </c>
      <c r="C135" s="26"/>
      <c r="D135" s="26"/>
      <c r="E135" s="26"/>
      <c r="F135" s="26"/>
    </row>
    <row r="136" spans="1:6" ht="26.25" x14ac:dyDescent="0.25">
      <c r="A136" s="27" t="s">
        <v>1225</v>
      </c>
      <c r="B136" s="34" t="s">
        <v>1224</v>
      </c>
      <c r="C136" s="28">
        <v>11.142336920002601</v>
      </c>
      <c r="D136" s="28">
        <v>10.7454692967417</v>
      </c>
      <c r="E136" s="28">
        <v>0.39235232702202699</v>
      </c>
      <c r="F136" s="28">
        <v>0.97401438240429306</v>
      </c>
    </row>
    <row r="137" spans="1:6" x14ac:dyDescent="0.25">
      <c r="A137" s="26"/>
      <c r="B137" s="34" t="s">
        <v>207</v>
      </c>
      <c r="C137" s="26"/>
      <c r="D137" s="26"/>
      <c r="E137" s="26"/>
      <c r="F137" s="26"/>
    </row>
    <row r="138" spans="1:6" x14ac:dyDescent="0.25">
      <c r="A138" s="27" t="s">
        <v>1227</v>
      </c>
      <c r="B138" s="34" t="s">
        <v>1226</v>
      </c>
      <c r="C138" s="28">
        <v>13.695191102465101</v>
      </c>
      <c r="D138" s="28">
        <v>12.690222379543499</v>
      </c>
      <c r="E138" s="28">
        <v>0.62622677038677999</v>
      </c>
      <c r="F138" s="28">
        <v>1.20608787471065</v>
      </c>
    </row>
    <row r="139" spans="1:6" x14ac:dyDescent="0.25">
      <c r="A139" s="26"/>
      <c r="B139" s="34" t="s">
        <v>210</v>
      </c>
      <c r="C139" s="26"/>
      <c r="D139" s="26"/>
      <c r="E139" s="26"/>
      <c r="F139" s="26"/>
    </row>
    <row r="140" spans="1:6" x14ac:dyDescent="0.25">
      <c r="A140" s="27" t="s">
        <v>1229</v>
      </c>
      <c r="B140" s="34" t="s">
        <v>1228</v>
      </c>
      <c r="C140" s="28">
        <v>13.1105440835869</v>
      </c>
      <c r="D140" s="28">
        <v>12.808057118890799</v>
      </c>
      <c r="E140" s="28">
        <v>0.46874677945096099</v>
      </c>
      <c r="F140" s="28">
        <v>0.77591395918777795</v>
      </c>
    </row>
    <row r="141" spans="1:6" ht="26.25" x14ac:dyDescent="0.25">
      <c r="A141" s="26"/>
      <c r="B141" s="34" t="s">
        <v>1230</v>
      </c>
      <c r="C141" s="26"/>
      <c r="D141" s="26"/>
      <c r="E141" s="26"/>
      <c r="F141" s="26"/>
    </row>
    <row r="142" spans="1:6" ht="26.25" x14ac:dyDescent="0.25">
      <c r="A142" s="27" t="s">
        <v>1232</v>
      </c>
      <c r="B142" s="34" t="s">
        <v>1231</v>
      </c>
      <c r="C142" s="26"/>
      <c r="D142" s="26"/>
      <c r="E142" s="26"/>
      <c r="F142" s="26"/>
    </row>
    <row r="143" spans="1:6" x14ac:dyDescent="0.25">
      <c r="A143" s="26"/>
      <c r="B143" s="34" t="s">
        <v>213</v>
      </c>
      <c r="C143" s="26"/>
      <c r="D143" s="26"/>
      <c r="E143" s="26"/>
      <c r="F143" s="26"/>
    </row>
    <row r="144" spans="1:6" ht="26.25" x14ac:dyDescent="0.25">
      <c r="A144" s="27" t="s">
        <v>1234</v>
      </c>
      <c r="B144" s="34" t="s">
        <v>1233</v>
      </c>
      <c r="C144" s="28">
        <v>11.8964834724376</v>
      </c>
      <c r="D144" s="28">
        <v>11.0993741997341</v>
      </c>
      <c r="E144" s="28">
        <v>0.28607659797335799</v>
      </c>
      <c r="F144" s="28">
        <v>0.70061059695267203</v>
      </c>
    </row>
    <row r="145" spans="1:6" x14ac:dyDescent="0.25">
      <c r="A145" s="27"/>
      <c r="B145" s="34" t="s">
        <v>1934</v>
      </c>
      <c r="C145" s="28">
        <f>MEDIAN(C108:C144)</f>
        <v>12.0213391320159</v>
      </c>
      <c r="D145" s="28">
        <f>MEDIAN(D108:D144)</f>
        <v>11.42602389504305</v>
      </c>
      <c r="E145" s="28">
        <f>MEDIAN(E108:E144)</f>
        <v>0.18777799757401248</v>
      </c>
      <c r="F145" s="28">
        <f>MEDIAN(F108:F144)</f>
        <v>0.70570483001095352</v>
      </c>
    </row>
    <row r="146" spans="1:6" x14ac:dyDescent="0.25">
      <c r="A146" s="27"/>
      <c r="B146" s="34" t="s">
        <v>219</v>
      </c>
      <c r="C146" s="28">
        <v>12.151286574554099</v>
      </c>
      <c r="D146" s="28">
        <v>11.5339131273326</v>
      </c>
      <c r="E146" s="28">
        <v>0.133114690586802</v>
      </c>
      <c r="F146" s="28">
        <v>0.67865045769896304</v>
      </c>
    </row>
    <row r="147" spans="1:6" x14ac:dyDescent="0.25">
      <c r="A147" s="27"/>
      <c r="B147" s="34"/>
      <c r="C147" s="28"/>
      <c r="D147" s="28"/>
      <c r="E147" s="28"/>
      <c r="F147" s="28"/>
    </row>
    <row r="148" spans="1:6" x14ac:dyDescent="0.25">
      <c r="A148" s="27"/>
      <c r="B148" s="34"/>
      <c r="C148" s="28"/>
      <c r="D148" s="28"/>
      <c r="E148" s="28"/>
      <c r="F148" s="28"/>
    </row>
    <row r="149" spans="1:6" x14ac:dyDescent="0.25">
      <c r="A149" s="27"/>
      <c r="B149" s="34"/>
      <c r="C149" s="28"/>
      <c r="D149" s="28"/>
      <c r="E149" s="28"/>
      <c r="F149" s="28"/>
    </row>
    <row r="150" spans="1:6" x14ac:dyDescent="0.25">
      <c r="A150" s="27"/>
      <c r="B150" s="34"/>
      <c r="C150" s="28"/>
      <c r="D150" s="28"/>
      <c r="E150" s="28"/>
      <c r="F150" s="28"/>
    </row>
    <row r="151" spans="1:6" ht="18" x14ac:dyDescent="0.25">
      <c r="A151" s="25"/>
      <c r="B151" s="33" t="s">
        <v>220</v>
      </c>
      <c r="C151" s="25"/>
      <c r="D151" s="25"/>
      <c r="E151" s="25"/>
      <c r="F151" s="25"/>
    </row>
    <row r="152" spans="1:6" ht="26.25" x14ac:dyDescent="0.25">
      <c r="A152" s="41" t="s">
        <v>0</v>
      </c>
      <c r="B152" s="39"/>
      <c r="C152" s="40" t="s">
        <v>1965</v>
      </c>
      <c r="D152" s="40" t="s">
        <v>1966</v>
      </c>
      <c r="E152" s="40" t="s">
        <v>1967</v>
      </c>
      <c r="F152" s="40" t="s">
        <v>1968</v>
      </c>
    </row>
    <row r="153" spans="1:6" x14ac:dyDescent="0.25">
      <c r="A153" s="30"/>
      <c r="B153" s="35" t="s">
        <v>1936</v>
      </c>
      <c r="C153" s="30"/>
      <c r="D153" s="30"/>
      <c r="E153" s="30"/>
      <c r="F153" s="30"/>
    </row>
    <row r="154" spans="1:6" x14ac:dyDescent="0.25">
      <c r="A154" s="26"/>
      <c r="B154" s="34" t="s">
        <v>221</v>
      </c>
      <c r="C154" s="26"/>
      <c r="D154" s="26"/>
      <c r="E154" s="26"/>
      <c r="F154" s="26"/>
    </row>
    <row r="155" spans="1:6" x14ac:dyDescent="0.25">
      <c r="A155" s="27" t="s">
        <v>1236</v>
      </c>
      <c r="B155" s="34" t="s">
        <v>1235</v>
      </c>
      <c r="C155" s="28">
        <v>15.162448723586699</v>
      </c>
      <c r="D155" s="28">
        <v>13.784840045008099</v>
      </c>
      <c r="E155" s="28">
        <v>0.48045722360042997</v>
      </c>
      <c r="F155" s="28">
        <v>0.65423929598761998</v>
      </c>
    </row>
    <row r="156" spans="1:6" x14ac:dyDescent="0.25">
      <c r="A156" s="26"/>
      <c r="B156" s="34" t="s">
        <v>224</v>
      </c>
      <c r="C156" s="26"/>
      <c r="D156" s="26"/>
      <c r="E156" s="26"/>
      <c r="F156" s="26"/>
    </row>
    <row r="157" spans="1:6" x14ac:dyDescent="0.25">
      <c r="A157" s="27" t="s">
        <v>1238</v>
      </c>
      <c r="B157" s="34" t="s">
        <v>1237</v>
      </c>
      <c r="C157" s="28">
        <v>15.771145707952</v>
      </c>
      <c r="D157" s="28">
        <v>14.4811255045884</v>
      </c>
      <c r="E157" s="28">
        <v>0.62828516219341202</v>
      </c>
      <c r="F157" s="28">
        <v>0.92902448546227001</v>
      </c>
    </row>
    <row r="158" spans="1:6" ht="39" x14ac:dyDescent="0.25">
      <c r="A158" s="26"/>
      <c r="B158" s="34" t="s">
        <v>1239</v>
      </c>
      <c r="C158" s="26"/>
      <c r="D158" s="26"/>
      <c r="E158" s="26"/>
      <c r="F158" s="26"/>
    </row>
    <row r="159" spans="1:6" ht="39" x14ac:dyDescent="0.25">
      <c r="A159" s="27" t="s">
        <v>1241</v>
      </c>
      <c r="B159" s="34" t="s">
        <v>1240</v>
      </c>
      <c r="C159" s="26"/>
      <c r="D159" s="26"/>
      <c r="E159" s="26"/>
      <c r="F159" s="26"/>
    </row>
    <row r="160" spans="1:6" x14ac:dyDescent="0.25">
      <c r="A160" s="26"/>
      <c r="B160" s="34" t="s">
        <v>231</v>
      </c>
      <c r="C160" s="26"/>
      <c r="D160" s="26"/>
      <c r="E160" s="26"/>
      <c r="F160" s="26"/>
    </row>
    <row r="161" spans="1:6" x14ac:dyDescent="0.25">
      <c r="A161" s="27" t="s">
        <v>1243</v>
      </c>
      <c r="B161" s="34" t="s">
        <v>1242</v>
      </c>
      <c r="C161" s="28">
        <v>14.770025403502499</v>
      </c>
      <c r="D161" s="28">
        <v>13.4401447039302</v>
      </c>
      <c r="E161" s="28">
        <v>0.83854283951073105</v>
      </c>
      <c r="F161" s="28">
        <v>0.92812426580569196</v>
      </c>
    </row>
    <row r="162" spans="1:6" ht="26.25" x14ac:dyDescent="0.25">
      <c r="A162" s="27" t="s">
        <v>1245</v>
      </c>
      <c r="B162" s="34" t="s">
        <v>1244</v>
      </c>
      <c r="C162" s="28">
        <v>14.763154574959501</v>
      </c>
      <c r="D162" s="26"/>
      <c r="E162" s="28">
        <v>0.84641776282399594</v>
      </c>
      <c r="F162" s="26"/>
    </row>
    <row r="163" spans="1:6" ht="26.25" x14ac:dyDescent="0.25">
      <c r="A163" s="26"/>
      <c r="B163" s="34" t="s">
        <v>238</v>
      </c>
      <c r="C163" s="26"/>
      <c r="D163" s="26"/>
      <c r="E163" s="26"/>
      <c r="F163" s="26"/>
    </row>
    <row r="164" spans="1:6" x14ac:dyDescent="0.25">
      <c r="A164" s="27" t="s">
        <v>1247</v>
      </c>
      <c r="B164" s="34" t="s">
        <v>1246</v>
      </c>
      <c r="C164" s="26"/>
      <c r="D164" s="26"/>
      <c r="E164" s="26"/>
      <c r="F164" s="26"/>
    </row>
    <row r="165" spans="1:6" x14ac:dyDescent="0.25">
      <c r="A165" s="26"/>
      <c r="B165" s="34" t="s">
        <v>241</v>
      </c>
      <c r="C165" s="26"/>
      <c r="D165" s="26"/>
      <c r="E165" s="26"/>
      <c r="F165" s="26"/>
    </row>
    <row r="166" spans="1:6" x14ac:dyDescent="0.25">
      <c r="A166" s="27" t="s">
        <v>1249</v>
      </c>
      <c r="B166" s="34" t="s">
        <v>1248</v>
      </c>
      <c r="C166" s="28">
        <v>13.8823517969786</v>
      </c>
      <c r="D166" s="28">
        <v>13.474038636887601</v>
      </c>
      <c r="E166" s="28">
        <v>0.441617844939378</v>
      </c>
      <c r="F166" s="28">
        <v>0.67242300239491504</v>
      </c>
    </row>
    <row r="167" spans="1:6" x14ac:dyDescent="0.25">
      <c r="A167" s="27"/>
      <c r="B167" s="34" t="s">
        <v>1934</v>
      </c>
      <c r="C167" s="28">
        <f>MEDIAN(C155:C166)</f>
        <v>14.770025403502499</v>
      </c>
      <c r="D167" s="28">
        <f>MEDIAN(D155:D166)</f>
        <v>13.629439340947851</v>
      </c>
      <c r="E167" s="28">
        <f>MEDIAN(E155:E166)</f>
        <v>0.62828516219341202</v>
      </c>
      <c r="F167" s="28">
        <f>MEDIAN(F155:F166)</f>
        <v>0.8002736341003035</v>
      </c>
    </row>
    <row r="168" spans="1:6" ht="26.25" x14ac:dyDescent="0.25">
      <c r="A168" s="27"/>
      <c r="B168" s="34" t="s">
        <v>246</v>
      </c>
      <c r="C168" s="28">
        <v>13.881897996377401</v>
      </c>
      <c r="D168" s="28">
        <v>13.572000561068901</v>
      </c>
      <c r="E168" s="28">
        <v>0.49657091471119802</v>
      </c>
      <c r="F168" s="28">
        <v>0.55357472191465595</v>
      </c>
    </row>
    <row r="169" spans="1:6" x14ac:dyDescent="0.25">
      <c r="A169" s="27"/>
      <c r="B169" s="34"/>
      <c r="C169" s="28"/>
      <c r="D169" s="28"/>
      <c r="E169" s="28"/>
      <c r="F169" s="28"/>
    </row>
    <row r="170" spans="1:6" x14ac:dyDescent="0.25">
      <c r="A170" s="27"/>
      <c r="B170" s="34"/>
      <c r="C170" s="28"/>
      <c r="D170" s="28"/>
      <c r="E170" s="28"/>
      <c r="F170" s="28"/>
    </row>
    <row r="171" spans="1:6" x14ac:dyDescent="0.25">
      <c r="A171" s="27"/>
      <c r="B171" s="34"/>
      <c r="C171" s="28"/>
      <c r="D171" s="28"/>
      <c r="E171" s="28"/>
      <c r="F171" s="28"/>
    </row>
    <row r="172" spans="1:6" x14ac:dyDescent="0.25">
      <c r="A172" s="27"/>
      <c r="B172" s="34"/>
      <c r="C172" s="28"/>
      <c r="D172" s="28"/>
      <c r="E172" s="28"/>
      <c r="F172" s="28"/>
    </row>
    <row r="173" spans="1:6" x14ac:dyDescent="0.25">
      <c r="A173" s="27"/>
      <c r="B173" s="34"/>
      <c r="C173" s="28"/>
      <c r="D173" s="28"/>
      <c r="E173" s="28"/>
      <c r="F173" s="28"/>
    </row>
    <row r="174" spans="1:6" ht="18" x14ac:dyDescent="0.25">
      <c r="A174" s="25"/>
      <c r="B174" s="33" t="s">
        <v>247</v>
      </c>
      <c r="C174" s="25"/>
      <c r="D174" s="25"/>
      <c r="E174" s="25"/>
      <c r="F174" s="25"/>
    </row>
    <row r="175" spans="1:6" ht="26.25" x14ac:dyDescent="0.25">
      <c r="A175" s="41" t="s">
        <v>0</v>
      </c>
      <c r="B175" s="39"/>
      <c r="C175" s="40" t="s">
        <v>1965</v>
      </c>
      <c r="D175" s="40" t="s">
        <v>1966</v>
      </c>
      <c r="E175" s="40" t="s">
        <v>1967</v>
      </c>
      <c r="F175" s="40" t="s">
        <v>1968</v>
      </c>
    </row>
    <row r="176" spans="1:6" x14ac:dyDescent="0.25">
      <c r="A176" s="30"/>
      <c r="B176" s="35" t="s">
        <v>1935</v>
      </c>
      <c r="C176" s="30"/>
      <c r="D176" s="30"/>
      <c r="E176" s="30"/>
      <c r="F176" s="30"/>
    </row>
    <row r="177" spans="1:6" x14ac:dyDescent="0.25">
      <c r="A177" s="27" t="s">
        <v>1251</v>
      </c>
      <c r="B177" s="34" t="s">
        <v>1250</v>
      </c>
      <c r="C177" s="28">
        <v>12.8302776991712</v>
      </c>
      <c r="D177" s="28">
        <v>11.332584133289</v>
      </c>
      <c r="E177" s="28">
        <v>0.37419945921422898</v>
      </c>
      <c r="F177" s="28">
        <v>0.85376812235006105</v>
      </c>
    </row>
    <row r="178" spans="1:6" x14ac:dyDescent="0.25">
      <c r="A178" s="27" t="s">
        <v>1253</v>
      </c>
      <c r="B178" s="34" t="s">
        <v>1252</v>
      </c>
      <c r="C178" s="28">
        <v>11.035888447872701</v>
      </c>
      <c r="D178" s="28">
        <v>9.94498255797388</v>
      </c>
      <c r="E178" s="28">
        <v>0.50173374643380897</v>
      </c>
      <c r="F178" s="28">
        <v>1.07411417748895</v>
      </c>
    </row>
    <row r="179" spans="1:6" x14ac:dyDescent="0.25">
      <c r="A179" s="27" t="s">
        <v>1255</v>
      </c>
      <c r="B179" s="34" t="s">
        <v>1254</v>
      </c>
      <c r="C179" s="28">
        <v>10.822177974149</v>
      </c>
      <c r="D179" s="26"/>
      <c r="E179" s="28">
        <v>0.47501486426871398</v>
      </c>
      <c r="F179" s="26"/>
    </row>
    <row r="180" spans="1:6" x14ac:dyDescent="0.25">
      <c r="A180" s="27" t="s">
        <v>1257</v>
      </c>
      <c r="B180" s="34" t="s">
        <v>1256</v>
      </c>
      <c r="C180" s="26"/>
      <c r="D180" s="26"/>
      <c r="E180" s="26"/>
      <c r="F180" s="26"/>
    </row>
    <row r="181" spans="1:6" x14ac:dyDescent="0.25">
      <c r="A181" s="27" t="s">
        <v>1259</v>
      </c>
      <c r="B181" s="34" t="s">
        <v>1258</v>
      </c>
      <c r="C181" s="28">
        <v>11.7605026114108</v>
      </c>
      <c r="D181" s="26"/>
      <c r="E181" s="28">
        <v>0.210889211329019</v>
      </c>
      <c r="F181" s="26"/>
    </row>
    <row r="182" spans="1:6" x14ac:dyDescent="0.25">
      <c r="A182" s="27" t="s">
        <v>1261</v>
      </c>
      <c r="B182" s="34" t="s">
        <v>1260</v>
      </c>
      <c r="C182" s="26"/>
      <c r="D182" s="26"/>
      <c r="E182" s="26"/>
      <c r="F182" s="26"/>
    </row>
    <row r="183" spans="1:6" ht="26.25" x14ac:dyDescent="0.25">
      <c r="A183" s="27" t="s">
        <v>1263</v>
      </c>
      <c r="B183" s="34" t="s">
        <v>1262</v>
      </c>
      <c r="C183" s="26"/>
      <c r="D183" s="26"/>
      <c r="E183" s="26"/>
      <c r="F183" s="26"/>
    </row>
    <row r="184" spans="1:6" x14ac:dyDescent="0.25">
      <c r="A184" s="27" t="s">
        <v>1265</v>
      </c>
      <c r="B184" s="34" t="s">
        <v>1264</v>
      </c>
      <c r="C184" s="28">
        <v>13.1917258237385</v>
      </c>
      <c r="D184" s="28">
        <v>11.2464946089982</v>
      </c>
      <c r="E184" s="28">
        <v>0.68906540611759104</v>
      </c>
      <c r="F184" s="28">
        <v>1.2083295890563399</v>
      </c>
    </row>
    <row r="185" spans="1:6" x14ac:dyDescent="0.25">
      <c r="A185" s="27" t="s">
        <v>1267</v>
      </c>
      <c r="B185" s="34" t="s">
        <v>1266</v>
      </c>
      <c r="C185" s="26"/>
      <c r="D185" s="26"/>
      <c r="E185" s="26"/>
      <c r="F185" s="26"/>
    </row>
    <row r="186" spans="1:6" x14ac:dyDescent="0.25">
      <c r="A186" s="27" t="s">
        <v>1269</v>
      </c>
      <c r="B186" s="34" t="s">
        <v>1268</v>
      </c>
      <c r="C186" s="28">
        <v>10.5014657636597</v>
      </c>
      <c r="D186" s="28">
        <v>9.4091229344164091</v>
      </c>
      <c r="E186" s="28">
        <v>0.51874780399410803</v>
      </c>
      <c r="F186" s="28">
        <v>1.13135082106447</v>
      </c>
    </row>
    <row r="187" spans="1:6" x14ac:dyDescent="0.25">
      <c r="A187" s="27" t="s">
        <v>1271</v>
      </c>
      <c r="B187" s="34" t="s">
        <v>1270</v>
      </c>
      <c r="C187" s="26"/>
      <c r="D187" s="26"/>
      <c r="E187" s="26"/>
      <c r="F187" s="26"/>
    </row>
    <row r="188" spans="1:6" x14ac:dyDescent="0.25">
      <c r="A188" s="27" t="s">
        <v>1273</v>
      </c>
      <c r="B188" s="34" t="s">
        <v>1272</v>
      </c>
      <c r="C188" s="26"/>
      <c r="D188" s="26"/>
      <c r="E188" s="26"/>
      <c r="F188" s="26"/>
    </row>
    <row r="189" spans="1:6" x14ac:dyDescent="0.25">
      <c r="A189" s="27" t="s">
        <v>1275</v>
      </c>
      <c r="B189" s="34" t="s">
        <v>1274</v>
      </c>
      <c r="C189" s="26"/>
      <c r="D189" s="26"/>
      <c r="E189" s="26"/>
      <c r="F189" s="26"/>
    </row>
    <row r="190" spans="1:6" x14ac:dyDescent="0.25">
      <c r="A190" s="27" t="s">
        <v>1277</v>
      </c>
      <c r="B190" s="34" t="s">
        <v>1276</v>
      </c>
      <c r="C190" s="28">
        <v>11.2556296446154</v>
      </c>
      <c r="D190" s="28">
        <v>10.0519382533819</v>
      </c>
      <c r="E190" s="28">
        <v>0.44334303811966003</v>
      </c>
      <c r="F190" s="28">
        <v>1.1364650935549701</v>
      </c>
    </row>
    <row r="191" spans="1:6" ht="26.25" x14ac:dyDescent="0.25">
      <c r="A191" s="27" t="s">
        <v>1279</v>
      </c>
      <c r="B191" s="34" t="s">
        <v>1278</v>
      </c>
      <c r="C191" s="28">
        <v>12.140939376972799</v>
      </c>
      <c r="D191" s="28">
        <v>11.169110927136501</v>
      </c>
      <c r="E191" s="28">
        <v>0.50207289381117604</v>
      </c>
      <c r="F191" s="28">
        <v>1.22498402357703</v>
      </c>
    </row>
    <row r="192" spans="1:6" x14ac:dyDescent="0.25">
      <c r="A192" s="27" t="s">
        <v>1281</v>
      </c>
      <c r="B192" s="34" t="s">
        <v>1280</v>
      </c>
      <c r="C192" s="26"/>
      <c r="D192" s="26"/>
      <c r="E192" s="26"/>
      <c r="F192" s="26"/>
    </row>
    <row r="193" spans="1:6" ht="26.25" x14ac:dyDescent="0.25">
      <c r="A193" s="27" t="s">
        <v>1283</v>
      </c>
      <c r="B193" s="34" t="s">
        <v>1282</v>
      </c>
      <c r="C193" s="26"/>
      <c r="D193" s="26"/>
      <c r="E193" s="26"/>
      <c r="F193" s="26"/>
    </row>
    <row r="194" spans="1:6" ht="26.25" x14ac:dyDescent="0.25">
      <c r="A194" s="27" t="s">
        <v>1285</v>
      </c>
      <c r="B194" s="34" t="s">
        <v>1284</v>
      </c>
      <c r="C194" s="26"/>
      <c r="D194" s="26"/>
      <c r="E194" s="26"/>
      <c r="F194" s="26"/>
    </row>
    <row r="195" spans="1:6" ht="26.25" x14ac:dyDescent="0.25">
      <c r="A195" s="27" t="s">
        <v>1287</v>
      </c>
      <c r="B195" s="34" t="s">
        <v>1286</v>
      </c>
      <c r="C195" s="26"/>
      <c r="D195" s="26"/>
      <c r="E195" s="26"/>
      <c r="F195" s="26"/>
    </row>
    <row r="196" spans="1:6" ht="26.25" x14ac:dyDescent="0.25">
      <c r="A196" s="27" t="s">
        <v>1289</v>
      </c>
      <c r="B196" s="34" t="s">
        <v>1288</v>
      </c>
      <c r="C196" s="26"/>
      <c r="D196" s="26"/>
      <c r="E196" s="26"/>
      <c r="F196" s="26"/>
    </row>
    <row r="197" spans="1:6" ht="26.25" x14ac:dyDescent="0.25">
      <c r="A197" s="27" t="s">
        <v>1291</v>
      </c>
      <c r="B197" s="34" t="s">
        <v>1290</v>
      </c>
      <c r="C197" s="28">
        <v>11.783560455579099</v>
      </c>
      <c r="D197" s="28">
        <v>10.4425750111004</v>
      </c>
      <c r="E197" s="28">
        <v>0.52928779139350002</v>
      </c>
      <c r="F197" s="28">
        <v>1.0282104874180999</v>
      </c>
    </row>
    <row r="198" spans="1:6" ht="26.25" x14ac:dyDescent="0.25">
      <c r="A198" s="27" t="s">
        <v>1293</v>
      </c>
      <c r="B198" s="34" t="s">
        <v>1292</v>
      </c>
      <c r="C198" s="28">
        <v>9.3210414107869592</v>
      </c>
      <c r="D198" s="28">
        <v>9.3752406564638395</v>
      </c>
      <c r="E198" s="28">
        <v>0.53726344919798297</v>
      </c>
      <c r="F198" s="28">
        <v>1.18128872346481</v>
      </c>
    </row>
    <row r="199" spans="1:6" x14ac:dyDescent="0.25">
      <c r="A199" s="27" t="s">
        <v>1295</v>
      </c>
      <c r="B199" s="34" t="s">
        <v>1294</v>
      </c>
      <c r="C199" s="26"/>
      <c r="D199" s="26"/>
      <c r="E199" s="26"/>
      <c r="F199" s="26"/>
    </row>
    <row r="200" spans="1:6" ht="26.25" x14ac:dyDescent="0.25">
      <c r="A200" s="27" t="s">
        <v>1297</v>
      </c>
      <c r="B200" s="34" t="s">
        <v>1296</v>
      </c>
      <c r="C200" s="26"/>
      <c r="D200" s="26"/>
      <c r="E200" s="26"/>
      <c r="F200" s="26"/>
    </row>
    <row r="201" spans="1:6" x14ac:dyDescent="0.25">
      <c r="A201" s="27" t="s">
        <v>1299</v>
      </c>
      <c r="B201" s="34" t="s">
        <v>1298</v>
      </c>
      <c r="C201" s="28">
        <v>9.3982289643311798</v>
      </c>
      <c r="D201" s="28">
        <v>8.7340542715586604</v>
      </c>
      <c r="E201" s="28">
        <v>0.60310703403432897</v>
      </c>
      <c r="F201" s="28">
        <v>1.1808471521423101</v>
      </c>
    </row>
    <row r="202" spans="1:6" x14ac:dyDescent="0.25">
      <c r="A202" s="30"/>
      <c r="B202" s="35" t="s">
        <v>1936</v>
      </c>
      <c r="C202" s="30"/>
      <c r="D202" s="30"/>
      <c r="E202" s="30"/>
      <c r="F202" s="30"/>
    </row>
    <row r="203" spans="1:6" ht="26.25" x14ac:dyDescent="0.25">
      <c r="A203" s="26"/>
      <c r="B203" s="34" t="s">
        <v>248</v>
      </c>
      <c r="C203" s="26"/>
      <c r="D203" s="26"/>
      <c r="E203" s="26"/>
      <c r="F203" s="26"/>
    </row>
    <row r="204" spans="1:6" ht="26.25" x14ac:dyDescent="0.25">
      <c r="A204" s="27" t="s">
        <v>1301</v>
      </c>
      <c r="B204" s="34" t="s">
        <v>1300</v>
      </c>
      <c r="C204" s="28">
        <v>11.8531727675685</v>
      </c>
      <c r="D204" s="28">
        <v>10.4093423645265</v>
      </c>
      <c r="E204" s="28">
        <v>0.26884666823171999</v>
      </c>
      <c r="F204" s="28">
        <v>0.91621274215539295</v>
      </c>
    </row>
    <row r="205" spans="1:6" x14ac:dyDescent="0.25">
      <c r="A205" s="26"/>
      <c r="B205" s="34" t="s">
        <v>251</v>
      </c>
      <c r="C205" s="26"/>
      <c r="D205" s="26"/>
      <c r="E205" s="26"/>
      <c r="F205" s="26"/>
    </row>
    <row r="206" spans="1:6" ht="26.25" x14ac:dyDescent="0.25">
      <c r="A206" s="27" t="s">
        <v>1303</v>
      </c>
      <c r="B206" s="34" t="s">
        <v>1302</v>
      </c>
      <c r="C206" s="28">
        <v>11.7310734853256</v>
      </c>
      <c r="D206" s="28">
        <v>10.434138849337501</v>
      </c>
      <c r="E206" s="28">
        <v>0.178426700184209</v>
      </c>
      <c r="F206" s="28">
        <v>0.86969653536195501</v>
      </c>
    </row>
    <row r="207" spans="1:6" x14ac:dyDescent="0.25">
      <c r="A207" s="26"/>
      <c r="B207" s="34" t="s">
        <v>254</v>
      </c>
      <c r="C207" s="26"/>
      <c r="D207" s="26"/>
      <c r="E207" s="26"/>
      <c r="F207" s="26"/>
    </row>
    <row r="208" spans="1:6" x14ac:dyDescent="0.25">
      <c r="A208" s="27" t="s">
        <v>1305</v>
      </c>
      <c r="B208" s="34" t="s">
        <v>1304</v>
      </c>
      <c r="C208" s="28">
        <v>11.796565832291</v>
      </c>
      <c r="D208" s="28">
        <v>10.3678215276834</v>
      </c>
      <c r="E208" s="28">
        <v>0.279427417005982</v>
      </c>
      <c r="F208" s="28">
        <v>0.92853873497598305</v>
      </c>
    </row>
    <row r="209" spans="1:6" x14ac:dyDescent="0.25">
      <c r="A209" s="26"/>
      <c r="B209" s="34" t="s">
        <v>257</v>
      </c>
      <c r="C209" s="26"/>
      <c r="D209" s="26"/>
      <c r="E209" s="26"/>
      <c r="F209" s="26"/>
    </row>
    <row r="210" spans="1:6" x14ac:dyDescent="0.25">
      <c r="A210" s="27" t="s">
        <v>1307</v>
      </c>
      <c r="B210" s="34" t="s">
        <v>1306</v>
      </c>
      <c r="C210" s="28">
        <v>9.5619538015662897</v>
      </c>
      <c r="D210" s="28">
        <v>10.029751672241099</v>
      </c>
      <c r="E210" s="28">
        <v>0.12616083811638401</v>
      </c>
      <c r="F210" s="28">
        <v>0.82885786615892798</v>
      </c>
    </row>
    <row r="211" spans="1:6" x14ac:dyDescent="0.25">
      <c r="A211" s="26"/>
      <c r="B211" s="34" t="s">
        <v>260</v>
      </c>
      <c r="C211" s="26"/>
      <c r="D211" s="26"/>
      <c r="E211" s="26"/>
      <c r="F211" s="26"/>
    </row>
    <row r="212" spans="1:6" x14ac:dyDescent="0.25">
      <c r="A212" s="27" t="s">
        <v>1309</v>
      </c>
      <c r="B212" s="34" t="s">
        <v>1308</v>
      </c>
      <c r="C212" s="28">
        <v>10.2362319155853</v>
      </c>
      <c r="D212" s="28">
        <v>9.4160228497902008</v>
      </c>
      <c r="E212" s="28">
        <v>0.39609560995576898</v>
      </c>
      <c r="F212" s="28">
        <v>0.98365798527068604</v>
      </c>
    </row>
    <row r="213" spans="1:6" x14ac:dyDescent="0.25">
      <c r="A213" s="27" t="s">
        <v>1311</v>
      </c>
      <c r="B213" s="34" t="s">
        <v>1310</v>
      </c>
      <c r="C213" s="26"/>
      <c r="D213" s="26"/>
      <c r="E213" s="26"/>
      <c r="F213" s="26"/>
    </row>
    <row r="214" spans="1:6" x14ac:dyDescent="0.25">
      <c r="A214" s="27" t="s">
        <v>1313</v>
      </c>
      <c r="B214" s="34" t="s">
        <v>1312</v>
      </c>
      <c r="C214" s="26"/>
      <c r="D214" s="26"/>
      <c r="E214" s="26"/>
      <c r="F214" s="26"/>
    </row>
    <row r="215" spans="1:6" ht="26.25" x14ac:dyDescent="0.25">
      <c r="A215" s="26"/>
      <c r="B215" s="34" t="s">
        <v>263</v>
      </c>
      <c r="C215" s="26"/>
      <c r="D215" s="26"/>
      <c r="E215" s="26"/>
      <c r="F215" s="26"/>
    </row>
    <row r="216" spans="1:6" ht="26.25" x14ac:dyDescent="0.25">
      <c r="A216" s="27" t="s">
        <v>1315</v>
      </c>
      <c r="B216" s="34" t="s">
        <v>1314</v>
      </c>
      <c r="C216" s="26"/>
      <c r="D216" s="26"/>
      <c r="E216" s="26"/>
      <c r="F216" s="26"/>
    </row>
    <row r="217" spans="1:6" x14ac:dyDescent="0.25">
      <c r="A217" s="26"/>
      <c r="B217" s="34" t="s">
        <v>269</v>
      </c>
      <c r="C217" s="26"/>
      <c r="D217" s="26"/>
      <c r="E217" s="26"/>
      <c r="F217" s="26"/>
    </row>
    <row r="218" spans="1:6" ht="26.25" x14ac:dyDescent="0.25">
      <c r="A218" s="27" t="s">
        <v>1317</v>
      </c>
      <c r="B218" s="34" t="s">
        <v>1316</v>
      </c>
      <c r="C218" s="28">
        <v>11.8643538263109</v>
      </c>
      <c r="D218" s="28">
        <v>11.168750012715901</v>
      </c>
      <c r="E218" s="28">
        <v>0.31713370958348602</v>
      </c>
      <c r="F218" s="28">
        <v>0.983762048706324</v>
      </c>
    </row>
    <row r="219" spans="1:6" ht="26.25" x14ac:dyDescent="0.25">
      <c r="A219" s="27" t="s">
        <v>1319</v>
      </c>
      <c r="B219" s="34" t="s">
        <v>1318</v>
      </c>
      <c r="C219" s="28">
        <v>11.865923736430201</v>
      </c>
      <c r="D219" s="28">
        <v>11.1668163852378</v>
      </c>
      <c r="E219" s="28">
        <v>0.32438919595796201</v>
      </c>
      <c r="F219" s="28">
        <v>0.98858869124195303</v>
      </c>
    </row>
    <row r="220" spans="1:6" ht="26.25" x14ac:dyDescent="0.25">
      <c r="A220" s="27" t="s">
        <v>1321</v>
      </c>
      <c r="B220" s="34" t="s">
        <v>1320</v>
      </c>
      <c r="C220" s="26"/>
      <c r="D220" s="26"/>
      <c r="E220" s="26"/>
      <c r="F220" s="26"/>
    </row>
    <row r="221" spans="1:6" x14ac:dyDescent="0.25">
      <c r="A221" s="26"/>
      <c r="B221" s="34" t="s">
        <v>274</v>
      </c>
      <c r="C221" s="26"/>
      <c r="D221" s="26"/>
      <c r="E221" s="26"/>
      <c r="F221" s="26"/>
    </row>
    <row r="222" spans="1:6" ht="26.25" x14ac:dyDescent="0.25">
      <c r="A222" s="27" t="s">
        <v>1323</v>
      </c>
      <c r="B222" s="34" t="s">
        <v>1322</v>
      </c>
      <c r="C222" s="28">
        <v>10.1403256672592</v>
      </c>
      <c r="D222" s="26"/>
      <c r="E222" s="28">
        <v>0.163217244897708</v>
      </c>
      <c r="F222" s="26"/>
    </row>
    <row r="223" spans="1:6" ht="26.25" x14ac:dyDescent="0.25">
      <c r="A223" s="26"/>
      <c r="B223" s="34" t="s">
        <v>277</v>
      </c>
      <c r="C223" s="26"/>
      <c r="D223" s="26"/>
      <c r="E223" s="26"/>
      <c r="F223" s="26"/>
    </row>
    <row r="224" spans="1:6" ht="26.25" x14ac:dyDescent="0.25">
      <c r="A224" s="27" t="s">
        <v>1325</v>
      </c>
      <c r="B224" s="34" t="s">
        <v>1324</v>
      </c>
      <c r="C224" s="28">
        <v>9.6337047078340099</v>
      </c>
      <c r="D224" s="28">
        <v>9.0774400391574108</v>
      </c>
      <c r="E224" s="28">
        <v>0.69955773857139802</v>
      </c>
      <c r="F224" s="28">
        <v>1.1551699995785301</v>
      </c>
    </row>
    <row r="225" spans="1:6" x14ac:dyDescent="0.25">
      <c r="A225" s="26"/>
      <c r="B225" s="34" t="s">
        <v>280</v>
      </c>
      <c r="C225" s="26"/>
      <c r="D225" s="26"/>
      <c r="E225" s="26"/>
      <c r="F225" s="26"/>
    </row>
    <row r="226" spans="1:6" ht="26.25" x14ac:dyDescent="0.25">
      <c r="A226" s="27" t="s">
        <v>1327</v>
      </c>
      <c r="B226" s="34" t="s">
        <v>1326</v>
      </c>
      <c r="C226" s="28">
        <v>11.196112482439201</v>
      </c>
      <c r="D226" s="28">
        <v>10.001572738202601</v>
      </c>
      <c r="E226" s="28">
        <v>0.44284309785276899</v>
      </c>
      <c r="F226" s="28">
        <v>1.1298867880202099</v>
      </c>
    </row>
    <row r="227" spans="1:6" ht="26.25" x14ac:dyDescent="0.25">
      <c r="A227" s="26"/>
      <c r="B227" s="34" t="s">
        <v>285</v>
      </c>
      <c r="C227" s="26"/>
      <c r="D227" s="26"/>
      <c r="E227" s="26"/>
      <c r="F227" s="26"/>
    </row>
    <row r="228" spans="1:6" ht="26.25" x14ac:dyDescent="0.25">
      <c r="A228" s="27" t="s">
        <v>1329</v>
      </c>
      <c r="B228" s="34" t="s">
        <v>1328</v>
      </c>
      <c r="C228" s="28">
        <v>10.7224907984394</v>
      </c>
      <c r="D228" s="28">
        <v>10.1767870316335</v>
      </c>
      <c r="E228" s="28">
        <v>0.31049842811230799</v>
      </c>
      <c r="F228" s="28">
        <v>0.91790877009021399</v>
      </c>
    </row>
    <row r="229" spans="1:6" x14ac:dyDescent="0.25">
      <c r="A229" s="26"/>
      <c r="B229" s="34" t="s">
        <v>290</v>
      </c>
      <c r="C229" s="26"/>
      <c r="D229" s="26"/>
      <c r="E229" s="26"/>
      <c r="F229" s="26"/>
    </row>
    <row r="230" spans="1:6" ht="26.25" x14ac:dyDescent="0.25">
      <c r="A230" s="27" t="s">
        <v>1331</v>
      </c>
      <c r="B230" s="34" t="s">
        <v>1330</v>
      </c>
      <c r="C230" s="28">
        <v>10.6571726493402</v>
      </c>
      <c r="D230" s="28">
        <v>10.1222055364124</v>
      </c>
      <c r="E230" s="28">
        <v>0.30962239139919001</v>
      </c>
      <c r="F230" s="28">
        <v>0.92207088008731597</v>
      </c>
    </row>
    <row r="231" spans="1:6" ht="26.25" x14ac:dyDescent="0.25">
      <c r="A231" s="26"/>
      <c r="B231" s="34" t="s">
        <v>1332</v>
      </c>
      <c r="C231" s="26"/>
      <c r="D231" s="26"/>
      <c r="E231" s="26"/>
      <c r="F231" s="26"/>
    </row>
    <row r="232" spans="1:6" ht="26.25" x14ac:dyDescent="0.25">
      <c r="A232" s="27" t="s">
        <v>1334</v>
      </c>
      <c r="B232" s="34" t="s">
        <v>1333</v>
      </c>
      <c r="C232" s="28">
        <v>11.1252694218658</v>
      </c>
      <c r="D232" s="26"/>
      <c r="E232" s="28">
        <v>0.34516398058285302</v>
      </c>
      <c r="F232" s="26"/>
    </row>
    <row r="233" spans="1:6" x14ac:dyDescent="0.25">
      <c r="A233" s="27" t="s">
        <v>1336</v>
      </c>
      <c r="B233" s="34" t="s">
        <v>1335</v>
      </c>
      <c r="C233" s="28">
        <v>11.8724312280536</v>
      </c>
      <c r="D233" s="28">
        <v>10.9853725450558</v>
      </c>
      <c r="E233" s="28">
        <v>7.7995299713672195E-2</v>
      </c>
      <c r="F233" s="28">
        <v>0.62653616925328104</v>
      </c>
    </row>
    <row r="234" spans="1:6" ht="26.25" x14ac:dyDescent="0.25">
      <c r="A234" s="27" t="s">
        <v>1338</v>
      </c>
      <c r="B234" s="34" t="s">
        <v>1337</v>
      </c>
      <c r="C234" s="28">
        <v>9.6806129570982407</v>
      </c>
      <c r="D234" s="28">
        <v>9.1200723217258197</v>
      </c>
      <c r="E234" s="28">
        <v>0.46547869533082498</v>
      </c>
      <c r="F234" s="28">
        <v>1.08154263793575</v>
      </c>
    </row>
    <row r="235" spans="1:6" ht="26.25" x14ac:dyDescent="0.25">
      <c r="A235" s="27" t="s">
        <v>1340</v>
      </c>
      <c r="B235" s="34" t="s">
        <v>1339</v>
      </c>
      <c r="C235" s="28">
        <v>11.1734387319653</v>
      </c>
      <c r="D235" s="28">
        <v>10.2876724009308</v>
      </c>
      <c r="E235" s="28">
        <v>0.35154527762750498</v>
      </c>
      <c r="F235" s="28">
        <v>0.85858990791905998</v>
      </c>
    </row>
    <row r="236" spans="1:6" x14ac:dyDescent="0.25">
      <c r="A236" s="26"/>
      <c r="B236" s="34" t="s">
        <v>293</v>
      </c>
      <c r="C236" s="26"/>
      <c r="D236" s="26"/>
      <c r="E236" s="26"/>
      <c r="F236" s="26"/>
    </row>
    <row r="237" spans="1:6" ht="26.25" x14ac:dyDescent="0.25">
      <c r="A237" s="27" t="s">
        <v>1342</v>
      </c>
      <c r="B237" s="34" t="s">
        <v>1341</v>
      </c>
      <c r="C237" s="28">
        <v>10.4179451726928</v>
      </c>
      <c r="D237" s="28">
        <v>9.7678916796783195</v>
      </c>
      <c r="E237" s="28">
        <v>0.53056249097349895</v>
      </c>
      <c r="F237" s="28">
        <v>1.0407696794045</v>
      </c>
    </row>
    <row r="238" spans="1:6" ht="26.25" x14ac:dyDescent="0.25">
      <c r="A238" s="27" t="s">
        <v>1344</v>
      </c>
      <c r="B238" s="34" t="s">
        <v>1343</v>
      </c>
      <c r="C238" s="28">
        <v>11.176088805023101</v>
      </c>
      <c r="D238" s="28">
        <v>10.430418208794899</v>
      </c>
      <c r="E238" s="28">
        <v>0.34828978112932901</v>
      </c>
      <c r="F238" s="28">
        <v>0.92592404867037004</v>
      </c>
    </row>
    <row r="239" spans="1:6" ht="26.25" x14ac:dyDescent="0.25">
      <c r="A239" s="27" t="s">
        <v>1346</v>
      </c>
      <c r="B239" s="34" t="s">
        <v>1345</v>
      </c>
      <c r="C239" s="28">
        <v>11.1544766454751</v>
      </c>
      <c r="D239" s="28">
        <v>9.8972496610862795</v>
      </c>
      <c r="E239" s="28">
        <v>0.44847527684367799</v>
      </c>
      <c r="F239" s="28">
        <v>1.14382452306245</v>
      </c>
    </row>
    <row r="240" spans="1:6" ht="26.25" x14ac:dyDescent="0.25">
      <c r="A240" s="26"/>
      <c r="B240" s="34" t="s">
        <v>1347</v>
      </c>
      <c r="C240" s="26"/>
      <c r="D240" s="26"/>
      <c r="E240" s="26"/>
      <c r="F240" s="26"/>
    </row>
    <row r="241" spans="1:6" ht="26.25" x14ac:dyDescent="0.25">
      <c r="A241" s="27" t="s">
        <v>1349</v>
      </c>
      <c r="B241" s="34" t="s">
        <v>1348</v>
      </c>
      <c r="C241" s="26"/>
      <c r="D241" s="26"/>
      <c r="E241" s="26"/>
      <c r="F241" s="26"/>
    </row>
    <row r="242" spans="1:6" x14ac:dyDescent="0.25">
      <c r="A242" s="26"/>
      <c r="B242" s="34" t="s">
        <v>300</v>
      </c>
      <c r="C242" s="26"/>
      <c r="D242" s="26"/>
      <c r="E242" s="26"/>
      <c r="F242" s="26"/>
    </row>
    <row r="243" spans="1:6" x14ac:dyDescent="0.25">
      <c r="A243" s="27" t="s">
        <v>1351</v>
      </c>
      <c r="B243" s="34" t="s">
        <v>1350</v>
      </c>
      <c r="C243" s="26"/>
      <c r="D243" s="26"/>
      <c r="E243" s="26"/>
      <c r="F243" s="26"/>
    </row>
    <row r="244" spans="1:6" x14ac:dyDescent="0.25">
      <c r="A244" s="26"/>
      <c r="B244" s="34" t="s">
        <v>315</v>
      </c>
      <c r="C244" s="26"/>
      <c r="D244" s="26"/>
      <c r="E244" s="26"/>
      <c r="F244" s="26"/>
    </row>
    <row r="245" spans="1:6" x14ac:dyDescent="0.25">
      <c r="A245" s="27" t="s">
        <v>1353</v>
      </c>
      <c r="B245" s="34" t="s">
        <v>1352</v>
      </c>
      <c r="C245" s="28">
        <v>12.9094034231381</v>
      </c>
      <c r="D245" s="26"/>
      <c r="E245" s="28">
        <v>0.214352429394949</v>
      </c>
      <c r="F245" s="26"/>
    </row>
    <row r="246" spans="1:6" x14ac:dyDescent="0.25">
      <c r="A246" s="26"/>
      <c r="B246" s="34" t="s">
        <v>318</v>
      </c>
      <c r="C246" s="26"/>
      <c r="D246" s="26"/>
      <c r="E246" s="26"/>
      <c r="F246" s="26"/>
    </row>
    <row r="247" spans="1:6" x14ac:dyDescent="0.25">
      <c r="A247" s="27" t="s">
        <v>1355</v>
      </c>
      <c r="B247" s="34" t="s">
        <v>1354</v>
      </c>
      <c r="C247" s="28">
        <v>12.1271980327913</v>
      </c>
      <c r="D247" s="28">
        <v>10.8455127038334</v>
      </c>
      <c r="E247" s="28">
        <v>0.59102410315673404</v>
      </c>
      <c r="F247" s="28">
        <v>1.02552992550675</v>
      </c>
    </row>
    <row r="248" spans="1:6" ht="26.25" x14ac:dyDescent="0.25">
      <c r="A248" s="26"/>
      <c r="B248" s="34" t="s">
        <v>321</v>
      </c>
      <c r="C248" s="26"/>
      <c r="D248" s="26"/>
      <c r="E248" s="26"/>
      <c r="F248" s="26"/>
    </row>
    <row r="249" spans="1:6" ht="26.25" x14ac:dyDescent="0.25">
      <c r="A249" s="27" t="s">
        <v>1357</v>
      </c>
      <c r="B249" s="34" t="s">
        <v>1356</v>
      </c>
      <c r="C249" s="26"/>
      <c r="D249" s="26"/>
      <c r="E249" s="26"/>
      <c r="F249" s="26"/>
    </row>
    <row r="250" spans="1:6" x14ac:dyDescent="0.25">
      <c r="A250" s="26"/>
      <c r="B250" s="34" t="s">
        <v>324</v>
      </c>
      <c r="C250" s="26"/>
      <c r="D250" s="26"/>
      <c r="E250" s="26"/>
      <c r="F250" s="26"/>
    </row>
    <row r="251" spans="1:6" x14ac:dyDescent="0.25">
      <c r="A251" s="27" t="s">
        <v>1359</v>
      </c>
      <c r="B251" s="34" t="s">
        <v>1358</v>
      </c>
      <c r="C251" s="28">
        <v>10.9674161368232</v>
      </c>
      <c r="D251" s="28">
        <v>10.367730317152899</v>
      </c>
      <c r="E251" s="28">
        <v>0.56936753643113602</v>
      </c>
      <c r="F251" s="28">
        <v>1.3065928193385801</v>
      </c>
    </row>
    <row r="252" spans="1:6" ht="26.25" x14ac:dyDescent="0.25">
      <c r="A252" s="26"/>
      <c r="B252" s="34" t="s">
        <v>1360</v>
      </c>
      <c r="C252" s="26"/>
      <c r="D252" s="26"/>
      <c r="E252" s="26"/>
      <c r="F252" s="26"/>
    </row>
    <row r="253" spans="1:6" ht="26.25" x14ac:dyDescent="0.25">
      <c r="A253" s="27" t="s">
        <v>1362</v>
      </c>
      <c r="B253" s="34" t="s">
        <v>1361</v>
      </c>
      <c r="C253" s="28">
        <v>12.325510534634001</v>
      </c>
      <c r="D253" s="26"/>
      <c r="E253" s="28">
        <v>0.39655512456727499</v>
      </c>
      <c r="F253" s="26"/>
    </row>
    <row r="254" spans="1:6" ht="26.25" x14ac:dyDescent="0.25">
      <c r="A254" s="27" t="s">
        <v>1364</v>
      </c>
      <c r="B254" s="34" t="s">
        <v>1363</v>
      </c>
      <c r="C254" s="28">
        <v>12.315347358629101</v>
      </c>
      <c r="D254" s="26"/>
      <c r="E254" s="28">
        <v>0.41661310764944798</v>
      </c>
      <c r="F254" s="26"/>
    </row>
    <row r="255" spans="1:6" ht="26.25" x14ac:dyDescent="0.25">
      <c r="A255" s="27" t="s">
        <v>1366</v>
      </c>
      <c r="B255" s="34" t="s">
        <v>1365</v>
      </c>
      <c r="C255" s="28">
        <v>12.3071622448275</v>
      </c>
      <c r="D255" s="26"/>
      <c r="E255" s="28">
        <v>0.42424315914993699</v>
      </c>
      <c r="F255" s="26"/>
    </row>
    <row r="256" spans="1:6" ht="26.25" x14ac:dyDescent="0.25">
      <c r="A256" s="26"/>
      <c r="B256" s="34" t="s">
        <v>1367</v>
      </c>
      <c r="C256" s="26"/>
      <c r="D256" s="26"/>
      <c r="E256" s="26"/>
      <c r="F256" s="26"/>
    </row>
    <row r="257" spans="1:6" ht="26.25" x14ac:dyDescent="0.25">
      <c r="A257" s="27" t="s">
        <v>1369</v>
      </c>
      <c r="B257" s="34" t="s">
        <v>1368</v>
      </c>
      <c r="C257" s="28">
        <v>9.7921963753753403</v>
      </c>
      <c r="D257" s="26"/>
      <c r="E257" s="28">
        <v>0.59062356899926605</v>
      </c>
      <c r="F257" s="26"/>
    </row>
    <row r="258" spans="1:6" ht="26.25" x14ac:dyDescent="0.25">
      <c r="A258" s="27" t="s">
        <v>1371</v>
      </c>
      <c r="B258" s="34" t="s">
        <v>1370</v>
      </c>
      <c r="C258" s="28">
        <v>9.7816475686051092</v>
      </c>
      <c r="D258" s="26"/>
      <c r="E258" s="28">
        <v>0.61948295006390697</v>
      </c>
      <c r="F258" s="26"/>
    </row>
    <row r="259" spans="1:6" ht="26.25" x14ac:dyDescent="0.25">
      <c r="A259" s="27" t="s">
        <v>1373</v>
      </c>
      <c r="B259" s="34" t="s">
        <v>1372</v>
      </c>
      <c r="C259" s="28">
        <v>9.7764479124456507</v>
      </c>
      <c r="D259" s="26"/>
      <c r="E259" s="28">
        <v>0.62967075514593096</v>
      </c>
      <c r="F259" s="26"/>
    </row>
    <row r="260" spans="1:6" x14ac:dyDescent="0.25">
      <c r="A260" s="27" t="s">
        <v>1375</v>
      </c>
      <c r="B260" s="34" t="s">
        <v>1374</v>
      </c>
      <c r="C260" s="28">
        <v>10.174496278832599</v>
      </c>
      <c r="D260" s="28">
        <v>9.4876663171102393</v>
      </c>
      <c r="E260" s="28">
        <v>0.52208041020950702</v>
      </c>
      <c r="F260" s="28">
        <v>1.11554677973311</v>
      </c>
    </row>
    <row r="261" spans="1:6" ht="26.25" x14ac:dyDescent="0.25">
      <c r="A261" s="27" t="s">
        <v>1377</v>
      </c>
      <c r="B261" s="34" t="s">
        <v>1376</v>
      </c>
      <c r="C261" s="28">
        <v>12.5989834603951</v>
      </c>
      <c r="D261" s="28">
        <v>12.048176476603601</v>
      </c>
      <c r="E261" s="28">
        <v>0.26453515572032199</v>
      </c>
      <c r="F261" s="28">
        <v>0.438523522399689</v>
      </c>
    </row>
    <row r="262" spans="1:6" ht="26.25" x14ac:dyDescent="0.25">
      <c r="A262" s="27" t="s">
        <v>1379</v>
      </c>
      <c r="B262" s="34" t="s">
        <v>1378</v>
      </c>
      <c r="C262" s="26"/>
      <c r="D262" s="26"/>
      <c r="E262" s="26"/>
      <c r="F262" s="26"/>
    </row>
    <row r="263" spans="1:6" ht="26.25" x14ac:dyDescent="0.25">
      <c r="A263" s="27" t="s">
        <v>1381</v>
      </c>
      <c r="B263" s="34" t="s">
        <v>1380</v>
      </c>
      <c r="C263" s="26"/>
      <c r="D263" s="26"/>
      <c r="E263" s="26"/>
      <c r="F263" s="26"/>
    </row>
    <row r="264" spans="1:6" x14ac:dyDescent="0.25">
      <c r="A264" s="26"/>
      <c r="B264" s="34" t="s">
        <v>379</v>
      </c>
      <c r="C264" s="26"/>
      <c r="D264" s="26"/>
      <c r="E264" s="26"/>
      <c r="F264" s="26"/>
    </row>
    <row r="265" spans="1:6" x14ac:dyDescent="0.25">
      <c r="A265" s="27" t="s">
        <v>1383</v>
      </c>
      <c r="B265" s="34" t="s">
        <v>1382</v>
      </c>
      <c r="C265" s="28">
        <v>11.997488523979399</v>
      </c>
      <c r="D265" s="28">
        <v>10.783715464275</v>
      </c>
      <c r="E265" s="28">
        <v>0.49607706266491902</v>
      </c>
      <c r="F265" s="28">
        <v>0.96122683922368701</v>
      </c>
    </row>
    <row r="266" spans="1:6" x14ac:dyDescent="0.25">
      <c r="A266" s="26"/>
      <c r="B266" s="34" t="s">
        <v>382</v>
      </c>
      <c r="C266" s="26"/>
      <c r="D266" s="26"/>
      <c r="E266" s="26"/>
      <c r="F266" s="26"/>
    </row>
    <row r="267" spans="1:6" ht="26.25" x14ac:dyDescent="0.25">
      <c r="A267" s="27" t="s">
        <v>1385</v>
      </c>
      <c r="B267" s="34" t="s">
        <v>1384</v>
      </c>
      <c r="C267" s="28">
        <v>11.0523316435821</v>
      </c>
      <c r="D267" s="28">
        <v>10.8160743790156</v>
      </c>
      <c r="E267" s="28">
        <v>0.52318797725256705</v>
      </c>
      <c r="F267" s="28">
        <v>1.0600714563048199</v>
      </c>
    </row>
    <row r="268" spans="1:6" x14ac:dyDescent="0.25">
      <c r="A268" s="26"/>
      <c r="B268" s="34" t="s">
        <v>385</v>
      </c>
      <c r="C268" s="26"/>
      <c r="D268" s="26"/>
      <c r="E268" s="26"/>
      <c r="F268" s="26"/>
    </row>
    <row r="269" spans="1:6" x14ac:dyDescent="0.25">
      <c r="A269" s="27" t="s">
        <v>1387</v>
      </c>
      <c r="B269" s="34" t="s">
        <v>1386</v>
      </c>
      <c r="C269" s="28">
        <v>11.0645264389131</v>
      </c>
      <c r="D269" s="28">
        <v>10.7994834973032</v>
      </c>
      <c r="E269" s="28">
        <v>0.54191924087132004</v>
      </c>
      <c r="F269" s="28">
        <v>1.08103860598239</v>
      </c>
    </row>
    <row r="270" spans="1:6" x14ac:dyDescent="0.25">
      <c r="A270" s="26"/>
      <c r="B270" s="34" t="s">
        <v>388</v>
      </c>
      <c r="C270" s="26"/>
      <c r="D270" s="26"/>
      <c r="E270" s="26"/>
      <c r="F270" s="26"/>
    </row>
    <row r="271" spans="1:6" x14ac:dyDescent="0.25">
      <c r="A271" s="27" t="s">
        <v>1389</v>
      </c>
      <c r="B271" s="34" t="s">
        <v>1388</v>
      </c>
      <c r="C271" s="28">
        <v>12.0622823769743</v>
      </c>
      <c r="D271" s="28">
        <v>10.8985954770585</v>
      </c>
      <c r="E271" s="28">
        <v>0.472991831184775</v>
      </c>
      <c r="F271" s="28">
        <v>0.95517822713682299</v>
      </c>
    </row>
    <row r="272" spans="1:6" x14ac:dyDescent="0.25">
      <c r="A272" s="27" t="s">
        <v>1391</v>
      </c>
      <c r="B272" s="34" t="s">
        <v>1390</v>
      </c>
      <c r="C272" s="26"/>
      <c r="D272" s="26"/>
      <c r="E272" s="26"/>
      <c r="F272" s="26"/>
    </row>
    <row r="273" spans="1:6" ht="26.25" x14ac:dyDescent="0.25">
      <c r="A273" s="26"/>
      <c r="B273" s="34" t="s">
        <v>395</v>
      </c>
      <c r="C273" s="26"/>
      <c r="D273" s="26"/>
      <c r="E273" s="26"/>
      <c r="F273" s="26"/>
    </row>
    <row r="274" spans="1:6" ht="26.25" x14ac:dyDescent="0.25">
      <c r="A274" s="27" t="s">
        <v>1393</v>
      </c>
      <c r="B274" s="34" t="s">
        <v>1392</v>
      </c>
      <c r="C274" s="26"/>
      <c r="D274" s="26"/>
      <c r="E274" s="26"/>
      <c r="F274" s="26"/>
    </row>
    <row r="275" spans="1:6" x14ac:dyDescent="0.25">
      <c r="A275" s="26"/>
      <c r="B275" s="34" t="s">
        <v>1394</v>
      </c>
      <c r="C275" s="26"/>
      <c r="D275" s="26"/>
      <c r="E275" s="26"/>
      <c r="F275" s="26"/>
    </row>
    <row r="276" spans="1:6" x14ac:dyDescent="0.25">
      <c r="A276" s="27" t="s">
        <v>1396</v>
      </c>
      <c r="B276" s="34" t="s">
        <v>1395</v>
      </c>
      <c r="C276" s="26"/>
      <c r="D276" s="26"/>
      <c r="E276" s="26"/>
      <c r="F276" s="26"/>
    </row>
    <row r="277" spans="1:6" ht="26.25" x14ac:dyDescent="0.25">
      <c r="A277" s="26"/>
      <c r="B277" s="34" t="s">
        <v>398</v>
      </c>
      <c r="C277" s="26"/>
      <c r="D277" s="26"/>
      <c r="E277" s="26"/>
      <c r="F277" s="26"/>
    </row>
    <row r="278" spans="1:6" ht="26.25" x14ac:dyDescent="0.25">
      <c r="A278" s="27" t="s">
        <v>1398</v>
      </c>
      <c r="B278" s="34" t="s">
        <v>1397</v>
      </c>
      <c r="C278" s="26"/>
      <c r="D278" s="26"/>
      <c r="E278" s="26"/>
      <c r="F278" s="26"/>
    </row>
    <row r="279" spans="1:6" x14ac:dyDescent="0.25">
      <c r="A279" s="26"/>
      <c r="B279" s="34" t="s">
        <v>401</v>
      </c>
      <c r="C279" s="26"/>
      <c r="D279" s="26"/>
      <c r="E279" s="26"/>
      <c r="F279" s="26"/>
    </row>
    <row r="280" spans="1:6" x14ac:dyDescent="0.25">
      <c r="A280" s="27" t="s">
        <v>1400</v>
      </c>
      <c r="B280" s="34" t="s">
        <v>1399</v>
      </c>
      <c r="C280" s="28">
        <v>10.280959483802199</v>
      </c>
      <c r="D280" s="28">
        <v>9.5975450546286591</v>
      </c>
      <c r="E280" s="28">
        <v>0.46023349219898302</v>
      </c>
      <c r="F280" s="28">
        <v>1.1047502044867701</v>
      </c>
    </row>
    <row r="281" spans="1:6" x14ac:dyDescent="0.25">
      <c r="A281" s="27" t="s">
        <v>1402</v>
      </c>
      <c r="B281" s="34" t="s">
        <v>1401</v>
      </c>
      <c r="C281" s="28">
        <v>10.280294152271599</v>
      </c>
      <c r="D281" s="28">
        <v>9.5970099792354802</v>
      </c>
      <c r="E281" s="28">
        <v>0.46060277955254397</v>
      </c>
      <c r="F281" s="28">
        <v>1.1050303648181701</v>
      </c>
    </row>
    <row r="282" spans="1:6" x14ac:dyDescent="0.25">
      <c r="A282" s="26"/>
      <c r="B282" s="34" t="s">
        <v>404</v>
      </c>
      <c r="C282" s="26"/>
      <c r="D282" s="26"/>
      <c r="E282" s="26"/>
      <c r="F282" s="26"/>
    </row>
    <row r="283" spans="1:6" ht="26.25" x14ac:dyDescent="0.25">
      <c r="A283" s="27" t="s">
        <v>1404</v>
      </c>
      <c r="B283" s="34" t="s">
        <v>1403</v>
      </c>
      <c r="C283" s="26"/>
      <c r="D283" s="26"/>
      <c r="E283" s="26"/>
      <c r="F283" s="26"/>
    </row>
    <row r="284" spans="1:6" ht="26.25" x14ac:dyDescent="0.25">
      <c r="A284" s="27" t="s">
        <v>1406</v>
      </c>
      <c r="B284" s="34" t="s">
        <v>1405</v>
      </c>
      <c r="C284" s="28">
        <v>10.2663525892075</v>
      </c>
      <c r="D284" s="28">
        <v>9.58159529287426</v>
      </c>
      <c r="E284" s="28">
        <v>0.47413110537610698</v>
      </c>
      <c r="F284" s="28">
        <v>1.1126682139516799</v>
      </c>
    </row>
    <row r="285" spans="1:6" ht="26.25" x14ac:dyDescent="0.25">
      <c r="A285" s="26"/>
      <c r="B285" s="34" t="s">
        <v>413</v>
      </c>
      <c r="C285" s="26"/>
      <c r="D285" s="26"/>
      <c r="E285" s="26"/>
      <c r="F285" s="26"/>
    </row>
    <row r="286" spans="1:6" ht="26.25" x14ac:dyDescent="0.25">
      <c r="A286" s="27" t="s">
        <v>1408</v>
      </c>
      <c r="B286" s="34" t="s">
        <v>1407</v>
      </c>
      <c r="C286" s="26"/>
      <c r="D286" s="26"/>
      <c r="E286" s="26"/>
      <c r="F286" s="26"/>
    </row>
    <row r="287" spans="1:6" x14ac:dyDescent="0.25">
      <c r="A287" s="27"/>
      <c r="B287" s="34" t="s">
        <v>1934</v>
      </c>
      <c r="C287" s="28">
        <f>MEDIAN(C177:C286)</f>
        <v>11.139873033670451</v>
      </c>
      <c r="D287" s="28">
        <f>MEDIAN(D177:D286)</f>
        <v>10.2876724009308</v>
      </c>
      <c r="E287" s="28">
        <f>MEDIAN(E177:E286)</f>
        <v>0.45435438452133048</v>
      </c>
      <c r="F287" s="28">
        <f>MEDIAN(F177:F286)</f>
        <v>1.0407696794045</v>
      </c>
    </row>
    <row r="288" spans="1:6" x14ac:dyDescent="0.25">
      <c r="A288" s="27"/>
      <c r="B288" s="34" t="s">
        <v>423</v>
      </c>
      <c r="C288" s="28">
        <v>11.247344366194699</v>
      </c>
      <c r="D288" s="28">
        <v>10.0520536697571</v>
      </c>
      <c r="E288" s="28">
        <v>0.47196303544458401</v>
      </c>
      <c r="F288" s="28">
        <v>1.15662213769904</v>
      </c>
    </row>
    <row r="289" spans="1:6" x14ac:dyDescent="0.25">
      <c r="A289" s="27"/>
      <c r="B289" s="34" t="s">
        <v>424</v>
      </c>
      <c r="C289" s="28">
        <v>11.0371590729488</v>
      </c>
      <c r="D289" s="28">
        <v>9.90432917234833</v>
      </c>
      <c r="E289" s="28">
        <v>0.49281625283463598</v>
      </c>
      <c r="F289" s="28">
        <v>1.11639102609395</v>
      </c>
    </row>
    <row r="290" spans="1:6" x14ac:dyDescent="0.25">
      <c r="A290" s="27"/>
      <c r="B290" s="34"/>
      <c r="C290" s="28"/>
      <c r="D290" s="28"/>
      <c r="E290" s="28"/>
      <c r="F290" s="28"/>
    </row>
    <row r="291" spans="1:6" x14ac:dyDescent="0.25">
      <c r="A291" s="27"/>
      <c r="B291" s="34"/>
      <c r="C291" s="28"/>
      <c r="D291" s="28"/>
      <c r="E291" s="28"/>
      <c r="F291" s="28"/>
    </row>
    <row r="292" spans="1:6" x14ac:dyDescent="0.25">
      <c r="A292" s="27"/>
      <c r="B292" s="34"/>
      <c r="C292" s="28"/>
      <c r="D292" s="28"/>
      <c r="E292" s="28"/>
      <c r="F292" s="28"/>
    </row>
    <row r="293" spans="1:6" x14ac:dyDescent="0.25">
      <c r="A293" s="27"/>
      <c r="B293" s="34"/>
      <c r="C293" s="28"/>
      <c r="D293" s="28"/>
      <c r="E293" s="28"/>
      <c r="F293" s="28"/>
    </row>
    <row r="294" spans="1:6" ht="18" x14ac:dyDescent="0.25">
      <c r="A294" s="25"/>
      <c r="B294" s="33" t="s">
        <v>434</v>
      </c>
      <c r="C294" s="25"/>
      <c r="D294" s="25"/>
      <c r="E294" s="25"/>
      <c r="F294" s="25"/>
    </row>
    <row r="295" spans="1:6" ht="26.25" x14ac:dyDescent="0.25">
      <c r="A295" s="41" t="s">
        <v>0</v>
      </c>
      <c r="B295" s="39"/>
      <c r="C295" s="40" t="s">
        <v>1965</v>
      </c>
      <c r="D295" s="40" t="s">
        <v>1966</v>
      </c>
      <c r="E295" s="40" t="s">
        <v>1967</v>
      </c>
      <c r="F295" s="40" t="s">
        <v>1968</v>
      </c>
    </row>
    <row r="296" spans="1:6" x14ac:dyDescent="0.25">
      <c r="A296" s="30"/>
      <c r="B296" s="35" t="s">
        <v>1935</v>
      </c>
      <c r="C296" s="30"/>
      <c r="D296" s="30"/>
      <c r="E296" s="30"/>
      <c r="F296" s="30"/>
    </row>
    <row r="297" spans="1:6" x14ac:dyDescent="0.25">
      <c r="A297" s="27" t="s">
        <v>1410</v>
      </c>
      <c r="B297" s="34" t="s">
        <v>1409</v>
      </c>
      <c r="C297" s="28">
        <v>13.358064472487399</v>
      </c>
      <c r="D297" s="28">
        <v>13.1274023312182</v>
      </c>
      <c r="E297" s="28">
        <v>0.53543315682775805</v>
      </c>
      <c r="F297" s="28">
        <v>0.941429526704326</v>
      </c>
    </row>
    <row r="298" spans="1:6" x14ac:dyDescent="0.25">
      <c r="A298" s="27" t="s">
        <v>1412</v>
      </c>
      <c r="B298" s="34" t="s">
        <v>1411</v>
      </c>
      <c r="C298" s="28">
        <v>10.5418868807159</v>
      </c>
      <c r="D298" s="28">
        <v>12.0840513195998</v>
      </c>
      <c r="E298" s="28">
        <v>1.0787021979504601</v>
      </c>
      <c r="F298" s="28">
        <v>1.08065399426057</v>
      </c>
    </row>
    <row r="299" spans="1:6" x14ac:dyDescent="0.25">
      <c r="A299" s="27" t="s">
        <v>1414</v>
      </c>
      <c r="B299" s="34" t="s">
        <v>1413</v>
      </c>
      <c r="C299" s="28">
        <v>14.087889094459699</v>
      </c>
      <c r="D299" s="28">
        <v>13.498970452556399</v>
      </c>
      <c r="E299" s="28">
        <v>0.35769393985752101</v>
      </c>
      <c r="F299" s="28">
        <v>0.66432285072507202</v>
      </c>
    </row>
    <row r="300" spans="1:6" x14ac:dyDescent="0.25">
      <c r="A300" s="30"/>
      <c r="B300" s="35" t="s">
        <v>1936</v>
      </c>
      <c r="C300" s="30"/>
      <c r="D300" s="30"/>
      <c r="E300" s="30"/>
      <c r="F300" s="30"/>
    </row>
    <row r="301" spans="1:6" x14ac:dyDescent="0.25">
      <c r="A301" s="26"/>
      <c r="B301" s="34" t="s">
        <v>435</v>
      </c>
      <c r="C301" s="26"/>
      <c r="D301" s="26"/>
      <c r="E301" s="26"/>
      <c r="F301" s="26"/>
    </row>
    <row r="302" spans="1:6" ht="26.25" x14ac:dyDescent="0.25">
      <c r="A302" s="27" t="s">
        <v>1416</v>
      </c>
      <c r="B302" s="34" t="s">
        <v>1415</v>
      </c>
      <c r="C302" s="28">
        <v>12.6971063093916</v>
      </c>
      <c r="D302" s="28">
        <v>12.483249025749499</v>
      </c>
      <c r="E302" s="28">
        <v>0.706659922807646</v>
      </c>
      <c r="F302" s="28">
        <v>0.98662235730858905</v>
      </c>
    </row>
    <row r="303" spans="1:6" ht="26.25" x14ac:dyDescent="0.25">
      <c r="A303" s="26"/>
      <c r="B303" s="34" t="s">
        <v>1417</v>
      </c>
      <c r="C303" s="26"/>
      <c r="D303" s="26"/>
      <c r="E303" s="26"/>
      <c r="F303" s="26"/>
    </row>
    <row r="304" spans="1:6" ht="26.25" x14ac:dyDescent="0.25">
      <c r="A304" s="27" t="s">
        <v>1419</v>
      </c>
      <c r="B304" s="34" t="s">
        <v>1418</v>
      </c>
      <c r="C304" s="26"/>
      <c r="D304" s="26"/>
      <c r="E304" s="26"/>
      <c r="F304" s="26"/>
    </row>
    <row r="305" spans="1:6" x14ac:dyDescent="0.25">
      <c r="A305" s="26"/>
      <c r="B305" s="34" t="s">
        <v>444</v>
      </c>
      <c r="C305" s="26"/>
      <c r="D305" s="26"/>
      <c r="E305" s="26"/>
      <c r="F305" s="26"/>
    </row>
    <row r="306" spans="1:6" x14ac:dyDescent="0.25">
      <c r="A306" s="27" t="s">
        <v>1421</v>
      </c>
      <c r="B306" s="34" t="s">
        <v>1420</v>
      </c>
      <c r="C306" s="28">
        <v>12.236236580156501</v>
      </c>
      <c r="D306" s="28">
        <v>13.430305569565</v>
      </c>
      <c r="E306" s="28">
        <v>0.94420758940319005</v>
      </c>
      <c r="F306" s="28">
        <v>1.0004827268776999</v>
      </c>
    </row>
    <row r="307" spans="1:6" x14ac:dyDescent="0.25">
      <c r="A307" s="27"/>
      <c r="B307" s="34" t="s">
        <v>1934</v>
      </c>
      <c r="C307" s="28">
        <f>MEDIAN(C297:C306)</f>
        <v>12.6971063093916</v>
      </c>
      <c r="D307" s="28">
        <f>MEDIAN(D297:D306)</f>
        <v>13.1274023312182</v>
      </c>
      <c r="E307" s="28">
        <f>MEDIAN(E297:E306)</f>
        <v>0.706659922807646</v>
      </c>
      <c r="F307" s="28">
        <f>MEDIAN(F297:F306)</f>
        <v>0.98662235730858905</v>
      </c>
    </row>
    <row r="308" spans="1:6" x14ac:dyDescent="0.25">
      <c r="A308" s="27"/>
      <c r="B308" s="34" t="s">
        <v>449</v>
      </c>
      <c r="C308" s="28">
        <v>12.9507460135353</v>
      </c>
      <c r="D308" s="28">
        <v>12.862850582210401</v>
      </c>
      <c r="E308" s="28">
        <v>0.51607873476905897</v>
      </c>
      <c r="F308" s="28">
        <v>0.88477106992575005</v>
      </c>
    </row>
    <row r="309" spans="1:6" x14ac:dyDescent="0.25">
      <c r="A309" s="27"/>
      <c r="B309" s="34"/>
      <c r="C309" s="28"/>
      <c r="D309" s="28"/>
      <c r="E309" s="28"/>
      <c r="F309" s="28"/>
    </row>
    <row r="310" spans="1:6" x14ac:dyDescent="0.25">
      <c r="A310" s="27"/>
      <c r="B310" s="34"/>
      <c r="C310" s="28"/>
      <c r="D310" s="28"/>
      <c r="E310" s="28"/>
      <c r="F310" s="28"/>
    </row>
    <row r="311" spans="1:6" x14ac:dyDescent="0.25">
      <c r="A311" s="27"/>
      <c r="B311" s="34"/>
      <c r="C311" s="28"/>
      <c r="D311" s="28"/>
      <c r="E311" s="28"/>
      <c r="F311" s="28"/>
    </row>
    <row r="312" spans="1:6" x14ac:dyDescent="0.25">
      <c r="A312" s="27"/>
      <c r="B312" s="34"/>
      <c r="C312" s="28"/>
      <c r="D312" s="28"/>
      <c r="E312" s="28"/>
      <c r="F312" s="28"/>
    </row>
    <row r="313" spans="1:6" x14ac:dyDescent="0.25">
      <c r="A313" s="27"/>
      <c r="B313" s="34"/>
      <c r="C313" s="28"/>
      <c r="D313" s="28"/>
      <c r="E313" s="28"/>
      <c r="F313" s="28"/>
    </row>
    <row r="314" spans="1:6" ht="18" x14ac:dyDescent="0.25">
      <c r="A314" s="25"/>
      <c r="B314" s="33" t="s">
        <v>479</v>
      </c>
      <c r="C314" s="25"/>
      <c r="D314" s="25"/>
      <c r="E314" s="25"/>
      <c r="F314" s="25"/>
    </row>
    <row r="315" spans="1:6" ht="26.25" x14ac:dyDescent="0.25">
      <c r="A315" s="41" t="s">
        <v>0</v>
      </c>
      <c r="B315" s="39"/>
      <c r="C315" s="40" t="s">
        <v>1965</v>
      </c>
      <c r="D315" s="40" t="s">
        <v>1966</v>
      </c>
      <c r="E315" s="40" t="s">
        <v>1967</v>
      </c>
      <c r="F315" s="40" t="s">
        <v>1968</v>
      </c>
    </row>
    <row r="316" spans="1:6" x14ac:dyDescent="0.25">
      <c r="A316" s="30"/>
      <c r="B316" s="35" t="s">
        <v>1935</v>
      </c>
      <c r="C316" s="30"/>
      <c r="D316" s="30"/>
      <c r="E316" s="30"/>
      <c r="F316" s="30"/>
    </row>
    <row r="317" spans="1:6" x14ac:dyDescent="0.25">
      <c r="A317" s="27" t="s">
        <v>1423</v>
      </c>
      <c r="B317" s="34" t="s">
        <v>1422</v>
      </c>
      <c r="C317" s="26"/>
      <c r="D317" s="26"/>
      <c r="E317" s="26"/>
      <c r="F317" s="26"/>
    </row>
    <row r="318" spans="1:6" x14ac:dyDescent="0.25">
      <c r="A318" s="27" t="s">
        <v>1425</v>
      </c>
      <c r="B318" s="34" t="s">
        <v>1424</v>
      </c>
      <c r="C318" s="28">
        <v>13.7622039665744</v>
      </c>
      <c r="D318" s="28">
        <v>12.1523287699756</v>
      </c>
      <c r="E318" s="28">
        <v>0.118981424874679</v>
      </c>
      <c r="F318" s="28">
        <v>0.85104121769543695</v>
      </c>
    </row>
    <row r="319" spans="1:6" x14ac:dyDescent="0.25">
      <c r="A319" s="27" t="s">
        <v>1427</v>
      </c>
      <c r="B319" s="34" t="s">
        <v>1426</v>
      </c>
      <c r="C319" s="28">
        <v>11.468637626495299</v>
      </c>
      <c r="D319" s="28">
        <v>10.383250050138001</v>
      </c>
      <c r="E319" s="28">
        <v>0.51850887994577</v>
      </c>
      <c r="F319" s="28">
        <v>1.2364979975199499</v>
      </c>
    </row>
    <row r="320" spans="1:6" x14ac:dyDescent="0.25">
      <c r="A320" s="27" t="s">
        <v>1429</v>
      </c>
      <c r="B320" s="34" t="s">
        <v>1428</v>
      </c>
      <c r="C320" s="28">
        <v>12.3439393162068</v>
      </c>
      <c r="D320" s="28">
        <v>11.3367438927561</v>
      </c>
      <c r="E320" s="28">
        <v>0.69442603828484994</v>
      </c>
      <c r="F320" s="28">
        <v>1.44653793340379</v>
      </c>
    </row>
    <row r="321" spans="1:6" x14ac:dyDescent="0.25">
      <c r="A321" s="27" t="s">
        <v>1431</v>
      </c>
      <c r="B321" s="34" t="s">
        <v>1430</v>
      </c>
      <c r="C321" s="28">
        <v>14.6402431606799</v>
      </c>
      <c r="D321" s="28">
        <v>13.5650020888806</v>
      </c>
      <c r="E321" s="28">
        <v>0.35044546460901499</v>
      </c>
      <c r="F321" s="28">
        <v>0.97220478859316095</v>
      </c>
    </row>
    <row r="322" spans="1:6" x14ac:dyDescent="0.25">
      <c r="A322" s="27" t="s">
        <v>1433</v>
      </c>
      <c r="B322" s="34" t="s">
        <v>1432</v>
      </c>
      <c r="C322" s="28">
        <v>11.882337881502201</v>
      </c>
      <c r="D322" s="28">
        <v>10.6877203241652</v>
      </c>
      <c r="E322" s="28">
        <v>0.42300824612784599</v>
      </c>
      <c r="F322" s="28">
        <v>1.1436131750869201</v>
      </c>
    </row>
    <row r="323" spans="1:6" x14ac:dyDescent="0.25">
      <c r="A323" s="30"/>
      <c r="B323" s="35" t="s">
        <v>1936</v>
      </c>
      <c r="C323" s="30"/>
      <c r="D323" s="30"/>
      <c r="E323" s="30"/>
      <c r="F323" s="30"/>
    </row>
    <row r="324" spans="1:6" x14ac:dyDescent="0.25">
      <c r="A324" s="26"/>
      <c r="B324" s="34" t="s">
        <v>480</v>
      </c>
      <c r="C324" s="26"/>
      <c r="D324" s="26"/>
      <c r="E324" s="26"/>
      <c r="F324" s="26"/>
    </row>
    <row r="325" spans="1:6" ht="26.25" x14ac:dyDescent="0.25">
      <c r="A325" s="27" t="s">
        <v>1435</v>
      </c>
      <c r="B325" s="34" t="s">
        <v>1434</v>
      </c>
      <c r="C325" s="28">
        <v>15.140520027246501</v>
      </c>
      <c r="D325" s="26"/>
      <c r="E325" s="28">
        <v>0.27228136764416599</v>
      </c>
      <c r="F325" s="26"/>
    </row>
    <row r="326" spans="1:6" ht="26.25" x14ac:dyDescent="0.25">
      <c r="A326" s="26"/>
      <c r="B326" s="34" t="s">
        <v>483</v>
      </c>
      <c r="C326" s="26"/>
      <c r="D326" s="26"/>
      <c r="E326" s="26"/>
      <c r="F326" s="26"/>
    </row>
    <row r="327" spans="1:6" ht="26.25" x14ac:dyDescent="0.25">
      <c r="A327" s="27" t="s">
        <v>1437</v>
      </c>
      <c r="B327" s="34" t="s">
        <v>1436</v>
      </c>
      <c r="C327" s="28">
        <v>9.9413888606966694</v>
      </c>
      <c r="D327" s="28">
        <v>9.5477976899318797</v>
      </c>
      <c r="E327" s="28">
        <v>0.74120863046394403</v>
      </c>
      <c r="F327" s="28">
        <v>1.08761538688732</v>
      </c>
    </row>
    <row r="328" spans="1:6" x14ac:dyDescent="0.25">
      <c r="A328" s="27" t="s">
        <v>1439</v>
      </c>
      <c r="B328" s="34" t="s">
        <v>1438</v>
      </c>
      <c r="C328" s="26"/>
      <c r="D328" s="26"/>
      <c r="E328" s="26"/>
      <c r="F328" s="26"/>
    </row>
    <row r="329" spans="1:6" x14ac:dyDescent="0.25">
      <c r="A329" s="26"/>
      <c r="B329" s="34" t="s">
        <v>486</v>
      </c>
      <c r="C329" s="26"/>
      <c r="D329" s="26"/>
      <c r="E329" s="26"/>
      <c r="F329" s="26"/>
    </row>
    <row r="330" spans="1:6" ht="26.25" x14ac:dyDescent="0.25">
      <c r="A330" s="27" t="s">
        <v>1441</v>
      </c>
      <c r="B330" s="34" t="s">
        <v>1440</v>
      </c>
      <c r="C330" s="28">
        <v>12.217382371067901</v>
      </c>
      <c r="D330" s="28">
        <v>10.7861099382598</v>
      </c>
      <c r="E330" s="28">
        <v>0.464028350466827</v>
      </c>
      <c r="F330" s="28">
        <v>1.15447581978838</v>
      </c>
    </row>
    <row r="331" spans="1:6" ht="26.25" x14ac:dyDescent="0.25">
      <c r="A331" s="26"/>
      <c r="B331" s="34" t="s">
        <v>1442</v>
      </c>
      <c r="C331" s="26"/>
      <c r="D331" s="26"/>
      <c r="E331" s="26"/>
      <c r="F331" s="26"/>
    </row>
    <row r="332" spans="1:6" ht="26.25" x14ac:dyDescent="0.25">
      <c r="A332" s="27" t="s">
        <v>1444</v>
      </c>
      <c r="B332" s="34" t="s">
        <v>1443</v>
      </c>
      <c r="C332" s="26"/>
      <c r="D332" s="26"/>
      <c r="E332" s="26"/>
      <c r="F332" s="26"/>
    </row>
    <row r="333" spans="1:6" x14ac:dyDescent="0.25">
      <c r="A333" s="26"/>
      <c r="B333" s="34" t="s">
        <v>491</v>
      </c>
      <c r="C333" s="26"/>
      <c r="D333" s="26"/>
      <c r="E333" s="26"/>
      <c r="F333" s="26"/>
    </row>
    <row r="334" spans="1:6" x14ac:dyDescent="0.25">
      <c r="A334" s="27" t="s">
        <v>1446</v>
      </c>
      <c r="B334" s="34" t="s">
        <v>1445</v>
      </c>
      <c r="C334" s="28">
        <v>13.919184208603401</v>
      </c>
      <c r="D334" s="28">
        <v>13.058031476657501</v>
      </c>
      <c r="E334" s="28">
        <v>0.66163428592034701</v>
      </c>
      <c r="F334" s="28">
        <v>1.1306253778097399</v>
      </c>
    </row>
    <row r="335" spans="1:6" ht="26.25" x14ac:dyDescent="0.25">
      <c r="A335" s="27" t="s">
        <v>1448</v>
      </c>
      <c r="B335" s="34" t="s">
        <v>1447</v>
      </c>
      <c r="C335" s="28">
        <v>13.9076120145453</v>
      </c>
      <c r="D335" s="26"/>
      <c r="E335" s="28">
        <v>0.665114649272457</v>
      </c>
      <c r="F335" s="26"/>
    </row>
    <row r="336" spans="1:6" x14ac:dyDescent="0.25">
      <c r="A336" s="26"/>
      <c r="B336" s="34" t="s">
        <v>508</v>
      </c>
      <c r="C336" s="26"/>
      <c r="D336" s="26"/>
      <c r="E336" s="26"/>
      <c r="F336" s="26"/>
    </row>
    <row r="337" spans="1:6" x14ac:dyDescent="0.25">
      <c r="A337" s="27" t="s">
        <v>1450</v>
      </c>
      <c r="B337" s="34" t="s">
        <v>1449</v>
      </c>
      <c r="C337" s="28">
        <v>14.0432467224687</v>
      </c>
      <c r="D337" s="28">
        <v>12.9070395497227</v>
      </c>
      <c r="E337" s="28">
        <v>0.39300445046174798</v>
      </c>
      <c r="F337" s="28">
        <v>0.80991577126646896</v>
      </c>
    </row>
    <row r="338" spans="1:6" x14ac:dyDescent="0.25">
      <c r="A338" s="26"/>
      <c r="B338" s="34" t="s">
        <v>1451</v>
      </c>
      <c r="C338" s="26"/>
      <c r="D338" s="26"/>
      <c r="E338" s="26"/>
      <c r="F338" s="26"/>
    </row>
    <row r="339" spans="1:6" ht="26.25" x14ac:dyDescent="0.25">
      <c r="A339" s="27" t="s">
        <v>1453</v>
      </c>
      <c r="B339" s="34" t="s">
        <v>1452</v>
      </c>
      <c r="C339" s="26"/>
      <c r="D339" s="26"/>
      <c r="E339" s="26"/>
      <c r="F339" s="26"/>
    </row>
    <row r="340" spans="1:6" x14ac:dyDescent="0.25">
      <c r="A340" s="27"/>
      <c r="B340" s="34" t="s">
        <v>515</v>
      </c>
      <c r="C340" s="28">
        <v>11.773659396403801</v>
      </c>
      <c r="D340" s="28">
        <v>10.658268695907701</v>
      </c>
      <c r="E340" s="28">
        <v>0.61057793739085198</v>
      </c>
      <c r="F340" s="28">
        <v>1.3613017406779599</v>
      </c>
    </row>
    <row r="341" spans="1:6" x14ac:dyDescent="0.25">
      <c r="A341" s="27"/>
      <c r="B341" s="34" t="s">
        <v>1934</v>
      </c>
      <c r="C341" s="28">
        <f>MEDIAN(C317:C340)</f>
        <v>13.0530716413906</v>
      </c>
      <c r="D341" s="28">
        <f>MEDIAN(D317:D340)</f>
        <v>11.061426915507951</v>
      </c>
      <c r="E341" s="28">
        <f>MEDIAN(E317:E340)</f>
        <v>0.4912686152062985</v>
      </c>
      <c r="F341" s="28">
        <f>MEDIAN(F317:F340)</f>
        <v>1.13711927644833</v>
      </c>
    </row>
    <row r="342" spans="1:6" x14ac:dyDescent="0.25">
      <c r="A342" s="27"/>
      <c r="B342" s="34" t="s">
        <v>516</v>
      </c>
      <c r="C342" s="28">
        <v>11.7385245220866</v>
      </c>
      <c r="D342" s="28">
        <v>10.6471911672784</v>
      </c>
      <c r="E342" s="28">
        <v>0.68107536420287196</v>
      </c>
      <c r="F342" s="28">
        <v>1.42855256242516</v>
      </c>
    </row>
    <row r="343" spans="1:6" x14ac:dyDescent="0.25">
      <c r="A343" s="27"/>
      <c r="B343" s="34"/>
      <c r="C343" s="28"/>
      <c r="D343" s="28"/>
      <c r="E343" s="28"/>
      <c r="F343" s="28"/>
    </row>
    <row r="344" spans="1:6" x14ac:dyDescent="0.25">
      <c r="A344" s="27"/>
      <c r="B344" s="34"/>
      <c r="C344" s="28"/>
      <c r="D344" s="28"/>
      <c r="E344" s="28"/>
      <c r="F344" s="28"/>
    </row>
    <row r="345" spans="1:6" x14ac:dyDescent="0.25">
      <c r="A345" s="27"/>
      <c r="B345" s="34"/>
      <c r="C345" s="28"/>
      <c r="D345" s="28"/>
      <c r="E345" s="28"/>
      <c r="F345" s="28"/>
    </row>
    <row r="346" spans="1:6" x14ac:dyDescent="0.25">
      <c r="A346" s="27"/>
      <c r="B346" s="34"/>
      <c r="C346" s="28"/>
      <c r="D346" s="28"/>
      <c r="E346" s="28"/>
      <c r="F346" s="28"/>
    </row>
    <row r="347" spans="1:6" ht="18" x14ac:dyDescent="0.25">
      <c r="A347" s="25"/>
      <c r="B347" s="33" t="s">
        <v>517</v>
      </c>
      <c r="C347" s="25"/>
      <c r="D347" s="25"/>
      <c r="E347" s="25"/>
      <c r="F347" s="25"/>
    </row>
    <row r="348" spans="1:6" ht="26.25" x14ac:dyDescent="0.25">
      <c r="A348" s="41" t="s">
        <v>0</v>
      </c>
      <c r="B348" s="39"/>
      <c r="C348" s="40" t="s">
        <v>1965</v>
      </c>
      <c r="D348" s="40" t="s">
        <v>1966</v>
      </c>
      <c r="E348" s="40" t="s">
        <v>1967</v>
      </c>
      <c r="F348" s="40" t="s">
        <v>1968</v>
      </c>
    </row>
    <row r="349" spans="1:6" x14ac:dyDescent="0.25">
      <c r="A349" s="30"/>
      <c r="B349" s="35" t="s">
        <v>1935</v>
      </c>
      <c r="C349" s="30"/>
      <c r="D349" s="30"/>
      <c r="E349" s="30"/>
      <c r="F349" s="30"/>
    </row>
    <row r="350" spans="1:6" x14ac:dyDescent="0.25">
      <c r="A350" s="27" t="s">
        <v>1455</v>
      </c>
      <c r="B350" s="34" t="s">
        <v>1454</v>
      </c>
      <c r="C350" s="28">
        <v>11.803350777638901</v>
      </c>
      <c r="D350" s="28">
        <v>11.8938302479157</v>
      </c>
      <c r="E350" s="28">
        <v>7.7854842632614399E-2</v>
      </c>
      <c r="F350" s="28">
        <v>0.45892774784422602</v>
      </c>
    </row>
    <row r="351" spans="1:6" x14ac:dyDescent="0.25">
      <c r="A351" s="30"/>
      <c r="B351" s="35" t="s">
        <v>1936</v>
      </c>
      <c r="C351" s="30"/>
      <c r="D351" s="30"/>
      <c r="E351" s="30"/>
      <c r="F351" s="30"/>
    </row>
    <row r="352" spans="1:6" x14ac:dyDescent="0.25">
      <c r="A352" s="26"/>
      <c r="B352" s="34" t="s">
        <v>518</v>
      </c>
      <c r="C352" s="26"/>
      <c r="D352" s="26"/>
      <c r="E352" s="26"/>
      <c r="F352" s="26"/>
    </row>
    <row r="353" spans="1:6" x14ac:dyDescent="0.25">
      <c r="A353" s="27" t="s">
        <v>1457</v>
      </c>
      <c r="B353" s="34" t="s">
        <v>1456</v>
      </c>
      <c r="C353" s="28">
        <v>10.625092173407999</v>
      </c>
      <c r="D353" s="28">
        <v>10.9709571356348</v>
      </c>
      <c r="E353" s="28">
        <v>0.52498908045981696</v>
      </c>
      <c r="F353" s="28">
        <v>0.91111618393477301</v>
      </c>
    </row>
    <row r="354" spans="1:6" x14ac:dyDescent="0.25">
      <c r="A354" s="27"/>
      <c r="B354" s="34" t="s">
        <v>532</v>
      </c>
      <c r="C354" s="28">
        <v>14.5508236767861</v>
      </c>
      <c r="D354" s="28">
        <v>13.488334747533701</v>
      </c>
      <c r="E354" s="28">
        <v>0.54779312073773401</v>
      </c>
      <c r="F354" s="28">
        <v>0.83982888464972705</v>
      </c>
    </row>
    <row r="355" spans="1:6" x14ac:dyDescent="0.25">
      <c r="A355" s="27"/>
      <c r="B355" s="34" t="s">
        <v>533</v>
      </c>
      <c r="C355" s="28">
        <v>10.9658287113417</v>
      </c>
      <c r="D355" s="28">
        <v>11.44810668479</v>
      </c>
      <c r="E355" s="28">
        <v>0.200184125615439</v>
      </c>
      <c r="F355" s="28">
        <v>0.68651827222039796</v>
      </c>
    </row>
    <row r="356" spans="1:6" x14ac:dyDescent="0.25">
      <c r="A356" s="27"/>
      <c r="B356" s="34"/>
      <c r="C356" s="28"/>
      <c r="D356" s="28"/>
      <c r="E356" s="28"/>
      <c r="F356" s="28"/>
    </row>
    <row r="357" spans="1:6" x14ac:dyDescent="0.25">
      <c r="A357" s="27"/>
      <c r="B357" s="34"/>
      <c r="C357" s="28"/>
      <c r="D357" s="28"/>
      <c r="E357" s="28"/>
      <c r="F357" s="28"/>
    </row>
    <row r="358" spans="1:6" x14ac:dyDescent="0.25">
      <c r="A358" s="27"/>
      <c r="B358" s="34"/>
      <c r="C358" s="28"/>
      <c r="D358" s="28"/>
      <c r="E358" s="28"/>
      <c r="F358" s="28"/>
    </row>
    <row r="359" spans="1:6" ht="18" x14ac:dyDescent="0.25">
      <c r="A359" s="25"/>
      <c r="B359" s="33" t="s">
        <v>534</v>
      </c>
      <c r="C359" s="25"/>
      <c r="D359" s="25"/>
      <c r="E359" s="25"/>
      <c r="F359" s="25"/>
    </row>
    <row r="360" spans="1:6" ht="26.25" x14ac:dyDescent="0.25">
      <c r="A360" s="41" t="s">
        <v>0</v>
      </c>
      <c r="B360" s="39"/>
      <c r="C360" s="40" t="s">
        <v>1965</v>
      </c>
      <c r="D360" s="40" t="s">
        <v>1966</v>
      </c>
      <c r="E360" s="40" t="s">
        <v>1967</v>
      </c>
      <c r="F360" s="40" t="s">
        <v>1968</v>
      </c>
    </row>
    <row r="361" spans="1:6" x14ac:dyDescent="0.25">
      <c r="A361" s="30"/>
      <c r="B361" s="35" t="s">
        <v>1936</v>
      </c>
      <c r="C361" s="30"/>
      <c r="D361" s="30"/>
      <c r="E361" s="30"/>
      <c r="F361" s="30"/>
    </row>
    <row r="362" spans="1:6" ht="26.25" x14ac:dyDescent="0.25">
      <c r="A362" s="26"/>
      <c r="B362" s="34" t="s">
        <v>535</v>
      </c>
      <c r="C362" s="26"/>
      <c r="D362" s="26"/>
      <c r="E362" s="26"/>
      <c r="F362" s="26"/>
    </row>
    <row r="363" spans="1:6" ht="26.25" x14ac:dyDescent="0.25">
      <c r="A363" s="27" t="s">
        <v>1459</v>
      </c>
      <c r="B363" s="34" t="s">
        <v>1458</v>
      </c>
      <c r="C363" s="26"/>
      <c r="D363" s="26"/>
      <c r="E363" s="26"/>
      <c r="F363" s="26"/>
    </row>
    <row r="364" spans="1:6" x14ac:dyDescent="0.25">
      <c r="A364" s="27"/>
      <c r="B364" s="34" t="s">
        <v>542</v>
      </c>
      <c r="C364" s="28">
        <v>16.3117485715611</v>
      </c>
      <c r="D364" s="28">
        <v>18.983662667745499</v>
      </c>
      <c r="E364" s="28">
        <v>0.63711097242929904</v>
      </c>
      <c r="F364" s="28">
        <v>0.138874415341012</v>
      </c>
    </row>
    <row r="365" spans="1:6" x14ac:dyDescent="0.25">
      <c r="A365" s="27"/>
      <c r="B365" s="34" t="s">
        <v>543</v>
      </c>
      <c r="C365" s="28">
        <v>15.746391267962601</v>
      </c>
      <c r="D365" s="28">
        <v>18.000929355550699</v>
      </c>
      <c r="E365" s="28">
        <v>0.61820096774724598</v>
      </c>
      <c r="F365" s="28">
        <v>0.16114121905673501</v>
      </c>
    </row>
    <row r="366" spans="1:6" x14ac:dyDescent="0.25">
      <c r="A366" s="27"/>
      <c r="B366" s="34"/>
      <c r="C366" s="28"/>
      <c r="D366" s="28"/>
      <c r="E366" s="28"/>
      <c r="F366" s="28"/>
    </row>
    <row r="367" spans="1:6" x14ac:dyDescent="0.25">
      <c r="A367" s="27"/>
      <c r="B367" s="34"/>
      <c r="C367" s="28"/>
      <c r="D367" s="28"/>
      <c r="E367" s="28"/>
      <c r="F367" s="28"/>
    </row>
    <row r="368" spans="1:6" x14ac:dyDescent="0.25">
      <c r="A368" s="27"/>
      <c r="B368" s="34"/>
      <c r="C368" s="28"/>
      <c r="D368" s="28"/>
      <c r="E368" s="28"/>
      <c r="F368" s="28"/>
    </row>
    <row r="369" spans="1:6" x14ac:dyDescent="0.25">
      <c r="A369" s="27"/>
      <c r="B369" s="34"/>
      <c r="C369" s="28"/>
      <c r="D369" s="28"/>
      <c r="E369" s="28"/>
      <c r="F369" s="28"/>
    </row>
    <row r="370" spans="1:6" ht="18" x14ac:dyDescent="0.25">
      <c r="A370" s="25"/>
      <c r="B370" s="33" t="s">
        <v>544</v>
      </c>
      <c r="C370" s="25"/>
      <c r="D370" s="25"/>
      <c r="E370" s="25"/>
      <c r="F370" s="25"/>
    </row>
    <row r="371" spans="1:6" ht="26.25" x14ac:dyDescent="0.25">
      <c r="A371" s="41" t="s">
        <v>0</v>
      </c>
      <c r="B371" s="39"/>
      <c r="C371" s="40" t="s">
        <v>1965</v>
      </c>
      <c r="D371" s="40" t="s">
        <v>1966</v>
      </c>
      <c r="E371" s="40" t="s">
        <v>1967</v>
      </c>
      <c r="F371" s="40" t="s">
        <v>1968</v>
      </c>
    </row>
    <row r="372" spans="1:6" x14ac:dyDescent="0.25">
      <c r="A372" s="30"/>
      <c r="B372" s="35" t="s">
        <v>1936</v>
      </c>
      <c r="C372" s="30"/>
      <c r="D372" s="30"/>
      <c r="E372" s="30"/>
      <c r="F372" s="30"/>
    </row>
    <row r="373" spans="1:6" x14ac:dyDescent="0.25">
      <c r="A373" s="26"/>
      <c r="B373" s="34" t="s">
        <v>545</v>
      </c>
      <c r="C373" s="26"/>
      <c r="D373" s="26"/>
      <c r="E373" s="26"/>
      <c r="F373" s="26"/>
    </row>
    <row r="374" spans="1:6" ht="26.25" x14ac:dyDescent="0.25">
      <c r="A374" s="27" t="s">
        <v>1461</v>
      </c>
      <c r="B374" s="34" t="s">
        <v>1460</v>
      </c>
      <c r="C374" s="28">
        <v>12.244273294543399</v>
      </c>
      <c r="D374" s="28">
        <v>12.308736957411799</v>
      </c>
      <c r="E374" s="28">
        <v>0.61199777201860595</v>
      </c>
      <c r="F374" s="28">
        <v>1.00378846985575</v>
      </c>
    </row>
    <row r="375" spans="1:6" x14ac:dyDescent="0.25">
      <c r="A375" s="27"/>
      <c r="B375" s="34" t="s">
        <v>551</v>
      </c>
      <c r="C375" s="28">
        <v>15.7720401338062</v>
      </c>
      <c r="D375" s="28">
        <v>14.6906838942711</v>
      </c>
      <c r="E375" s="28">
        <v>0.172543608754786</v>
      </c>
      <c r="F375" s="28">
        <v>0.624496711633723</v>
      </c>
    </row>
    <row r="376" spans="1:6" x14ac:dyDescent="0.25">
      <c r="A376" s="27"/>
      <c r="B376" s="34"/>
      <c r="C376" s="28"/>
      <c r="D376" s="28"/>
      <c r="E376" s="28"/>
      <c r="F376" s="28"/>
    </row>
    <row r="377" spans="1:6" x14ac:dyDescent="0.25">
      <c r="A377" s="27"/>
      <c r="B377" s="34"/>
      <c r="C377" s="28"/>
      <c r="D377" s="28"/>
      <c r="E377" s="28"/>
      <c r="F377" s="28"/>
    </row>
    <row r="378" spans="1:6" x14ac:dyDescent="0.25">
      <c r="A378" s="27"/>
      <c r="B378" s="34"/>
      <c r="C378" s="28"/>
      <c r="D378" s="28"/>
      <c r="E378" s="28"/>
      <c r="F378" s="28"/>
    </row>
    <row r="379" spans="1:6" x14ac:dyDescent="0.25">
      <c r="A379" s="27"/>
      <c r="B379" s="34"/>
      <c r="C379" s="28"/>
      <c r="D379" s="28"/>
      <c r="E379" s="28"/>
      <c r="F379" s="28"/>
    </row>
    <row r="380" spans="1:6" ht="36" x14ac:dyDescent="0.25">
      <c r="A380" s="25"/>
      <c r="B380" s="33" t="s">
        <v>1462</v>
      </c>
      <c r="C380" s="25"/>
      <c r="D380" s="25"/>
      <c r="E380" s="25"/>
      <c r="F380" s="25"/>
    </row>
    <row r="381" spans="1:6" ht="26.25" x14ac:dyDescent="0.25">
      <c r="A381" s="41" t="s">
        <v>0</v>
      </c>
      <c r="B381" s="39"/>
      <c r="C381" s="40" t="s">
        <v>1965</v>
      </c>
      <c r="D381" s="40" t="s">
        <v>1966</v>
      </c>
      <c r="E381" s="40" t="s">
        <v>1967</v>
      </c>
      <c r="F381" s="40" t="s">
        <v>1968</v>
      </c>
    </row>
    <row r="382" spans="1:6" x14ac:dyDescent="0.25">
      <c r="A382" s="30"/>
      <c r="B382" s="35" t="s">
        <v>1936</v>
      </c>
      <c r="C382" s="30"/>
      <c r="D382" s="30"/>
      <c r="E382" s="30"/>
      <c r="F382" s="30"/>
    </row>
    <row r="383" spans="1:6" x14ac:dyDescent="0.25">
      <c r="A383" s="27" t="s">
        <v>1464</v>
      </c>
      <c r="B383" s="34" t="s">
        <v>1463</v>
      </c>
      <c r="C383" s="28">
        <v>8.1283558998612104</v>
      </c>
      <c r="D383" s="26"/>
      <c r="E383" s="28">
        <v>0.46100023698076698</v>
      </c>
      <c r="F383" s="26"/>
    </row>
    <row r="384" spans="1:6" x14ac:dyDescent="0.25">
      <c r="A384" s="27"/>
      <c r="B384" s="34"/>
      <c r="C384" s="28"/>
      <c r="D384" s="26"/>
      <c r="E384" s="28"/>
      <c r="F384" s="26"/>
    </row>
    <row r="385" spans="1:6" x14ac:dyDescent="0.25">
      <c r="A385" s="27"/>
      <c r="B385" s="34"/>
      <c r="C385" s="28"/>
      <c r="D385" s="26"/>
      <c r="E385" s="28"/>
      <c r="F385" s="26"/>
    </row>
    <row r="386" spans="1:6" x14ac:dyDescent="0.25">
      <c r="A386" s="27"/>
      <c r="B386" s="34"/>
      <c r="C386" s="28"/>
      <c r="D386" s="26"/>
      <c r="E386" s="28"/>
      <c r="F386" s="26"/>
    </row>
    <row r="387" spans="1:6" x14ac:dyDescent="0.25">
      <c r="A387" s="27"/>
      <c r="B387" s="34"/>
      <c r="C387" s="28"/>
      <c r="D387" s="26"/>
      <c r="E387" s="28"/>
      <c r="F387" s="26"/>
    </row>
    <row r="388" spans="1:6" ht="18" x14ac:dyDescent="0.25">
      <c r="A388" s="25"/>
      <c r="B388" s="33" t="s">
        <v>552</v>
      </c>
      <c r="C388" s="25"/>
      <c r="D388" s="25"/>
      <c r="E388" s="25"/>
      <c r="F388" s="25"/>
    </row>
    <row r="389" spans="1:6" ht="26.25" x14ac:dyDescent="0.25">
      <c r="A389" s="41" t="s">
        <v>0</v>
      </c>
      <c r="B389" s="39"/>
      <c r="C389" s="40" t="s">
        <v>1965</v>
      </c>
      <c r="D389" s="40" t="s">
        <v>1966</v>
      </c>
      <c r="E389" s="40" t="s">
        <v>1967</v>
      </c>
      <c r="F389" s="40" t="s">
        <v>1968</v>
      </c>
    </row>
    <row r="390" spans="1:6" x14ac:dyDescent="0.25">
      <c r="A390" s="30"/>
      <c r="B390" s="35" t="s">
        <v>1935</v>
      </c>
      <c r="C390" s="30"/>
      <c r="D390" s="30"/>
      <c r="E390" s="30"/>
      <c r="F390" s="30"/>
    </row>
    <row r="391" spans="1:6" x14ac:dyDescent="0.25">
      <c r="A391" s="27" t="s">
        <v>1466</v>
      </c>
      <c r="B391" s="34" t="s">
        <v>1465</v>
      </c>
      <c r="C391" s="28">
        <v>8.0585703014712298</v>
      </c>
      <c r="D391" s="28">
        <v>7.2298537759816899</v>
      </c>
      <c r="E391" s="28">
        <v>0.61997874268836595</v>
      </c>
      <c r="F391" s="28">
        <v>1.0526458199744999</v>
      </c>
    </row>
    <row r="392" spans="1:6" x14ac:dyDescent="0.25">
      <c r="A392" s="27" t="s">
        <v>1468</v>
      </c>
      <c r="B392" s="34" t="s">
        <v>1467</v>
      </c>
      <c r="C392" s="28">
        <v>6.50299915513303</v>
      </c>
      <c r="D392" s="28">
        <v>5.7071787483620602</v>
      </c>
      <c r="E392" s="28">
        <v>0.69910431153159303</v>
      </c>
      <c r="F392" s="28">
        <v>1.06234858971394</v>
      </c>
    </row>
    <row r="393" spans="1:6" x14ac:dyDescent="0.25">
      <c r="A393" s="27" t="s">
        <v>1470</v>
      </c>
      <c r="B393" s="34" t="s">
        <v>1469</v>
      </c>
      <c r="C393" s="28">
        <v>5.4738549394420204</v>
      </c>
      <c r="D393" s="28">
        <v>4.8031132704289003</v>
      </c>
      <c r="E393" s="28">
        <v>0.70604746307469102</v>
      </c>
      <c r="F393" s="28">
        <v>0.97477480327999</v>
      </c>
    </row>
    <row r="394" spans="1:6" x14ac:dyDescent="0.25">
      <c r="A394" s="27" t="s">
        <v>1472</v>
      </c>
      <c r="B394" s="34" t="s">
        <v>1471</v>
      </c>
      <c r="C394" s="28">
        <v>9.9805293850071397</v>
      </c>
      <c r="D394" s="28">
        <v>9.1759996387837006</v>
      </c>
      <c r="E394" s="28">
        <v>0.47931277004482398</v>
      </c>
      <c r="F394" s="28">
        <v>1.0758667675448701</v>
      </c>
    </row>
    <row r="395" spans="1:6" x14ac:dyDescent="0.25">
      <c r="A395" s="27" t="s">
        <v>1474</v>
      </c>
      <c r="B395" s="34" t="s">
        <v>1473</v>
      </c>
      <c r="C395" s="28">
        <v>7.7236339115458703</v>
      </c>
      <c r="D395" s="28">
        <v>7.2698304247431897</v>
      </c>
      <c r="E395" s="28">
        <v>0.39507817996373801</v>
      </c>
      <c r="F395" s="28">
        <v>0.85590626077842202</v>
      </c>
    </row>
    <row r="396" spans="1:6" x14ac:dyDescent="0.25">
      <c r="A396" s="27" t="s">
        <v>1476</v>
      </c>
      <c r="B396" s="34" t="s">
        <v>1475</v>
      </c>
      <c r="C396" s="28">
        <v>1.9438368450747101</v>
      </c>
      <c r="D396" s="26"/>
      <c r="E396" s="28">
        <v>4.9220189711260597E-2</v>
      </c>
      <c r="F396" s="26"/>
    </row>
    <row r="397" spans="1:6" x14ac:dyDescent="0.25">
      <c r="A397" s="27" t="s">
        <v>1478</v>
      </c>
      <c r="B397" s="34" t="s">
        <v>1477</v>
      </c>
      <c r="C397" s="28">
        <v>10.015280602133499</v>
      </c>
      <c r="D397" s="28">
        <v>9.2649337539169991</v>
      </c>
      <c r="E397" s="28">
        <v>0.40971797582557701</v>
      </c>
      <c r="F397" s="28">
        <v>0.90977801561299898</v>
      </c>
    </row>
    <row r="398" spans="1:6" x14ac:dyDescent="0.25">
      <c r="A398" s="27" t="s">
        <v>1480</v>
      </c>
      <c r="B398" s="34" t="s">
        <v>1479</v>
      </c>
      <c r="C398" s="28">
        <v>4.4900846442131304</v>
      </c>
      <c r="D398" s="26"/>
      <c r="E398" s="28">
        <v>0.89282489967509104</v>
      </c>
      <c r="F398" s="26"/>
    </row>
    <row r="399" spans="1:6" x14ac:dyDescent="0.25">
      <c r="A399" s="27" t="s">
        <v>1482</v>
      </c>
      <c r="B399" s="34" t="s">
        <v>1481</v>
      </c>
      <c r="C399" s="26"/>
      <c r="D399" s="26"/>
      <c r="E399" s="26"/>
      <c r="F399" s="26"/>
    </row>
    <row r="400" spans="1:6" x14ac:dyDescent="0.25">
      <c r="A400" s="27" t="s">
        <v>1484</v>
      </c>
      <c r="B400" s="34" t="s">
        <v>1483</v>
      </c>
      <c r="C400" s="28">
        <v>6.6437918378663596</v>
      </c>
      <c r="D400" s="26"/>
      <c r="E400" s="28">
        <v>0.42686254696405102</v>
      </c>
      <c r="F400" s="26"/>
    </row>
    <row r="401" spans="1:6" x14ac:dyDescent="0.25">
      <c r="A401" s="27" t="s">
        <v>1486</v>
      </c>
      <c r="B401" s="34" t="s">
        <v>1485</v>
      </c>
      <c r="C401" s="28">
        <v>7.6101343320650399</v>
      </c>
      <c r="D401" s="26"/>
      <c r="E401" s="28">
        <v>-3.2529632990353399E-2</v>
      </c>
      <c r="F401" s="26"/>
    </row>
    <row r="402" spans="1:6" x14ac:dyDescent="0.25">
      <c r="A402" s="27" t="s">
        <v>1488</v>
      </c>
      <c r="B402" s="34" t="s">
        <v>1487</v>
      </c>
      <c r="C402" s="28">
        <v>7.3365278487941703</v>
      </c>
      <c r="D402" s="26"/>
      <c r="E402" s="28">
        <v>0.50567838672712895</v>
      </c>
      <c r="F402" s="26"/>
    </row>
    <row r="403" spans="1:6" x14ac:dyDescent="0.25">
      <c r="A403" s="27" t="s">
        <v>1490</v>
      </c>
      <c r="B403" s="34" t="s">
        <v>1489</v>
      </c>
      <c r="C403" s="26"/>
      <c r="D403" s="26"/>
      <c r="E403" s="26"/>
      <c r="F403" s="26"/>
    </row>
    <row r="404" spans="1:6" x14ac:dyDescent="0.25">
      <c r="A404" s="27" t="s">
        <v>1492</v>
      </c>
      <c r="B404" s="34" t="s">
        <v>1491</v>
      </c>
      <c r="C404" s="28">
        <v>4.1103588367273902</v>
      </c>
      <c r="D404" s="26"/>
      <c r="E404" s="28">
        <v>0.63825003247646706</v>
      </c>
      <c r="F404" s="26"/>
    </row>
    <row r="405" spans="1:6" ht="26.25" x14ac:dyDescent="0.25">
      <c r="A405" s="27" t="s">
        <v>1494</v>
      </c>
      <c r="B405" s="34" t="s">
        <v>1493</v>
      </c>
      <c r="C405" s="28">
        <v>6.1558649787990198</v>
      </c>
      <c r="D405" s="28">
        <v>5.8493017930773998</v>
      </c>
      <c r="E405" s="28">
        <v>0.52859691805815801</v>
      </c>
      <c r="F405" s="28">
        <v>1.0470366460564799</v>
      </c>
    </row>
    <row r="406" spans="1:6" x14ac:dyDescent="0.25">
      <c r="A406" s="27" t="s">
        <v>1496</v>
      </c>
      <c r="B406" s="34" t="s">
        <v>1495</v>
      </c>
      <c r="C406" s="26"/>
      <c r="D406" s="26"/>
      <c r="E406" s="26"/>
      <c r="F406" s="26"/>
    </row>
    <row r="407" spans="1:6" x14ac:dyDescent="0.25">
      <c r="A407" s="27" t="s">
        <v>1498</v>
      </c>
      <c r="B407" s="34" t="s">
        <v>1497</v>
      </c>
      <c r="C407" s="26"/>
      <c r="D407" s="26"/>
      <c r="E407" s="26"/>
      <c r="F407" s="26"/>
    </row>
    <row r="408" spans="1:6" x14ac:dyDescent="0.25">
      <c r="A408" s="27" t="s">
        <v>1500</v>
      </c>
      <c r="B408" s="34" t="s">
        <v>1499</v>
      </c>
      <c r="C408" s="26"/>
      <c r="D408" s="26"/>
      <c r="E408" s="26"/>
      <c r="F408" s="26"/>
    </row>
    <row r="409" spans="1:6" x14ac:dyDescent="0.25">
      <c r="A409" s="30"/>
      <c r="B409" s="35" t="s">
        <v>1936</v>
      </c>
      <c r="C409" s="30"/>
      <c r="D409" s="30"/>
      <c r="E409" s="30"/>
      <c r="F409" s="30"/>
    </row>
    <row r="410" spans="1:6" x14ac:dyDescent="0.25">
      <c r="A410" s="27" t="s">
        <v>1502</v>
      </c>
      <c r="B410" s="34" t="s">
        <v>1501</v>
      </c>
      <c r="C410" s="26"/>
      <c r="D410" s="26"/>
      <c r="E410" s="26"/>
      <c r="F410" s="26"/>
    </row>
    <row r="411" spans="1:6" x14ac:dyDescent="0.25">
      <c r="A411" s="27" t="s">
        <v>1504</v>
      </c>
      <c r="B411" s="34" t="s">
        <v>1503</v>
      </c>
      <c r="C411" s="26"/>
      <c r="D411" s="26"/>
      <c r="E411" s="26"/>
      <c r="F411" s="26"/>
    </row>
    <row r="412" spans="1:6" x14ac:dyDescent="0.25">
      <c r="A412" s="27" t="s">
        <v>1506</v>
      </c>
      <c r="B412" s="34" t="s">
        <v>1505</v>
      </c>
      <c r="C412" s="26"/>
      <c r="D412" s="26"/>
      <c r="E412" s="26"/>
      <c r="F412" s="26"/>
    </row>
    <row r="413" spans="1:6" x14ac:dyDescent="0.25">
      <c r="A413" s="27" t="s">
        <v>1508</v>
      </c>
      <c r="B413" s="34" t="s">
        <v>1507</v>
      </c>
      <c r="C413" s="26"/>
      <c r="D413" s="26"/>
      <c r="E413" s="26"/>
      <c r="F413" s="26"/>
    </row>
    <row r="414" spans="1:6" x14ac:dyDescent="0.25">
      <c r="A414" s="26"/>
      <c r="B414" s="34" t="s">
        <v>573</v>
      </c>
      <c r="C414" s="26"/>
      <c r="D414" s="26"/>
      <c r="E414" s="26"/>
      <c r="F414" s="26"/>
    </row>
    <row r="415" spans="1:6" x14ac:dyDescent="0.25">
      <c r="A415" s="27" t="s">
        <v>1510</v>
      </c>
      <c r="B415" s="34" t="s">
        <v>1509</v>
      </c>
      <c r="C415" s="28">
        <v>5.5463761706096797</v>
      </c>
      <c r="D415" s="28">
        <v>5.7063544330401701</v>
      </c>
      <c r="E415" s="28">
        <v>-0.216507332649085</v>
      </c>
      <c r="F415" s="28">
        <v>0.12933814360267001</v>
      </c>
    </row>
    <row r="416" spans="1:6" x14ac:dyDescent="0.25">
      <c r="A416" s="26"/>
      <c r="B416" s="34" t="s">
        <v>1511</v>
      </c>
      <c r="C416" s="26"/>
      <c r="D416" s="26"/>
      <c r="E416" s="26"/>
      <c r="F416" s="26"/>
    </row>
    <row r="417" spans="1:6" x14ac:dyDescent="0.25">
      <c r="A417" s="27" t="s">
        <v>1513</v>
      </c>
      <c r="B417" s="34" t="s">
        <v>1512</v>
      </c>
      <c r="C417" s="28">
        <v>8.7101372934226102</v>
      </c>
      <c r="D417" s="26"/>
      <c r="E417" s="28">
        <v>0.423768995670953</v>
      </c>
      <c r="F417" s="26"/>
    </row>
    <row r="418" spans="1:6" x14ac:dyDescent="0.25">
      <c r="A418" s="27" t="s">
        <v>1515</v>
      </c>
      <c r="B418" s="34" t="s">
        <v>1514</v>
      </c>
      <c r="C418" s="28">
        <v>8.7052854743531007</v>
      </c>
      <c r="D418" s="26"/>
      <c r="E418" s="28">
        <v>0.432317739209856</v>
      </c>
      <c r="F418" s="26"/>
    </row>
    <row r="419" spans="1:6" x14ac:dyDescent="0.25">
      <c r="A419" s="27" t="s">
        <v>1517</v>
      </c>
      <c r="B419" s="34" t="s">
        <v>1516</v>
      </c>
      <c r="C419" s="28">
        <v>8.7065254678047292</v>
      </c>
      <c r="D419" s="26"/>
      <c r="E419" s="28">
        <v>0.442093026422271</v>
      </c>
      <c r="F419" s="26"/>
    </row>
    <row r="420" spans="1:6" ht="26.25" x14ac:dyDescent="0.25">
      <c r="A420" s="27" t="s">
        <v>1519</v>
      </c>
      <c r="B420" s="34" t="s">
        <v>1518</v>
      </c>
      <c r="C420" s="26"/>
      <c r="D420" s="26"/>
      <c r="E420" s="26"/>
      <c r="F420" s="26"/>
    </row>
    <row r="421" spans="1:6" ht="26.25" x14ac:dyDescent="0.25">
      <c r="A421" s="27" t="s">
        <v>1521</v>
      </c>
      <c r="B421" s="34" t="s">
        <v>1520</v>
      </c>
      <c r="C421" s="26"/>
      <c r="D421" s="26"/>
      <c r="E421" s="26"/>
      <c r="F421" s="26"/>
    </row>
    <row r="422" spans="1:6" x14ac:dyDescent="0.25">
      <c r="A422" s="26"/>
      <c r="B422" s="34" t="s">
        <v>613</v>
      </c>
      <c r="C422" s="26"/>
      <c r="D422" s="26"/>
      <c r="E422" s="26"/>
      <c r="F422" s="26"/>
    </row>
    <row r="423" spans="1:6" x14ac:dyDescent="0.25">
      <c r="A423" s="27" t="s">
        <v>1523</v>
      </c>
      <c r="B423" s="34" t="s">
        <v>1522</v>
      </c>
      <c r="C423" s="26"/>
      <c r="D423" s="26"/>
      <c r="E423" s="26"/>
      <c r="F423" s="26"/>
    </row>
    <row r="424" spans="1:6" x14ac:dyDescent="0.25">
      <c r="A424" s="27" t="s">
        <v>1525</v>
      </c>
      <c r="B424" s="34" t="s">
        <v>1524</v>
      </c>
      <c r="C424" s="26"/>
      <c r="D424" s="26"/>
      <c r="E424" s="26"/>
      <c r="F424" s="26"/>
    </row>
    <row r="425" spans="1:6" x14ac:dyDescent="0.25">
      <c r="A425" s="26"/>
      <c r="B425" s="34" t="s">
        <v>616</v>
      </c>
      <c r="C425" s="26"/>
      <c r="D425" s="26"/>
      <c r="E425" s="26"/>
      <c r="F425" s="26"/>
    </row>
    <row r="426" spans="1:6" x14ac:dyDescent="0.25">
      <c r="A426" s="27" t="s">
        <v>1527</v>
      </c>
      <c r="B426" s="34" t="s">
        <v>1526</v>
      </c>
      <c r="C426" s="26"/>
      <c r="D426" s="26"/>
      <c r="E426" s="26"/>
      <c r="F426" s="26"/>
    </row>
    <row r="427" spans="1:6" x14ac:dyDescent="0.25">
      <c r="A427" s="27" t="s">
        <v>1529</v>
      </c>
      <c r="B427" s="34" t="s">
        <v>1528</v>
      </c>
      <c r="C427" s="26"/>
      <c r="D427" s="26"/>
      <c r="E427" s="26"/>
      <c r="F427" s="26"/>
    </row>
    <row r="428" spans="1:6" x14ac:dyDescent="0.25">
      <c r="A428" s="26"/>
      <c r="B428" s="34" t="s">
        <v>619</v>
      </c>
      <c r="C428" s="26"/>
      <c r="D428" s="26"/>
      <c r="E428" s="26"/>
      <c r="F428" s="26"/>
    </row>
    <row r="429" spans="1:6" x14ac:dyDescent="0.25">
      <c r="A429" s="27" t="s">
        <v>1531</v>
      </c>
      <c r="B429" s="34" t="s">
        <v>1530</v>
      </c>
      <c r="C429" s="26"/>
      <c r="D429" s="26"/>
      <c r="E429" s="26"/>
      <c r="F429" s="26"/>
    </row>
    <row r="430" spans="1:6" x14ac:dyDescent="0.25">
      <c r="A430" s="27" t="s">
        <v>1533</v>
      </c>
      <c r="B430" s="34" t="s">
        <v>1532</v>
      </c>
      <c r="C430" s="26"/>
      <c r="D430" s="26"/>
      <c r="E430" s="26"/>
      <c r="F430" s="26"/>
    </row>
    <row r="431" spans="1:6" x14ac:dyDescent="0.25">
      <c r="A431" s="26"/>
      <c r="B431" s="34" t="s">
        <v>622</v>
      </c>
      <c r="C431" s="26"/>
      <c r="D431" s="26"/>
      <c r="E431" s="26"/>
      <c r="F431" s="26"/>
    </row>
    <row r="432" spans="1:6" x14ac:dyDescent="0.25">
      <c r="A432" s="27" t="s">
        <v>1535</v>
      </c>
      <c r="B432" s="34" t="s">
        <v>1534</v>
      </c>
      <c r="C432" s="26"/>
      <c r="D432" s="26"/>
      <c r="E432" s="26"/>
      <c r="F432" s="26"/>
    </row>
    <row r="433" spans="1:6" x14ac:dyDescent="0.25">
      <c r="A433" s="27" t="s">
        <v>1537</v>
      </c>
      <c r="B433" s="34" t="s">
        <v>1536</v>
      </c>
      <c r="C433" s="26"/>
      <c r="D433" s="26"/>
      <c r="E433" s="26"/>
      <c r="F433" s="26"/>
    </row>
    <row r="434" spans="1:6" x14ac:dyDescent="0.25">
      <c r="A434" s="27" t="s">
        <v>1539</v>
      </c>
      <c r="B434" s="34" t="s">
        <v>1538</v>
      </c>
      <c r="C434" s="26"/>
      <c r="D434" s="26"/>
      <c r="E434" s="26"/>
      <c r="F434" s="26"/>
    </row>
    <row r="435" spans="1:6" x14ac:dyDescent="0.25">
      <c r="A435" s="27" t="s">
        <v>1541</v>
      </c>
      <c r="B435" s="34" t="s">
        <v>1540</v>
      </c>
      <c r="C435" s="26"/>
      <c r="D435" s="26"/>
      <c r="E435" s="26"/>
      <c r="F435" s="26"/>
    </row>
    <row r="436" spans="1:6" x14ac:dyDescent="0.25">
      <c r="A436" s="27" t="s">
        <v>1543</v>
      </c>
      <c r="B436" s="34" t="s">
        <v>1542</v>
      </c>
      <c r="C436" s="26"/>
      <c r="D436" s="26"/>
      <c r="E436" s="26"/>
      <c r="F436" s="26"/>
    </row>
    <row r="437" spans="1:6" x14ac:dyDescent="0.25">
      <c r="A437" s="26"/>
      <c r="B437" s="34" t="s">
        <v>669</v>
      </c>
      <c r="C437" s="26"/>
      <c r="D437" s="26"/>
      <c r="E437" s="26"/>
      <c r="F437" s="26"/>
    </row>
    <row r="438" spans="1:6" x14ac:dyDescent="0.25">
      <c r="A438" s="27" t="s">
        <v>1545</v>
      </c>
      <c r="B438" s="34" t="s">
        <v>1544</v>
      </c>
      <c r="C438" s="26"/>
      <c r="D438" s="26"/>
      <c r="E438" s="26"/>
      <c r="F438" s="26"/>
    </row>
    <row r="439" spans="1:6" x14ac:dyDescent="0.25">
      <c r="A439" s="26"/>
      <c r="B439" s="34" t="s">
        <v>674</v>
      </c>
      <c r="C439" s="26"/>
      <c r="D439" s="26"/>
      <c r="E439" s="26"/>
      <c r="F439" s="26"/>
    </row>
    <row r="440" spans="1:6" x14ac:dyDescent="0.25">
      <c r="A440" s="27" t="s">
        <v>1547</v>
      </c>
      <c r="B440" s="34" t="s">
        <v>1546</v>
      </c>
      <c r="C440" s="26"/>
      <c r="D440" s="26"/>
      <c r="E440" s="26"/>
      <c r="F440" s="26"/>
    </row>
    <row r="441" spans="1:6" x14ac:dyDescent="0.25">
      <c r="A441" s="26"/>
      <c r="B441" s="34" t="s">
        <v>679</v>
      </c>
      <c r="C441" s="26"/>
      <c r="D441" s="26"/>
      <c r="E441" s="26"/>
      <c r="F441" s="26"/>
    </row>
    <row r="442" spans="1:6" x14ac:dyDescent="0.25">
      <c r="A442" s="27" t="s">
        <v>1549</v>
      </c>
      <c r="B442" s="34" t="s">
        <v>1548</v>
      </c>
      <c r="C442" s="26"/>
      <c r="D442" s="26"/>
      <c r="E442" s="26"/>
      <c r="F442" s="26"/>
    </row>
    <row r="443" spans="1:6" x14ac:dyDescent="0.25">
      <c r="A443" s="26"/>
      <c r="B443" s="34" t="s">
        <v>682</v>
      </c>
      <c r="C443" s="26"/>
      <c r="D443" s="26"/>
      <c r="E443" s="26"/>
      <c r="F443" s="26"/>
    </row>
    <row r="444" spans="1:6" x14ac:dyDescent="0.25">
      <c r="A444" s="27" t="s">
        <v>1551</v>
      </c>
      <c r="B444" s="34" t="s">
        <v>1550</v>
      </c>
      <c r="C444" s="26"/>
      <c r="D444" s="26"/>
      <c r="E444" s="26"/>
      <c r="F444" s="26"/>
    </row>
    <row r="445" spans="1:6" x14ac:dyDescent="0.25">
      <c r="A445" s="26"/>
      <c r="B445" s="34" t="s">
        <v>685</v>
      </c>
      <c r="C445" s="26"/>
      <c r="D445" s="26"/>
      <c r="E445" s="26"/>
      <c r="F445" s="26"/>
    </row>
    <row r="446" spans="1:6" x14ac:dyDescent="0.25">
      <c r="A446" s="27" t="s">
        <v>1553</v>
      </c>
      <c r="B446" s="34" t="s">
        <v>1552</v>
      </c>
      <c r="C446" s="26"/>
      <c r="D446" s="26"/>
      <c r="E446" s="26"/>
      <c r="F446" s="26"/>
    </row>
    <row r="447" spans="1:6" ht="26.25" x14ac:dyDescent="0.25">
      <c r="A447" s="26"/>
      <c r="B447" s="34" t="s">
        <v>690</v>
      </c>
      <c r="C447" s="26"/>
      <c r="D447" s="26"/>
      <c r="E447" s="26"/>
      <c r="F447" s="26"/>
    </row>
    <row r="448" spans="1:6" ht="26.25" x14ac:dyDescent="0.25">
      <c r="A448" s="27" t="s">
        <v>1555</v>
      </c>
      <c r="B448" s="34" t="s">
        <v>1554</v>
      </c>
      <c r="C448" s="26"/>
      <c r="D448" s="26"/>
      <c r="E448" s="26"/>
      <c r="F448" s="26"/>
    </row>
    <row r="449" spans="1:6" x14ac:dyDescent="0.25">
      <c r="A449" s="27" t="s">
        <v>1557</v>
      </c>
      <c r="B449" s="34" t="s">
        <v>1556</v>
      </c>
      <c r="C449" s="26"/>
      <c r="D449" s="26"/>
      <c r="E449" s="26"/>
      <c r="F449" s="26"/>
    </row>
    <row r="450" spans="1:6" x14ac:dyDescent="0.25">
      <c r="A450" s="27" t="s">
        <v>1559</v>
      </c>
      <c r="B450" s="34" t="s">
        <v>1558</v>
      </c>
      <c r="C450" s="26"/>
      <c r="D450" s="26"/>
      <c r="E450" s="26"/>
      <c r="F450" s="26"/>
    </row>
    <row r="451" spans="1:6" x14ac:dyDescent="0.25">
      <c r="A451" s="27" t="s">
        <v>1561</v>
      </c>
      <c r="B451" s="34" t="s">
        <v>1560</v>
      </c>
      <c r="C451" s="26"/>
      <c r="D451" s="26"/>
      <c r="E451" s="26"/>
      <c r="F451" s="26"/>
    </row>
    <row r="452" spans="1:6" x14ac:dyDescent="0.25">
      <c r="A452" s="27" t="s">
        <v>1563</v>
      </c>
      <c r="B452" s="34" t="s">
        <v>1562</v>
      </c>
      <c r="C452" s="26"/>
      <c r="D452" s="26"/>
      <c r="E452" s="26"/>
      <c r="F452" s="26"/>
    </row>
    <row r="453" spans="1:6" x14ac:dyDescent="0.25">
      <c r="A453" s="27" t="s">
        <v>1565</v>
      </c>
      <c r="B453" s="34" t="s">
        <v>1564</v>
      </c>
      <c r="C453" s="28"/>
      <c r="D453" s="26"/>
      <c r="E453" s="28"/>
      <c r="F453" s="26"/>
    </row>
    <row r="454" spans="1:6" x14ac:dyDescent="0.25">
      <c r="A454" s="27"/>
      <c r="B454" s="34" t="s">
        <v>1934</v>
      </c>
      <c r="C454" s="28">
        <f>MEDIAN(C391:C453)</f>
        <v>7.3365278487941703</v>
      </c>
      <c r="D454" s="28">
        <f>MEDIAN(D391:D453)</f>
        <v>6.5395777845295449</v>
      </c>
      <c r="E454" s="28">
        <f>MEDIAN(E391:E453)</f>
        <v>0.442093026422271</v>
      </c>
      <c r="F454" s="26"/>
    </row>
    <row r="455" spans="1:6" x14ac:dyDescent="0.25">
      <c r="A455" s="27"/>
      <c r="B455" s="34"/>
      <c r="C455" s="28"/>
      <c r="D455" s="26"/>
      <c r="E455" s="28"/>
      <c r="F455" s="26"/>
    </row>
    <row r="456" spans="1:6" x14ac:dyDescent="0.25">
      <c r="A456" s="27"/>
      <c r="B456" s="34"/>
      <c r="C456" s="28"/>
      <c r="D456" s="26"/>
      <c r="E456" s="28"/>
      <c r="F456" s="26"/>
    </row>
    <row r="457" spans="1:6" x14ac:dyDescent="0.25">
      <c r="A457" s="27"/>
      <c r="B457" s="34"/>
      <c r="C457" s="28"/>
      <c r="D457" s="26"/>
      <c r="E457" s="28"/>
      <c r="F457" s="26"/>
    </row>
    <row r="458" spans="1:6" ht="18" x14ac:dyDescent="0.25">
      <c r="A458" s="25"/>
      <c r="B458" s="33" t="s">
        <v>695</v>
      </c>
      <c r="C458" s="25"/>
      <c r="D458" s="25"/>
      <c r="E458" s="25"/>
      <c r="F458" s="25"/>
    </row>
    <row r="459" spans="1:6" ht="26.25" x14ac:dyDescent="0.25">
      <c r="A459" s="41" t="s">
        <v>0</v>
      </c>
      <c r="B459" s="39"/>
      <c r="C459" s="40" t="s">
        <v>1965</v>
      </c>
      <c r="D459" s="40" t="s">
        <v>1966</v>
      </c>
      <c r="E459" s="40" t="s">
        <v>1967</v>
      </c>
      <c r="F459" s="40" t="s">
        <v>1968</v>
      </c>
    </row>
    <row r="460" spans="1:6" x14ac:dyDescent="0.25">
      <c r="A460" s="30"/>
      <c r="B460" s="35" t="s">
        <v>1935</v>
      </c>
      <c r="C460" s="30"/>
      <c r="D460" s="30"/>
      <c r="E460" s="30"/>
      <c r="F460" s="30"/>
    </row>
    <row r="461" spans="1:6" x14ac:dyDescent="0.25">
      <c r="A461" s="27" t="s">
        <v>1567</v>
      </c>
      <c r="B461" s="34" t="s">
        <v>1566</v>
      </c>
      <c r="C461" s="28">
        <v>10.829846384198699</v>
      </c>
      <c r="D461" s="28">
        <v>9.6530746489109998</v>
      </c>
      <c r="E461" s="28">
        <v>0.98904602871738001</v>
      </c>
      <c r="F461" s="28">
        <v>1.4010422618313501</v>
      </c>
    </row>
    <row r="462" spans="1:6" x14ac:dyDescent="0.25">
      <c r="A462" s="27" t="s">
        <v>1569</v>
      </c>
      <c r="B462" s="34" t="s">
        <v>1568</v>
      </c>
      <c r="C462" s="28">
        <v>11.0035644893567</v>
      </c>
      <c r="D462" s="28">
        <v>10.127874910695301</v>
      </c>
      <c r="E462" s="28">
        <v>1.05999042440869</v>
      </c>
      <c r="F462" s="28">
        <v>1.3419966314078999</v>
      </c>
    </row>
    <row r="463" spans="1:6" x14ac:dyDescent="0.25">
      <c r="A463" s="27" t="s">
        <v>1571</v>
      </c>
      <c r="B463" s="34" t="s">
        <v>1570</v>
      </c>
      <c r="C463" s="28">
        <v>11.8099934580662</v>
      </c>
      <c r="D463" s="26"/>
      <c r="E463" s="28">
        <v>0.95825341292941602</v>
      </c>
      <c r="F463" s="26"/>
    </row>
    <row r="464" spans="1:6" x14ac:dyDescent="0.25">
      <c r="A464" s="27" t="s">
        <v>1573</v>
      </c>
      <c r="B464" s="34" t="s">
        <v>1572</v>
      </c>
      <c r="C464" s="26"/>
      <c r="D464" s="26"/>
      <c r="E464" s="26"/>
      <c r="F464" s="26"/>
    </row>
    <row r="465" spans="1:6" x14ac:dyDescent="0.25">
      <c r="A465" s="27" t="s">
        <v>1575</v>
      </c>
      <c r="B465" s="34" t="s">
        <v>1574</v>
      </c>
      <c r="C465" s="26"/>
      <c r="D465" s="26"/>
      <c r="E465" s="26"/>
      <c r="F465" s="26"/>
    </row>
    <row r="466" spans="1:6" ht="26.25" x14ac:dyDescent="0.25">
      <c r="A466" s="27" t="s">
        <v>1577</v>
      </c>
      <c r="B466" s="34" t="s">
        <v>1576</v>
      </c>
      <c r="C466" s="28">
        <v>12.882103065495899</v>
      </c>
      <c r="D466" s="28">
        <v>11.659009325942201</v>
      </c>
      <c r="E466" s="28">
        <v>1.03179760826217</v>
      </c>
      <c r="F466" s="28">
        <v>1.68905801459727</v>
      </c>
    </row>
    <row r="467" spans="1:6" x14ac:dyDescent="0.25">
      <c r="A467" s="30"/>
      <c r="B467" s="35" t="s">
        <v>1936</v>
      </c>
      <c r="C467" s="30"/>
      <c r="D467" s="30"/>
      <c r="E467" s="30"/>
      <c r="F467" s="30"/>
    </row>
    <row r="468" spans="1:6" x14ac:dyDescent="0.25">
      <c r="A468" s="27" t="s">
        <v>1579</v>
      </c>
      <c r="B468" s="34" t="s">
        <v>1578</v>
      </c>
      <c r="C468" s="26"/>
      <c r="D468" s="26"/>
      <c r="E468" s="26"/>
      <c r="F468" s="26"/>
    </row>
    <row r="469" spans="1:6" x14ac:dyDescent="0.25">
      <c r="A469" s="27" t="s">
        <v>1581</v>
      </c>
      <c r="B469" s="34" t="s">
        <v>1580</v>
      </c>
      <c r="C469" s="26"/>
      <c r="D469" s="26"/>
      <c r="E469" s="26"/>
      <c r="F469" s="26"/>
    </row>
    <row r="470" spans="1:6" ht="26.25" x14ac:dyDescent="0.25">
      <c r="A470" s="27" t="s">
        <v>1583</v>
      </c>
      <c r="B470" s="34" t="s">
        <v>1582</v>
      </c>
      <c r="C470" s="28">
        <v>12.997696774039801</v>
      </c>
      <c r="D470" s="28">
        <v>11.748372923214699</v>
      </c>
      <c r="E470" s="28">
        <v>1.07377616250938</v>
      </c>
      <c r="F470" s="28">
        <v>1.7704798959075101</v>
      </c>
    </row>
    <row r="471" spans="1:6" x14ac:dyDescent="0.25">
      <c r="A471" s="27"/>
      <c r="B471" s="34" t="s">
        <v>1934</v>
      </c>
      <c r="C471" s="28">
        <f>MEDIAN(C461:C470)</f>
        <v>11.8099934580662</v>
      </c>
      <c r="D471" s="28">
        <f>MEDIAN(D461:D470)</f>
        <v>10.893442118318751</v>
      </c>
      <c r="E471" s="28">
        <f>MEDIAN(E461:E470)</f>
        <v>1.03179760826217</v>
      </c>
      <c r="F471" s="28">
        <f>MEDIAN(F461:F470)</f>
        <v>1.54505013821431</v>
      </c>
    </row>
    <row r="472" spans="1:6" x14ac:dyDescent="0.25">
      <c r="A472" s="27"/>
      <c r="B472" s="34"/>
      <c r="C472" s="28"/>
      <c r="D472" s="28"/>
      <c r="E472" s="28"/>
      <c r="F472" s="28"/>
    </row>
    <row r="473" spans="1:6" x14ac:dyDescent="0.25">
      <c r="A473" s="27"/>
      <c r="B473" s="34"/>
      <c r="C473" s="28"/>
      <c r="D473" s="28"/>
      <c r="E473" s="28"/>
      <c r="F473" s="28"/>
    </row>
    <row r="474" spans="1:6" ht="18" x14ac:dyDescent="0.25">
      <c r="A474" s="25"/>
      <c r="B474" s="33" t="s">
        <v>708</v>
      </c>
      <c r="C474" s="25"/>
      <c r="D474" s="25"/>
      <c r="E474" s="25"/>
      <c r="F474" s="25"/>
    </row>
    <row r="475" spans="1:6" ht="26.25" x14ac:dyDescent="0.25">
      <c r="A475" s="41" t="s">
        <v>0</v>
      </c>
      <c r="B475" s="39"/>
      <c r="C475" s="40" t="s">
        <v>1965</v>
      </c>
      <c r="D475" s="40" t="s">
        <v>1966</v>
      </c>
      <c r="E475" s="40" t="s">
        <v>1967</v>
      </c>
      <c r="F475" s="40" t="s">
        <v>1968</v>
      </c>
    </row>
    <row r="476" spans="1:6" x14ac:dyDescent="0.25">
      <c r="A476" s="30"/>
      <c r="B476" s="35" t="s">
        <v>1935</v>
      </c>
      <c r="C476" s="30"/>
      <c r="D476" s="30"/>
      <c r="E476" s="30"/>
      <c r="F476" s="30"/>
    </row>
    <row r="477" spans="1:6" x14ac:dyDescent="0.25">
      <c r="A477" s="27" t="s">
        <v>1585</v>
      </c>
      <c r="B477" s="34" t="s">
        <v>1584</v>
      </c>
      <c r="C477" s="26"/>
      <c r="D477" s="26"/>
      <c r="E477" s="26"/>
      <c r="F477" s="26"/>
    </row>
    <row r="478" spans="1:6" x14ac:dyDescent="0.25">
      <c r="A478" s="27" t="s">
        <v>1587</v>
      </c>
      <c r="B478" s="34" t="s">
        <v>1586</v>
      </c>
      <c r="C478" s="26"/>
      <c r="D478" s="26"/>
      <c r="E478" s="26"/>
      <c r="F478" s="26"/>
    </row>
    <row r="479" spans="1:6" x14ac:dyDescent="0.25">
      <c r="A479" s="27" t="s">
        <v>1589</v>
      </c>
      <c r="B479" s="34" t="s">
        <v>1588</v>
      </c>
      <c r="C479" s="26"/>
      <c r="D479" s="26"/>
      <c r="E479" s="26"/>
      <c r="F479" s="26"/>
    </row>
    <row r="480" spans="1:6" ht="26.25" x14ac:dyDescent="0.25">
      <c r="A480" s="27" t="s">
        <v>1591</v>
      </c>
      <c r="B480" s="34" t="s">
        <v>1590</v>
      </c>
      <c r="C480" s="28">
        <v>1.7015404058299399</v>
      </c>
      <c r="D480" s="26"/>
      <c r="E480" s="28">
        <v>1.32556363706883</v>
      </c>
      <c r="F480" s="26"/>
    </row>
    <row r="481" spans="1:6" x14ac:dyDescent="0.25">
      <c r="A481" s="30"/>
      <c r="B481" s="35" t="s">
        <v>1936</v>
      </c>
      <c r="C481" s="30"/>
      <c r="D481" s="30"/>
      <c r="E481" s="30"/>
      <c r="F481" s="30"/>
    </row>
    <row r="482" spans="1:6" x14ac:dyDescent="0.25">
      <c r="A482" s="27" t="s">
        <v>1593</v>
      </c>
      <c r="B482" s="34" t="s">
        <v>1592</v>
      </c>
      <c r="C482" s="26"/>
      <c r="D482" s="26"/>
      <c r="E482" s="26"/>
      <c r="F482" s="26"/>
    </row>
    <row r="483" spans="1:6" x14ac:dyDescent="0.25">
      <c r="A483" s="27" t="s">
        <v>1595</v>
      </c>
      <c r="B483" s="34" t="s">
        <v>1594</v>
      </c>
      <c r="C483" s="26"/>
      <c r="D483" s="26"/>
      <c r="E483" s="26"/>
      <c r="F483" s="26"/>
    </row>
    <row r="484" spans="1:6" x14ac:dyDescent="0.25">
      <c r="A484" s="27" t="s">
        <v>1597</v>
      </c>
      <c r="B484" s="34" t="s">
        <v>1596</v>
      </c>
      <c r="C484" s="26"/>
      <c r="D484" s="26"/>
      <c r="E484" s="26"/>
      <c r="F484" s="26"/>
    </row>
    <row r="485" spans="1:6" x14ac:dyDescent="0.25">
      <c r="A485" s="27"/>
      <c r="B485" s="34" t="s">
        <v>1934</v>
      </c>
      <c r="C485" s="28">
        <f>MEDIAN(C477:C484)</f>
        <v>1.7015404058299399</v>
      </c>
      <c r="D485" s="28"/>
      <c r="E485" s="28">
        <f>MEDIAN(E477:E484)</f>
        <v>1.32556363706883</v>
      </c>
      <c r="F485" s="28"/>
    </row>
    <row r="486" spans="1:6" x14ac:dyDescent="0.25">
      <c r="A486" s="27"/>
      <c r="B486" s="34"/>
      <c r="C486" s="26"/>
      <c r="D486" s="26"/>
      <c r="E486" s="26"/>
      <c r="F486" s="26"/>
    </row>
    <row r="487" spans="1:6" x14ac:dyDescent="0.25">
      <c r="A487" s="27"/>
      <c r="B487" s="34"/>
      <c r="C487" s="26"/>
      <c r="D487" s="26"/>
      <c r="E487" s="26"/>
      <c r="F487" s="26"/>
    </row>
    <row r="488" spans="1:6" x14ac:dyDescent="0.25">
      <c r="A488" s="27"/>
      <c r="B488" s="34"/>
      <c r="C488" s="26"/>
      <c r="D488" s="26"/>
      <c r="E488" s="26"/>
      <c r="F488" s="26"/>
    </row>
    <row r="489" spans="1:6" x14ac:dyDescent="0.25">
      <c r="A489" s="27"/>
      <c r="B489" s="34"/>
      <c r="C489" s="26"/>
      <c r="D489" s="26"/>
      <c r="E489" s="26"/>
      <c r="F489" s="26"/>
    </row>
    <row r="490" spans="1:6" ht="36" x14ac:dyDescent="0.25">
      <c r="A490" s="25"/>
      <c r="B490" s="33" t="s">
        <v>742</v>
      </c>
      <c r="C490" s="25"/>
      <c r="D490" s="25"/>
      <c r="E490" s="25"/>
      <c r="F490" s="25"/>
    </row>
    <row r="491" spans="1:6" ht="26.25" x14ac:dyDescent="0.25">
      <c r="A491" s="41" t="s">
        <v>0</v>
      </c>
      <c r="B491" s="39"/>
      <c r="C491" s="40" t="s">
        <v>1965</v>
      </c>
      <c r="D491" s="40" t="s">
        <v>1966</v>
      </c>
      <c r="E491" s="40" t="s">
        <v>1967</v>
      </c>
      <c r="F491" s="40" t="s">
        <v>1968</v>
      </c>
    </row>
    <row r="492" spans="1:6" x14ac:dyDescent="0.25">
      <c r="A492" s="30"/>
      <c r="B492" s="35" t="s">
        <v>1935</v>
      </c>
      <c r="C492" s="30"/>
      <c r="D492" s="30"/>
      <c r="E492" s="30"/>
      <c r="F492" s="30"/>
    </row>
    <row r="493" spans="1:6" x14ac:dyDescent="0.25">
      <c r="A493" s="27" t="s">
        <v>1599</v>
      </c>
      <c r="B493" s="34" t="s">
        <v>1598</v>
      </c>
      <c r="C493" s="28">
        <v>13.061314489030501</v>
      </c>
      <c r="D493" s="26"/>
      <c r="E493" s="28">
        <v>0.62818345109126295</v>
      </c>
      <c r="F493" s="26"/>
    </row>
    <row r="494" spans="1:6" x14ac:dyDescent="0.25">
      <c r="A494" s="27" t="s">
        <v>1601</v>
      </c>
      <c r="B494" s="34" t="s">
        <v>1600</v>
      </c>
      <c r="C494" s="28">
        <v>4.2661036019414</v>
      </c>
      <c r="D494" s="26"/>
      <c r="E494" s="28">
        <v>1.3408849400866001</v>
      </c>
      <c r="F494" s="26"/>
    </row>
    <row r="495" spans="1:6" x14ac:dyDescent="0.25">
      <c r="A495" s="27" t="s">
        <v>1603</v>
      </c>
      <c r="B495" s="34" t="s">
        <v>1602</v>
      </c>
      <c r="C495" s="28">
        <v>7.3623712375138703</v>
      </c>
      <c r="D495" s="26"/>
      <c r="E495" s="28">
        <v>7.9028141349719097E-2</v>
      </c>
      <c r="F495" s="26"/>
    </row>
    <row r="496" spans="1:6" x14ac:dyDescent="0.25">
      <c r="A496" s="27" t="s">
        <v>1605</v>
      </c>
      <c r="B496" s="34" t="s">
        <v>1604</v>
      </c>
      <c r="C496" s="28">
        <v>8.4902667596794092</v>
      </c>
      <c r="D496" s="26"/>
      <c r="E496" s="28">
        <v>0.63508954502389703</v>
      </c>
      <c r="F496" s="26"/>
    </row>
    <row r="497" spans="1:6" x14ac:dyDescent="0.25">
      <c r="A497" s="27" t="s">
        <v>1607</v>
      </c>
      <c r="B497" s="34" t="s">
        <v>1606</v>
      </c>
      <c r="C497" s="28">
        <v>15.0436181860146</v>
      </c>
      <c r="D497" s="26"/>
      <c r="E497" s="28">
        <v>0.64878368481721804</v>
      </c>
      <c r="F497" s="26"/>
    </row>
    <row r="498" spans="1:6" x14ac:dyDescent="0.25">
      <c r="A498" s="27" t="s">
        <v>1609</v>
      </c>
      <c r="B498" s="34" t="s">
        <v>1608</v>
      </c>
      <c r="C498" s="28">
        <v>10.8278491658867</v>
      </c>
      <c r="D498" s="26"/>
      <c r="E498" s="28">
        <v>0.62037679765140896</v>
      </c>
      <c r="F498" s="26"/>
    </row>
    <row r="499" spans="1:6" ht="26.25" x14ac:dyDescent="0.25">
      <c r="A499" s="27" t="s">
        <v>1611</v>
      </c>
      <c r="B499" s="34" t="s">
        <v>1610</v>
      </c>
      <c r="C499" s="28">
        <v>4.2453296974413997</v>
      </c>
      <c r="D499" s="28">
        <v>4.0807023171005996</v>
      </c>
      <c r="E499" s="28">
        <v>1.5099598945166499</v>
      </c>
      <c r="F499" s="28">
        <v>1.65715597719305</v>
      </c>
    </row>
    <row r="500" spans="1:6" ht="26.25" x14ac:dyDescent="0.25">
      <c r="A500" s="27" t="s">
        <v>1613</v>
      </c>
      <c r="B500" s="34" t="s">
        <v>1612</v>
      </c>
      <c r="C500" s="28">
        <v>2.97014117424881</v>
      </c>
      <c r="D500" s="26"/>
      <c r="E500" s="28">
        <v>2.4631614683896501</v>
      </c>
      <c r="F500" s="26"/>
    </row>
    <row r="501" spans="1:6" x14ac:dyDescent="0.25">
      <c r="A501" s="27" t="s">
        <v>1615</v>
      </c>
      <c r="B501" s="34" t="s">
        <v>1614</v>
      </c>
      <c r="C501" s="28">
        <v>5.0300161694447096</v>
      </c>
      <c r="D501" s="28">
        <v>5.2887723992640101</v>
      </c>
      <c r="E501" s="28">
        <v>2.32107996373795</v>
      </c>
      <c r="F501" s="28">
        <v>1.9333608032362699</v>
      </c>
    </row>
    <row r="502" spans="1:6" x14ac:dyDescent="0.25">
      <c r="A502" s="27"/>
      <c r="B502" s="34" t="s">
        <v>1934</v>
      </c>
      <c r="C502" s="28">
        <f>MEDIAN(C493:C501)</f>
        <v>7.3623712375138703</v>
      </c>
      <c r="D502" s="28">
        <f>MEDIAN(D493:D501)</f>
        <v>4.6847373581823053</v>
      </c>
      <c r="E502" s="28">
        <f>MEDIAN(E493:E501)</f>
        <v>0.64878368481721804</v>
      </c>
      <c r="F502" s="28">
        <f>MEDIAN(F493:F501)</f>
        <v>1.7952583902146599</v>
      </c>
    </row>
    <row r="503" spans="1:6" x14ac:dyDescent="0.25">
      <c r="A503" s="27"/>
      <c r="B503" s="34"/>
      <c r="C503" s="28"/>
      <c r="D503" s="28"/>
      <c r="E503" s="28"/>
      <c r="F503" s="28"/>
    </row>
    <row r="504" spans="1:6" x14ac:dyDescent="0.25">
      <c r="A504" s="27"/>
      <c r="B504" s="34"/>
      <c r="C504" s="28"/>
      <c r="D504" s="28"/>
      <c r="E504" s="28"/>
      <c r="F504" s="28"/>
    </row>
    <row r="505" spans="1:6" x14ac:dyDescent="0.25">
      <c r="A505" s="27"/>
      <c r="B505" s="34"/>
      <c r="C505" s="28"/>
      <c r="D505" s="28"/>
      <c r="E505" s="28"/>
      <c r="F505" s="28"/>
    </row>
    <row r="506" spans="1:6" x14ac:dyDescent="0.25">
      <c r="A506" s="27"/>
      <c r="B506" s="34"/>
      <c r="C506" s="28"/>
      <c r="D506" s="28"/>
      <c r="E506" s="28"/>
      <c r="F506" s="28"/>
    </row>
    <row r="507" spans="1:6" ht="36" x14ac:dyDescent="0.25">
      <c r="A507" s="25"/>
      <c r="B507" s="33" t="s">
        <v>1616</v>
      </c>
      <c r="C507" s="25"/>
      <c r="D507" s="25"/>
      <c r="E507" s="25"/>
      <c r="F507" s="25"/>
    </row>
    <row r="508" spans="1:6" ht="26.25" x14ac:dyDescent="0.25">
      <c r="A508" s="41" t="s">
        <v>0</v>
      </c>
      <c r="B508" s="39"/>
      <c r="C508" s="40" t="s">
        <v>1965</v>
      </c>
      <c r="D508" s="40" t="s">
        <v>1966</v>
      </c>
      <c r="E508" s="40" t="s">
        <v>1967</v>
      </c>
      <c r="F508" s="40" t="s">
        <v>1968</v>
      </c>
    </row>
    <row r="509" spans="1:6" x14ac:dyDescent="0.25">
      <c r="A509" s="30"/>
      <c r="B509" s="35" t="s">
        <v>1935</v>
      </c>
      <c r="C509" s="30"/>
      <c r="D509" s="30"/>
      <c r="E509" s="30"/>
      <c r="F509" s="30"/>
    </row>
    <row r="510" spans="1:6" x14ac:dyDescent="0.25">
      <c r="A510" s="27" t="s">
        <v>1618</v>
      </c>
      <c r="B510" s="34" t="s">
        <v>1617</v>
      </c>
      <c r="C510" s="26"/>
      <c r="D510" s="26"/>
      <c r="E510" s="26"/>
      <c r="F510" s="26"/>
    </row>
    <row r="511" spans="1:6" x14ac:dyDescent="0.25">
      <c r="A511" s="27" t="s">
        <v>1620</v>
      </c>
      <c r="B511" s="34" t="s">
        <v>1619</v>
      </c>
      <c r="C511" s="26"/>
      <c r="D511" s="26"/>
      <c r="E511" s="26"/>
      <c r="F511" s="26"/>
    </row>
    <row r="512" spans="1:6" x14ac:dyDescent="0.25">
      <c r="A512" s="27" t="s">
        <v>1622</v>
      </c>
      <c r="B512" s="34" t="s">
        <v>1621</v>
      </c>
      <c r="C512" s="26"/>
      <c r="D512" s="26"/>
      <c r="E512" s="26"/>
      <c r="F512" s="26"/>
    </row>
    <row r="513" spans="1:6" x14ac:dyDescent="0.25">
      <c r="A513" s="27" t="s">
        <v>1624</v>
      </c>
      <c r="B513" s="34" t="s">
        <v>1623</v>
      </c>
      <c r="C513" s="28">
        <v>4.2697087607965196</v>
      </c>
      <c r="D513" s="28">
        <v>4.5000287250504796</v>
      </c>
      <c r="E513" s="28">
        <v>0.69124889269283896</v>
      </c>
      <c r="F513" s="28">
        <v>0.80650217666077095</v>
      </c>
    </row>
    <row r="514" spans="1:6" x14ac:dyDescent="0.25">
      <c r="A514" s="30"/>
      <c r="B514" s="35" t="s">
        <v>1936</v>
      </c>
      <c r="C514" s="30"/>
      <c r="D514" s="30"/>
      <c r="E514" s="30"/>
      <c r="F514" s="30"/>
    </row>
    <row r="515" spans="1:6" x14ac:dyDescent="0.25">
      <c r="A515" s="27" t="s">
        <v>1626</v>
      </c>
      <c r="B515" s="34" t="s">
        <v>1625</v>
      </c>
      <c r="C515" s="26"/>
      <c r="D515" s="26"/>
      <c r="E515" s="26"/>
      <c r="F515" s="26"/>
    </row>
    <row r="516" spans="1:6" x14ac:dyDescent="0.25">
      <c r="A516" s="27" t="s">
        <v>1628</v>
      </c>
      <c r="B516" s="34" t="s">
        <v>1627</v>
      </c>
      <c r="C516" s="26"/>
      <c r="D516" s="26"/>
      <c r="E516" s="26"/>
      <c r="F516" s="26"/>
    </row>
    <row r="517" spans="1:6" x14ac:dyDescent="0.25">
      <c r="A517" s="27"/>
      <c r="B517" s="34" t="s">
        <v>1934</v>
      </c>
      <c r="C517" s="26"/>
      <c r="D517" s="26"/>
      <c r="E517" s="26"/>
      <c r="F517" s="26"/>
    </row>
    <row r="518" spans="1:6" x14ac:dyDescent="0.25">
      <c r="A518" s="27"/>
      <c r="B518" s="34"/>
      <c r="C518" s="26"/>
      <c r="D518" s="26"/>
      <c r="E518" s="26"/>
      <c r="F518" s="26"/>
    </row>
    <row r="519" spans="1:6" x14ac:dyDescent="0.25">
      <c r="A519" s="27"/>
      <c r="B519" s="34"/>
      <c r="C519" s="26"/>
      <c r="D519" s="26"/>
      <c r="E519" s="26"/>
      <c r="F519" s="26"/>
    </row>
    <row r="520" spans="1:6" ht="18" x14ac:dyDescent="0.25">
      <c r="A520" s="25"/>
      <c r="B520" s="33" t="s">
        <v>745</v>
      </c>
      <c r="C520" s="25"/>
      <c r="D520" s="25"/>
      <c r="E520" s="25"/>
      <c r="F520" s="25"/>
    </row>
    <row r="521" spans="1:6" ht="26.25" x14ac:dyDescent="0.25">
      <c r="A521" s="41" t="s">
        <v>0</v>
      </c>
      <c r="B521" s="39"/>
      <c r="C521" s="40" t="s">
        <v>1965</v>
      </c>
      <c r="D521" s="40" t="s">
        <v>1966</v>
      </c>
      <c r="E521" s="40" t="s">
        <v>1967</v>
      </c>
      <c r="F521" s="40" t="s">
        <v>1968</v>
      </c>
    </row>
    <row r="522" spans="1:6" x14ac:dyDescent="0.25">
      <c r="A522" s="30"/>
      <c r="B522" s="35" t="s">
        <v>1936</v>
      </c>
      <c r="C522" s="30"/>
      <c r="D522" s="30"/>
      <c r="E522" s="30"/>
      <c r="F522" s="30"/>
    </row>
    <row r="523" spans="1:6" ht="26.25" x14ac:dyDescent="0.25">
      <c r="A523" s="27" t="s">
        <v>1630</v>
      </c>
      <c r="B523" s="34" t="s">
        <v>1629</v>
      </c>
      <c r="C523" s="26"/>
      <c r="D523" s="26"/>
      <c r="E523" s="26"/>
      <c r="F523" s="26"/>
    </row>
    <row r="524" spans="1:6" x14ac:dyDescent="0.25">
      <c r="A524" s="27"/>
      <c r="B524" s="34"/>
      <c r="C524" s="26"/>
      <c r="D524" s="26"/>
      <c r="E524" s="26"/>
      <c r="F524" s="26"/>
    </row>
    <row r="525" spans="1:6" x14ac:dyDescent="0.25">
      <c r="A525" s="27"/>
      <c r="B525" s="34"/>
      <c r="C525" s="26"/>
      <c r="D525" s="26"/>
      <c r="E525" s="26"/>
      <c r="F525" s="26"/>
    </row>
    <row r="526" spans="1:6" x14ac:dyDescent="0.25">
      <c r="A526" s="27"/>
      <c r="B526" s="34"/>
      <c r="C526" s="26"/>
      <c r="D526" s="26"/>
      <c r="E526" s="26"/>
      <c r="F526" s="26"/>
    </row>
    <row r="527" spans="1:6" x14ac:dyDescent="0.25">
      <c r="A527" s="27"/>
      <c r="B527" s="34"/>
      <c r="C527" s="26"/>
      <c r="D527" s="26"/>
      <c r="E527" s="26"/>
      <c r="F527" s="26"/>
    </row>
    <row r="528" spans="1:6" ht="18" x14ac:dyDescent="0.25">
      <c r="A528" s="25"/>
      <c r="B528" s="33" t="s">
        <v>765</v>
      </c>
      <c r="C528" s="25"/>
      <c r="D528" s="25"/>
      <c r="E528" s="25"/>
      <c r="F528" s="25"/>
    </row>
    <row r="529" spans="1:6" ht="26.25" x14ac:dyDescent="0.25">
      <c r="A529" s="41" t="s">
        <v>0</v>
      </c>
      <c r="B529" s="39"/>
      <c r="C529" s="40" t="s">
        <v>1965</v>
      </c>
      <c r="D529" s="40" t="s">
        <v>1966</v>
      </c>
      <c r="E529" s="40" t="s">
        <v>1967</v>
      </c>
      <c r="F529" s="40" t="s">
        <v>1968</v>
      </c>
    </row>
    <row r="530" spans="1:6" x14ac:dyDescent="0.25">
      <c r="A530" s="30"/>
      <c r="B530" s="35" t="s">
        <v>1935</v>
      </c>
      <c r="C530" s="30"/>
      <c r="D530" s="30"/>
      <c r="E530" s="30"/>
      <c r="F530" s="30"/>
    </row>
    <row r="531" spans="1:6" ht="26.25" x14ac:dyDescent="0.25">
      <c r="A531" s="27" t="s">
        <v>1632</v>
      </c>
      <c r="B531" s="34" t="s">
        <v>1631</v>
      </c>
      <c r="C531" s="26"/>
      <c r="D531" s="26"/>
      <c r="E531" s="26"/>
      <c r="F531" s="26"/>
    </row>
    <row r="532" spans="1:6" x14ac:dyDescent="0.25">
      <c r="A532" s="27" t="s">
        <v>1634</v>
      </c>
      <c r="B532" s="34" t="s">
        <v>1633</v>
      </c>
      <c r="C532" s="28">
        <v>9.1675793516519306</v>
      </c>
      <c r="D532" s="26"/>
      <c r="E532" s="28">
        <v>1.34401877117191E-2</v>
      </c>
      <c r="F532" s="26"/>
    </row>
    <row r="533" spans="1:6" ht="26.25" x14ac:dyDescent="0.25">
      <c r="A533" s="27" t="s">
        <v>1636</v>
      </c>
      <c r="B533" s="34" t="s">
        <v>1635</v>
      </c>
      <c r="C533" s="26"/>
      <c r="D533" s="26"/>
      <c r="E533" s="26"/>
      <c r="F533" s="26"/>
    </row>
    <row r="534" spans="1:6" x14ac:dyDescent="0.25">
      <c r="A534" s="27" t="s">
        <v>1638</v>
      </c>
      <c r="B534" s="34" t="s">
        <v>1637</v>
      </c>
      <c r="C534" s="28">
        <v>10.6502499415543</v>
      </c>
      <c r="D534" s="26"/>
      <c r="E534" s="28">
        <v>0.16516389734727999</v>
      </c>
      <c r="F534" s="26"/>
    </row>
    <row r="535" spans="1:6" ht="26.25" x14ac:dyDescent="0.25">
      <c r="A535" s="27" t="s">
        <v>1640</v>
      </c>
      <c r="B535" s="34" t="s">
        <v>1639</v>
      </c>
      <c r="C535" s="28">
        <v>10.7152809796435</v>
      </c>
      <c r="D535" s="26"/>
      <c r="E535" s="28">
        <v>0.17754662969506699</v>
      </c>
      <c r="F535" s="26"/>
    </row>
    <row r="536" spans="1:6" x14ac:dyDescent="0.25">
      <c r="A536" s="27" t="s">
        <v>1642</v>
      </c>
      <c r="B536" s="34" t="s">
        <v>1641</v>
      </c>
      <c r="C536" s="28">
        <v>5.1759666278727998</v>
      </c>
      <c r="D536" s="28">
        <v>6.4414436876147603</v>
      </c>
      <c r="E536" s="28">
        <v>0.61914517488563903</v>
      </c>
      <c r="F536" s="28">
        <v>0.31748560032192602</v>
      </c>
    </row>
    <row r="537" spans="1:6" ht="39" x14ac:dyDescent="0.25">
      <c r="A537" s="27" t="s">
        <v>1644</v>
      </c>
      <c r="B537" s="34" t="s">
        <v>1643</v>
      </c>
      <c r="C537" s="26"/>
      <c r="D537" s="26"/>
      <c r="E537" s="26"/>
      <c r="F537" s="26"/>
    </row>
    <row r="538" spans="1:6" x14ac:dyDescent="0.25">
      <c r="A538" s="30"/>
      <c r="B538" s="35" t="s">
        <v>1936</v>
      </c>
      <c r="C538" s="30"/>
      <c r="D538" s="30"/>
      <c r="E538" s="30"/>
      <c r="F538" s="30"/>
    </row>
    <row r="539" spans="1:6" ht="26.25" x14ac:dyDescent="0.25">
      <c r="A539" s="26"/>
      <c r="B539" s="34" t="s">
        <v>766</v>
      </c>
      <c r="C539" s="26"/>
      <c r="D539" s="26"/>
      <c r="E539" s="26"/>
      <c r="F539" s="26"/>
    </row>
    <row r="540" spans="1:6" ht="26.25" x14ac:dyDescent="0.25">
      <c r="A540" s="27" t="s">
        <v>1646</v>
      </c>
      <c r="B540" s="34" t="s">
        <v>1645</v>
      </c>
      <c r="C540" s="28">
        <v>4.8896325530112499</v>
      </c>
      <c r="D540" s="28">
        <v>5.4246634309311901</v>
      </c>
      <c r="E540" s="28">
        <v>0.79628529420785799</v>
      </c>
      <c r="F540" s="28">
        <v>0.487223379046692</v>
      </c>
    </row>
    <row r="541" spans="1:6" ht="26.25" x14ac:dyDescent="0.25">
      <c r="A541" s="26"/>
      <c r="B541" s="34" t="s">
        <v>769</v>
      </c>
      <c r="C541" s="26"/>
      <c r="D541" s="26"/>
      <c r="E541" s="26"/>
      <c r="F541" s="26"/>
    </row>
    <row r="542" spans="1:6" ht="26.25" x14ac:dyDescent="0.25">
      <c r="A542" s="27" t="s">
        <v>1648</v>
      </c>
      <c r="B542" s="34" t="s">
        <v>1647</v>
      </c>
      <c r="C542" s="28">
        <v>4.9037509464074001</v>
      </c>
      <c r="D542" s="28">
        <v>5.3503413531739303</v>
      </c>
      <c r="E542" s="28">
        <v>0.81232759566046697</v>
      </c>
      <c r="F542" s="28">
        <v>0.49777578848759901</v>
      </c>
    </row>
    <row r="543" spans="1:6" ht="26.25" x14ac:dyDescent="0.25">
      <c r="A543" s="26"/>
      <c r="B543" s="34" t="s">
        <v>772</v>
      </c>
      <c r="C543" s="26"/>
      <c r="D543" s="26"/>
      <c r="E543" s="26"/>
      <c r="F543" s="26"/>
    </row>
    <row r="544" spans="1:6" ht="26.25" x14ac:dyDescent="0.25">
      <c r="A544" s="27" t="s">
        <v>1650</v>
      </c>
      <c r="B544" s="34" t="s">
        <v>1649</v>
      </c>
      <c r="C544" s="28">
        <v>9.2691901956703102</v>
      </c>
      <c r="D544" s="28">
        <v>9.7808527193230397</v>
      </c>
      <c r="E544" s="28">
        <v>4.4745294496279099E-2</v>
      </c>
      <c r="F544" s="28">
        <v>-6.8030924337383794E-2</v>
      </c>
    </row>
    <row r="545" spans="1:6" ht="26.25" x14ac:dyDescent="0.25">
      <c r="A545" s="26"/>
      <c r="B545" s="34" t="s">
        <v>777</v>
      </c>
      <c r="C545" s="26"/>
      <c r="D545" s="26"/>
      <c r="E545" s="26"/>
      <c r="F545" s="26"/>
    </row>
    <row r="546" spans="1:6" ht="39" x14ac:dyDescent="0.25">
      <c r="A546" s="27" t="s">
        <v>1652</v>
      </c>
      <c r="B546" s="34" t="s">
        <v>1651</v>
      </c>
      <c r="C546" s="28">
        <v>9.3474641105570004</v>
      </c>
      <c r="D546" s="26"/>
      <c r="E546" s="28">
        <v>0.108823704187387</v>
      </c>
      <c r="F546" s="26"/>
    </row>
    <row r="547" spans="1:6" ht="26.25" x14ac:dyDescent="0.25">
      <c r="A547" s="26"/>
      <c r="B547" s="34" t="s">
        <v>780</v>
      </c>
      <c r="C547" s="26"/>
      <c r="D547" s="26"/>
      <c r="E547" s="26"/>
      <c r="F547" s="26"/>
    </row>
    <row r="548" spans="1:6" ht="39" x14ac:dyDescent="0.25">
      <c r="A548" s="27" t="s">
        <v>1654</v>
      </c>
      <c r="B548" s="34" t="s">
        <v>1653</v>
      </c>
      <c r="C548" s="28">
        <v>5.5954739575560302</v>
      </c>
      <c r="D548" s="28">
        <v>6.3558119041677701</v>
      </c>
      <c r="E548" s="28">
        <v>1.0386994698929</v>
      </c>
      <c r="F548" s="28">
        <v>0.67086510768478202</v>
      </c>
    </row>
    <row r="549" spans="1:6" ht="26.25" x14ac:dyDescent="0.25">
      <c r="A549" s="26"/>
      <c r="B549" s="34" t="s">
        <v>783</v>
      </c>
      <c r="C549" s="26"/>
      <c r="D549" s="26"/>
      <c r="E549" s="26"/>
      <c r="F549" s="26"/>
    </row>
    <row r="550" spans="1:6" ht="26.25" x14ac:dyDescent="0.25">
      <c r="A550" s="27" t="s">
        <v>1656</v>
      </c>
      <c r="B550" s="34" t="s">
        <v>1655</v>
      </c>
      <c r="C550" s="28">
        <v>5.6805916188468597</v>
      </c>
      <c r="D550" s="28">
        <v>6.4462034959751202</v>
      </c>
      <c r="E550" s="28">
        <v>0.97824707581494097</v>
      </c>
      <c r="F550" s="28">
        <v>0.60213570849029596</v>
      </c>
    </row>
    <row r="551" spans="1:6" ht="26.25" x14ac:dyDescent="0.25">
      <c r="A551" s="26"/>
      <c r="B551" s="34" t="s">
        <v>786</v>
      </c>
      <c r="C551" s="26"/>
      <c r="D551" s="26"/>
      <c r="E551" s="26"/>
      <c r="F551" s="26"/>
    </row>
    <row r="552" spans="1:6" ht="26.25" x14ac:dyDescent="0.25">
      <c r="A552" s="27" t="s">
        <v>1658</v>
      </c>
      <c r="B552" s="34" t="s">
        <v>1657</v>
      </c>
      <c r="C552" s="28">
        <v>9.3564976454992692</v>
      </c>
      <c r="D552" s="28">
        <v>9.5376681561457808</v>
      </c>
      <c r="E552" s="28">
        <v>8.1335328461763196E-2</v>
      </c>
      <c r="F552" s="28">
        <v>-0.105983242398005</v>
      </c>
    </row>
    <row r="553" spans="1:6" x14ac:dyDescent="0.25">
      <c r="A553" s="26"/>
      <c r="B553" s="34" t="s">
        <v>789</v>
      </c>
      <c r="C553" s="26"/>
      <c r="D553" s="26"/>
      <c r="E553" s="26"/>
      <c r="F553" s="26"/>
    </row>
    <row r="554" spans="1:6" ht="26.25" x14ac:dyDescent="0.25">
      <c r="A554" s="27" t="s">
        <v>1660</v>
      </c>
      <c r="B554" s="34" t="s">
        <v>1659</v>
      </c>
      <c r="C554" s="28">
        <v>7.1733215948428004</v>
      </c>
      <c r="D554" s="28">
        <v>7.6993876283615101</v>
      </c>
      <c r="E554" s="28">
        <v>0.33646579204128702</v>
      </c>
      <c r="F554" s="28">
        <v>4.7830887914507701E-2</v>
      </c>
    </row>
    <row r="555" spans="1:6" ht="26.25" x14ac:dyDescent="0.25">
      <c r="A555" s="26"/>
      <c r="B555" s="34" t="s">
        <v>804</v>
      </c>
      <c r="C555" s="26"/>
      <c r="D555" s="26"/>
      <c r="E555" s="26"/>
      <c r="F555" s="26"/>
    </row>
    <row r="556" spans="1:6" ht="26.25" x14ac:dyDescent="0.25">
      <c r="A556" s="27" t="s">
        <v>1662</v>
      </c>
      <c r="B556" s="34" t="s">
        <v>1661</v>
      </c>
      <c r="C556" s="28">
        <v>3.88145426775962</v>
      </c>
      <c r="D556" s="26"/>
      <c r="E556" s="28">
        <v>0.491239122310691</v>
      </c>
      <c r="F556" s="26"/>
    </row>
    <row r="557" spans="1:6" x14ac:dyDescent="0.25">
      <c r="A557" s="26"/>
      <c r="B557" s="34" t="s">
        <v>807</v>
      </c>
      <c r="C557" s="26"/>
      <c r="D557" s="26"/>
      <c r="E557" s="26"/>
      <c r="F557" s="26"/>
    </row>
    <row r="558" spans="1:6" ht="26.25" x14ac:dyDescent="0.25">
      <c r="A558" s="27" t="s">
        <v>1664</v>
      </c>
      <c r="B558" s="34" t="s">
        <v>1663</v>
      </c>
      <c r="C558" s="28">
        <v>4.9486538993301501</v>
      </c>
      <c r="D558" s="28">
        <v>5.8776344333288302</v>
      </c>
      <c r="E558" s="28">
        <v>0.52718396523619404</v>
      </c>
      <c r="F558" s="28">
        <v>0.42199463670303899</v>
      </c>
    </row>
    <row r="559" spans="1:6" ht="26.25" x14ac:dyDescent="0.25">
      <c r="A559" s="26"/>
      <c r="B559" s="34" t="s">
        <v>810</v>
      </c>
      <c r="C559" s="26"/>
      <c r="D559" s="26"/>
      <c r="E559" s="26"/>
      <c r="F559" s="26"/>
    </row>
    <row r="560" spans="1:6" ht="26.25" x14ac:dyDescent="0.25">
      <c r="A560" s="27" t="s">
        <v>1666</v>
      </c>
      <c r="B560" s="34" t="s">
        <v>1665</v>
      </c>
      <c r="C560" s="26"/>
      <c r="D560" s="26"/>
      <c r="E560" s="26"/>
      <c r="F560" s="26"/>
    </row>
    <row r="561" spans="1:6" x14ac:dyDescent="0.25">
      <c r="A561" s="26"/>
      <c r="B561" s="34" t="s">
        <v>813</v>
      </c>
      <c r="C561" s="26"/>
      <c r="D561" s="26"/>
      <c r="E561" s="26"/>
      <c r="F561" s="26"/>
    </row>
    <row r="562" spans="1:6" ht="26.25" x14ac:dyDescent="0.25">
      <c r="A562" s="27" t="s">
        <v>1668</v>
      </c>
      <c r="B562" s="34" t="s">
        <v>1667</v>
      </c>
      <c r="C562" s="28">
        <v>6.2477203049024803</v>
      </c>
      <c r="D562" s="28">
        <v>6.7907100981371897</v>
      </c>
      <c r="E562" s="28">
        <v>0.56698235412290698</v>
      </c>
      <c r="F562" s="28">
        <v>0.34270551028489299</v>
      </c>
    </row>
    <row r="563" spans="1:6" ht="26.25" x14ac:dyDescent="0.25">
      <c r="A563" s="26"/>
      <c r="B563" s="34" t="s">
        <v>1669</v>
      </c>
      <c r="C563" s="26"/>
      <c r="D563" s="26"/>
      <c r="E563" s="26"/>
      <c r="F563" s="26"/>
    </row>
    <row r="564" spans="1:6" ht="26.25" x14ac:dyDescent="0.25">
      <c r="A564" s="27" t="s">
        <v>1671</v>
      </c>
      <c r="B564" s="34" t="s">
        <v>1670</v>
      </c>
      <c r="C564" s="26"/>
      <c r="D564" s="26"/>
      <c r="E564" s="26"/>
      <c r="F564" s="26"/>
    </row>
    <row r="565" spans="1:6" ht="26.25" x14ac:dyDescent="0.25">
      <c r="A565" s="26"/>
      <c r="B565" s="34" t="s">
        <v>1672</v>
      </c>
      <c r="C565" s="26"/>
      <c r="D565" s="26"/>
      <c r="E565" s="26"/>
      <c r="F565" s="26"/>
    </row>
    <row r="566" spans="1:6" ht="26.25" x14ac:dyDescent="0.25">
      <c r="A566" s="27" t="s">
        <v>1674</v>
      </c>
      <c r="B566" s="34" t="s">
        <v>1673</v>
      </c>
      <c r="C566" s="26"/>
      <c r="D566" s="26"/>
      <c r="E566" s="26"/>
      <c r="F566" s="26"/>
    </row>
    <row r="567" spans="1:6" ht="26.25" x14ac:dyDescent="0.25">
      <c r="A567" s="26"/>
      <c r="B567" s="34" t="s">
        <v>818</v>
      </c>
      <c r="C567" s="26"/>
      <c r="D567" s="26"/>
      <c r="E567" s="26"/>
      <c r="F567" s="26"/>
    </row>
    <row r="568" spans="1:6" ht="26.25" x14ac:dyDescent="0.25">
      <c r="A568" s="27" t="s">
        <v>1676</v>
      </c>
      <c r="B568" s="34" t="s">
        <v>1675</v>
      </c>
      <c r="C568" s="28">
        <v>9.3481844868600099</v>
      </c>
      <c r="D568" s="28">
        <v>9.5855869965257607</v>
      </c>
      <c r="E568" s="28">
        <v>8.0570629982594802E-2</v>
      </c>
      <c r="F568" s="28">
        <v>-3.7062062397207302E-2</v>
      </c>
    </row>
    <row r="569" spans="1:6" x14ac:dyDescent="0.25">
      <c r="A569" s="26"/>
      <c r="B569" s="34" t="s">
        <v>821</v>
      </c>
      <c r="C569" s="26"/>
      <c r="D569" s="26"/>
      <c r="E569" s="26"/>
      <c r="F569" s="26"/>
    </row>
    <row r="570" spans="1:6" ht="26.25" x14ac:dyDescent="0.25">
      <c r="A570" s="27" t="s">
        <v>1678</v>
      </c>
      <c r="B570" s="34" t="s">
        <v>1677</v>
      </c>
      <c r="C570" s="28">
        <v>7.1383508406373197</v>
      </c>
      <c r="D570" s="28">
        <v>7.7029893419872604</v>
      </c>
      <c r="E570" s="28">
        <v>0.27734369111704099</v>
      </c>
      <c r="F570" s="28">
        <v>8.5390112220659398E-2</v>
      </c>
    </row>
    <row r="571" spans="1:6" x14ac:dyDescent="0.25">
      <c r="A571" s="26"/>
      <c r="B571" s="34" t="s">
        <v>824</v>
      </c>
      <c r="C571" s="26"/>
      <c r="D571" s="26"/>
      <c r="E571" s="26"/>
      <c r="F571" s="26"/>
    </row>
    <row r="572" spans="1:6" ht="26.25" x14ac:dyDescent="0.25">
      <c r="A572" s="27" t="s">
        <v>1680</v>
      </c>
      <c r="B572" s="34" t="s">
        <v>1679</v>
      </c>
      <c r="C572" s="28">
        <v>7.5090535092718804</v>
      </c>
      <c r="D572" s="28">
        <v>7.3009414202645502</v>
      </c>
      <c r="E572" s="28">
        <v>6.1252598042640397E-2</v>
      </c>
      <c r="F572" s="28">
        <v>-6.8510005959376605E-2</v>
      </c>
    </row>
    <row r="573" spans="1:6" x14ac:dyDescent="0.25">
      <c r="A573" s="27"/>
      <c r="B573" s="34" t="s">
        <v>1934</v>
      </c>
      <c r="C573" s="28">
        <f>MEDIAN(C531:C572)</f>
        <v>7.1558362177400596</v>
      </c>
      <c r="D573" s="28">
        <f>MEDIAN(D531:D572)</f>
        <v>6.7907100981371897</v>
      </c>
      <c r="E573" s="28">
        <f>MEDIAN(E531:E572)</f>
        <v>0.30690474157916403</v>
      </c>
      <c r="F573" s="28">
        <f>MEDIAN(F531:F572)</f>
        <v>0.31748560032192602</v>
      </c>
    </row>
    <row r="574" spans="1:6" x14ac:dyDescent="0.25">
      <c r="A574" s="27"/>
      <c r="B574" s="34" t="s">
        <v>827</v>
      </c>
      <c r="C574" s="28">
        <v>8.0646487904803799</v>
      </c>
      <c r="D574" s="28">
        <v>8.3372734303384206</v>
      </c>
      <c r="E574" s="28">
        <v>0.37523671666227898</v>
      </c>
      <c r="F574" s="28">
        <v>0.70130109738941504</v>
      </c>
    </row>
    <row r="575" spans="1:6" x14ac:dyDescent="0.25">
      <c r="A575" s="27"/>
      <c r="B575" s="34" t="s">
        <v>828</v>
      </c>
      <c r="C575" s="28">
        <v>5.3581423871221396</v>
      </c>
      <c r="D575" s="28">
        <v>6.2695521796896099</v>
      </c>
      <c r="E575" s="28">
        <v>0.78913483960427699</v>
      </c>
      <c r="F575" s="28">
        <v>0.518668124155649</v>
      </c>
    </row>
    <row r="576" spans="1:6" ht="26.25" x14ac:dyDescent="0.25">
      <c r="A576" s="27"/>
      <c r="B576" s="34" t="s">
        <v>829</v>
      </c>
      <c r="C576" s="28">
        <v>3.2757410988968099</v>
      </c>
      <c r="D576" s="28">
        <v>4.1543823045640504</v>
      </c>
      <c r="E576" s="28">
        <v>2.06777529681735</v>
      </c>
      <c r="F576" s="28">
        <v>1.3996984851021801</v>
      </c>
    </row>
    <row r="577" spans="1:6" x14ac:dyDescent="0.25">
      <c r="A577" s="27"/>
      <c r="B577" s="34"/>
      <c r="C577" s="28"/>
      <c r="D577" s="28"/>
      <c r="E577" s="28"/>
      <c r="F577" s="28"/>
    </row>
    <row r="578" spans="1:6" x14ac:dyDescent="0.25">
      <c r="A578" s="27"/>
      <c r="B578" s="34"/>
      <c r="C578" s="28"/>
      <c r="D578" s="28"/>
      <c r="E578" s="28"/>
      <c r="F578" s="28"/>
    </row>
    <row r="579" spans="1:6" x14ac:dyDescent="0.25">
      <c r="A579" s="27"/>
      <c r="B579" s="34"/>
      <c r="C579" s="28"/>
      <c r="D579" s="28"/>
      <c r="E579" s="28"/>
      <c r="F579" s="28"/>
    </row>
    <row r="580" spans="1:6" x14ac:dyDescent="0.25">
      <c r="A580" s="27"/>
      <c r="B580" s="34"/>
      <c r="C580" s="28"/>
      <c r="D580" s="28"/>
      <c r="E580" s="28"/>
      <c r="F580" s="28"/>
    </row>
    <row r="581" spans="1:6" ht="18" x14ac:dyDescent="0.25">
      <c r="A581" s="25"/>
      <c r="B581" s="33" t="s">
        <v>830</v>
      </c>
      <c r="C581" s="25"/>
      <c r="D581" s="25"/>
      <c r="E581" s="25"/>
      <c r="F581" s="25"/>
    </row>
    <row r="582" spans="1:6" ht="26.25" x14ac:dyDescent="0.25">
      <c r="A582" s="41" t="s">
        <v>0</v>
      </c>
      <c r="B582" s="39"/>
      <c r="C582" s="40" t="s">
        <v>1965</v>
      </c>
      <c r="D582" s="40" t="s">
        <v>1966</v>
      </c>
      <c r="E582" s="40" t="s">
        <v>1967</v>
      </c>
      <c r="F582" s="40" t="s">
        <v>1968</v>
      </c>
    </row>
    <row r="583" spans="1:6" x14ac:dyDescent="0.25">
      <c r="A583" s="30"/>
      <c r="B583" s="35" t="s">
        <v>1935</v>
      </c>
      <c r="C583" s="30"/>
      <c r="D583" s="30"/>
      <c r="E583" s="30"/>
      <c r="F583" s="30"/>
    </row>
    <row r="584" spans="1:6" ht="26.25" x14ac:dyDescent="0.25">
      <c r="A584" s="27" t="s">
        <v>1682</v>
      </c>
      <c r="B584" s="34" t="s">
        <v>1681</v>
      </c>
      <c r="C584" s="26"/>
      <c r="D584" s="26"/>
      <c r="E584" s="26"/>
      <c r="F584" s="26"/>
    </row>
    <row r="585" spans="1:6" ht="26.25" x14ac:dyDescent="0.25">
      <c r="A585" s="27" t="s">
        <v>1684</v>
      </c>
      <c r="B585" s="34" t="s">
        <v>1683</v>
      </c>
      <c r="C585" s="28">
        <v>3.28788723529602</v>
      </c>
      <c r="D585" s="26"/>
      <c r="E585" s="28">
        <v>0.26332974306319701</v>
      </c>
      <c r="F585" s="26"/>
    </row>
    <row r="586" spans="1:6" ht="26.25" x14ac:dyDescent="0.25">
      <c r="A586" s="27" t="s">
        <v>1686</v>
      </c>
      <c r="B586" s="34" t="s">
        <v>1685</v>
      </c>
      <c r="C586" s="28">
        <v>3.2548694410260399</v>
      </c>
      <c r="D586" s="26"/>
      <c r="E586" s="28">
        <v>0.289317725550084</v>
      </c>
      <c r="F586" s="26"/>
    </row>
    <row r="587" spans="1:6" x14ac:dyDescent="0.25">
      <c r="A587" s="27" t="s">
        <v>1688</v>
      </c>
      <c r="B587" s="34" t="s">
        <v>1687</v>
      </c>
      <c r="C587" s="26"/>
      <c r="D587" s="26"/>
      <c r="E587" s="26"/>
      <c r="F587" s="26"/>
    </row>
    <row r="588" spans="1:6" x14ac:dyDescent="0.25">
      <c r="A588" s="27" t="s">
        <v>1690</v>
      </c>
      <c r="B588" s="34" t="s">
        <v>1689</v>
      </c>
      <c r="C588" s="28">
        <v>2.9395505021502601</v>
      </c>
      <c r="D588" s="28">
        <v>2.8180056077111999</v>
      </c>
      <c r="E588" s="28">
        <v>0.89312215424473496</v>
      </c>
      <c r="F588" s="28">
        <v>1.54874226109622</v>
      </c>
    </row>
    <row r="589" spans="1:6" x14ac:dyDescent="0.25">
      <c r="A589" s="27" t="s">
        <v>1692</v>
      </c>
      <c r="B589" s="34" t="s">
        <v>1691</v>
      </c>
      <c r="C589" s="26"/>
      <c r="D589" s="26"/>
      <c r="E589" s="26"/>
      <c r="F589" s="26"/>
    </row>
    <row r="590" spans="1:6" x14ac:dyDescent="0.25">
      <c r="A590" s="30"/>
      <c r="B590" s="35" t="s">
        <v>1936</v>
      </c>
      <c r="C590" s="30"/>
      <c r="D590" s="30"/>
      <c r="E590" s="30"/>
      <c r="F590" s="30"/>
    </row>
    <row r="591" spans="1:6" ht="26.25" x14ac:dyDescent="0.25">
      <c r="A591" s="26"/>
      <c r="B591" s="34" t="s">
        <v>831</v>
      </c>
      <c r="C591" s="26"/>
      <c r="D591" s="26"/>
      <c r="E591" s="26"/>
      <c r="F591" s="26"/>
    </row>
    <row r="592" spans="1:6" ht="26.25" x14ac:dyDescent="0.25">
      <c r="A592" s="27" t="s">
        <v>1694</v>
      </c>
      <c r="B592" s="34" t="s">
        <v>1693</v>
      </c>
      <c r="C592" s="28">
        <v>2.6168809536292801</v>
      </c>
      <c r="D592" s="28">
        <v>2.8939561357849999</v>
      </c>
      <c r="E592" s="28">
        <v>-0.272700110537683</v>
      </c>
      <c r="F592" s="28">
        <v>0.161874000533554</v>
      </c>
    </row>
    <row r="593" spans="1:6" ht="26.25" x14ac:dyDescent="0.25">
      <c r="A593" s="26"/>
      <c r="B593" s="34" t="s">
        <v>834</v>
      </c>
      <c r="C593" s="26"/>
      <c r="D593" s="26"/>
      <c r="E593" s="26"/>
      <c r="F593" s="26"/>
    </row>
    <row r="594" spans="1:6" ht="26.25" x14ac:dyDescent="0.25">
      <c r="A594" s="27" t="s">
        <v>1696</v>
      </c>
      <c r="B594" s="34" t="s">
        <v>1695</v>
      </c>
      <c r="C594" s="28">
        <v>2.7806024050560398</v>
      </c>
      <c r="D594" s="28">
        <v>2.6959006288213101</v>
      </c>
      <c r="E594" s="28">
        <v>0.38984219381260599</v>
      </c>
      <c r="F594" s="28">
        <v>1.01491230241666</v>
      </c>
    </row>
    <row r="595" spans="1:6" ht="26.25" x14ac:dyDescent="0.25">
      <c r="A595" s="26"/>
      <c r="B595" s="34" t="s">
        <v>837</v>
      </c>
      <c r="C595" s="26"/>
      <c r="D595" s="26"/>
      <c r="E595" s="26"/>
      <c r="F595" s="26"/>
    </row>
    <row r="596" spans="1:6" ht="26.25" x14ac:dyDescent="0.25">
      <c r="A596" s="27" t="s">
        <v>1698</v>
      </c>
      <c r="B596" s="34" t="s">
        <v>1697</v>
      </c>
      <c r="C596" s="28">
        <v>2.7785784038286998</v>
      </c>
      <c r="D596" s="28">
        <v>2.7003735945538798</v>
      </c>
      <c r="E596" s="28">
        <v>0.34831952095439001</v>
      </c>
      <c r="F596" s="28">
        <v>0.96655979400700698</v>
      </c>
    </row>
    <row r="597" spans="1:6" ht="26.25" x14ac:dyDescent="0.25">
      <c r="A597" s="26"/>
      <c r="B597" s="34" t="s">
        <v>840</v>
      </c>
      <c r="C597" s="26"/>
      <c r="D597" s="26"/>
      <c r="E597" s="26"/>
      <c r="F597" s="26"/>
    </row>
    <row r="598" spans="1:6" ht="26.25" x14ac:dyDescent="0.25">
      <c r="A598" s="27" t="s">
        <v>1700</v>
      </c>
      <c r="B598" s="34" t="s">
        <v>1699</v>
      </c>
      <c r="C598" s="28">
        <v>2.7782005559676799</v>
      </c>
      <c r="D598" s="28">
        <v>2.6881853049481799</v>
      </c>
      <c r="E598" s="28">
        <v>0.38434005676791499</v>
      </c>
      <c r="F598" s="28">
        <v>0.99370464776737599</v>
      </c>
    </row>
    <row r="599" spans="1:6" ht="26.25" x14ac:dyDescent="0.25">
      <c r="A599" s="26"/>
      <c r="B599" s="34" t="s">
        <v>843</v>
      </c>
      <c r="C599" s="26"/>
      <c r="D599" s="26"/>
      <c r="E599" s="26"/>
      <c r="F599" s="26"/>
    </row>
    <row r="600" spans="1:6" ht="26.25" x14ac:dyDescent="0.25">
      <c r="A600" s="27" t="s">
        <v>1702</v>
      </c>
      <c r="B600" s="34" t="s">
        <v>1701</v>
      </c>
      <c r="C600" s="28">
        <v>3.0969736231991001</v>
      </c>
      <c r="D600" s="28">
        <v>2.9415796774754499</v>
      </c>
      <c r="E600" s="28">
        <v>0.49091589857527701</v>
      </c>
      <c r="F600" s="28">
        <v>1.1901765179400201</v>
      </c>
    </row>
    <row r="601" spans="1:6" ht="26.25" x14ac:dyDescent="0.25">
      <c r="A601" s="26"/>
      <c r="B601" s="34" t="s">
        <v>846</v>
      </c>
      <c r="C601" s="26"/>
      <c r="D601" s="26"/>
      <c r="E601" s="26"/>
      <c r="F601" s="26"/>
    </row>
    <row r="602" spans="1:6" ht="26.25" x14ac:dyDescent="0.25">
      <c r="A602" s="27" t="s">
        <v>1704</v>
      </c>
      <c r="B602" s="34" t="s">
        <v>1703</v>
      </c>
      <c r="C602" s="28">
        <v>3.12188955995479</v>
      </c>
      <c r="D602" s="28">
        <v>3.0329633368885101</v>
      </c>
      <c r="E602" s="28">
        <v>0.46125478402396702</v>
      </c>
      <c r="F602" s="28">
        <v>1.16739317791162</v>
      </c>
    </row>
    <row r="603" spans="1:6" ht="26.25" x14ac:dyDescent="0.25">
      <c r="A603" s="26"/>
      <c r="B603" s="34" t="s">
        <v>849</v>
      </c>
      <c r="C603" s="26"/>
      <c r="D603" s="26"/>
      <c r="E603" s="26"/>
      <c r="F603" s="26"/>
    </row>
    <row r="604" spans="1:6" ht="39" x14ac:dyDescent="0.25">
      <c r="A604" s="27" t="s">
        <v>1706</v>
      </c>
      <c r="B604" s="34" t="s">
        <v>1705</v>
      </c>
      <c r="C604" s="28">
        <v>3.0028233248867502</v>
      </c>
      <c r="D604" s="28">
        <v>2.8978922804504501</v>
      </c>
      <c r="E604" s="28">
        <v>0.44129046331188199</v>
      </c>
      <c r="F604" s="28">
        <v>1.1135638124055001</v>
      </c>
    </row>
    <row r="605" spans="1:6" x14ac:dyDescent="0.25">
      <c r="A605" s="26"/>
      <c r="B605" s="34" t="s">
        <v>852</v>
      </c>
      <c r="C605" s="26"/>
      <c r="D605" s="26"/>
      <c r="E605" s="26"/>
      <c r="F605" s="26"/>
    </row>
    <row r="606" spans="1:6" ht="26.25" x14ac:dyDescent="0.25">
      <c r="A606" s="27" t="s">
        <v>1708</v>
      </c>
      <c r="B606" s="34" t="s">
        <v>1707</v>
      </c>
      <c r="C606" s="28">
        <v>1.50388160036994</v>
      </c>
      <c r="D606" s="28">
        <v>1.7470103195462101</v>
      </c>
      <c r="E606" s="28">
        <v>0.87577504730106304</v>
      </c>
      <c r="F606" s="28">
        <v>1.24005600871962</v>
      </c>
    </row>
    <row r="607" spans="1:6" ht="26.25" x14ac:dyDescent="0.25">
      <c r="A607" s="26"/>
      <c r="B607" s="34" t="s">
        <v>865</v>
      </c>
      <c r="C607" s="26"/>
      <c r="D607" s="26"/>
      <c r="E607" s="26"/>
      <c r="F607" s="26"/>
    </row>
    <row r="608" spans="1:6" ht="26.25" x14ac:dyDescent="0.25">
      <c r="A608" s="27" t="s">
        <v>1710</v>
      </c>
      <c r="B608" s="34" t="s">
        <v>1709</v>
      </c>
      <c r="C608" s="28">
        <v>2.95991118418406</v>
      </c>
      <c r="D608" s="28">
        <v>2.6915909078451499</v>
      </c>
      <c r="E608" s="28">
        <v>0.55520321529565997</v>
      </c>
      <c r="F608" s="28">
        <v>1.1027389147914799</v>
      </c>
    </row>
    <row r="609" spans="1:6" ht="26.25" x14ac:dyDescent="0.25">
      <c r="A609" s="26"/>
      <c r="B609" s="34" t="s">
        <v>874</v>
      </c>
      <c r="C609" s="26"/>
      <c r="D609" s="26"/>
      <c r="E609" s="26"/>
      <c r="F609" s="26"/>
    </row>
    <row r="610" spans="1:6" ht="26.25" x14ac:dyDescent="0.25">
      <c r="A610" s="27" t="s">
        <v>1712</v>
      </c>
      <c r="B610" s="34" t="s">
        <v>1711</v>
      </c>
      <c r="C610" s="28">
        <v>2.65206028415618</v>
      </c>
      <c r="D610" s="28">
        <v>3.0334559682291702</v>
      </c>
      <c r="E610" s="28">
        <v>0.33767698692539799</v>
      </c>
      <c r="F610" s="28">
        <v>0.92709644219480902</v>
      </c>
    </row>
    <row r="611" spans="1:6" ht="26.25" x14ac:dyDescent="0.25">
      <c r="A611" s="26"/>
      <c r="B611" s="34" t="s">
        <v>1713</v>
      </c>
      <c r="C611" s="26"/>
      <c r="D611" s="26"/>
      <c r="E611" s="26"/>
      <c r="F611" s="26"/>
    </row>
    <row r="612" spans="1:6" ht="26.25" x14ac:dyDescent="0.25">
      <c r="A612" s="27" t="s">
        <v>1715</v>
      </c>
      <c r="B612" s="34" t="s">
        <v>1714</v>
      </c>
      <c r="C612" s="26"/>
      <c r="D612" s="26"/>
      <c r="E612" s="26"/>
      <c r="F612" s="26"/>
    </row>
    <row r="613" spans="1:6" ht="26.25" x14ac:dyDescent="0.25">
      <c r="A613" s="26"/>
      <c r="B613" s="34" t="s">
        <v>1716</v>
      </c>
      <c r="C613" s="26"/>
      <c r="D613" s="26"/>
      <c r="E613" s="26"/>
      <c r="F613" s="26"/>
    </row>
    <row r="614" spans="1:6" ht="26.25" x14ac:dyDescent="0.25">
      <c r="A614" s="27" t="s">
        <v>1718</v>
      </c>
      <c r="B614" s="34" t="s">
        <v>1717</v>
      </c>
      <c r="C614" s="26"/>
      <c r="D614" s="26"/>
      <c r="E614" s="26"/>
      <c r="F614" s="26"/>
    </row>
    <row r="615" spans="1:6" x14ac:dyDescent="0.25">
      <c r="A615" s="27"/>
      <c r="B615" s="34" t="s">
        <v>1934</v>
      </c>
      <c r="C615" s="28">
        <f>MEDIAN(C584:C614)</f>
        <v>2.9395505021502601</v>
      </c>
      <c r="D615" s="28">
        <f>MEDIAN(D584:D614)</f>
        <v>2.8180056077111999</v>
      </c>
      <c r="E615" s="28">
        <f>MEDIAN(E584:E614)</f>
        <v>0.38984219381260599</v>
      </c>
      <c r="F615" s="28">
        <f>MEDIAN(F584:F614)</f>
        <v>1.1027389147914799</v>
      </c>
    </row>
    <row r="616" spans="1:6" ht="26.25" x14ac:dyDescent="0.25">
      <c r="A616" s="27"/>
      <c r="B616" s="34" t="s">
        <v>889</v>
      </c>
      <c r="C616" s="28">
        <v>5.9962147067706102</v>
      </c>
      <c r="D616" s="28">
        <v>6.3505088948821404</v>
      </c>
      <c r="E616" s="28">
        <v>3.54495834521526E-2</v>
      </c>
      <c r="F616" s="28">
        <v>0.61128272243816395</v>
      </c>
    </row>
    <row r="617" spans="1:6" ht="26.25" x14ac:dyDescent="0.25">
      <c r="A617" s="27"/>
      <c r="B617" s="34" t="s">
        <v>890</v>
      </c>
      <c r="C617" s="28">
        <v>3.5194812736485601</v>
      </c>
      <c r="D617" s="28">
        <v>3.38170578220811</v>
      </c>
      <c r="E617" s="28">
        <v>0.33390527356837701</v>
      </c>
      <c r="F617" s="28">
        <v>1.10826680034247</v>
      </c>
    </row>
    <row r="618" spans="1:6" ht="26.25" x14ac:dyDescent="0.25">
      <c r="A618" s="27"/>
      <c r="B618" s="34" t="s">
        <v>891</v>
      </c>
      <c r="C618" s="28">
        <v>5.8665708008495496</v>
      </c>
      <c r="D618" s="28">
        <v>6.2696935301931296</v>
      </c>
      <c r="E618" s="28">
        <v>-3.2758966764804102E-2</v>
      </c>
      <c r="F618" s="28">
        <v>0.44138298762925599</v>
      </c>
    </row>
    <row r="619" spans="1:6" x14ac:dyDescent="0.25">
      <c r="A619" s="27"/>
      <c r="B619" s="34"/>
      <c r="C619" s="28"/>
      <c r="D619" s="28"/>
      <c r="E619" s="28"/>
      <c r="F619" s="28"/>
    </row>
    <row r="620" spans="1:6" x14ac:dyDescent="0.25">
      <c r="A620" s="27"/>
      <c r="B620" s="34"/>
      <c r="C620" s="28"/>
      <c r="D620" s="28"/>
      <c r="E620" s="28"/>
      <c r="F620" s="28"/>
    </row>
    <row r="621" spans="1:6" x14ac:dyDescent="0.25">
      <c r="A621" s="27"/>
      <c r="B621" s="34"/>
      <c r="C621" s="28"/>
      <c r="D621" s="28"/>
      <c r="E621" s="28"/>
      <c r="F621" s="28"/>
    </row>
    <row r="622" spans="1:6" ht="18" x14ac:dyDescent="0.25">
      <c r="A622" s="25"/>
      <c r="B622" s="33" t="s">
        <v>892</v>
      </c>
      <c r="C622" s="25"/>
      <c r="D622" s="25"/>
      <c r="E622" s="25"/>
      <c r="F622" s="25"/>
    </row>
    <row r="623" spans="1:6" ht="26.25" x14ac:dyDescent="0.25">
      <c r="A623" s="41" t="s">
        <v>0</v>
      </c>
      <c r="B623" s="39"/>
      <c r="C623" s="40" t="s">
        <v>1965</v>
      </c>
      <c r="D623" s="40" t="s">
        <v>1966</v>
      </c>
      <c r="E623" s="40" t="s">
        <v>1967</v>
      </c>
      <c r="F623" s="40" t="s">
        <v>1968</v>
      </c>
    </row>
    <row r="624" spans="1:6" x14ac:dyDescent="0.25">
      <c r="A624" s="30"/>
      <c r="B624" s="35" t="s">
        <v>1935</v>
      </c>
      <c r="C624" s="30"/>
      <c r="D624" s="30"/>
      <c r="E624" s="30"/>
      <c r="F624" s="30"/>
    </row>
    <row r="625" spans="1:6" x14ac:dyDescent="0.25">
      <c r="A625" s="27" t="s">
        <v>1720</v>
      </c>
      <c r="B625" s="34" t="s">
        <v>1719</v>
      </c>
      <c r="C625" s="28">
        <v>1.19197525214004</v>
      </c>
      <c r="D625" s="28">
        <v>1.0781132407979299</v>
      </c>
      <c r="E625" s="28">
        <v>0.247557128546982</v>
      </c>
      <c r="F625" s="28">
        <v>0.81389894887393599</v>
      </c>
    </row>
    <row r="626" spans="1:6" ht="26.25" x14ac:dyDescent="0.25">
      <c r="A626" s="26"/>
      <c r="B626" s="34" t="s">
        <v>902</v>
      </c>
      <c r="C626" s="26"/>
      <c r="D626" s="26"/>
      <c r="E626" s="26"/>
      <c r="F626" s="26"/>
    </row>
    <row r="627" spans="1:6" ht="26.25" x14ac:dyDescent="0.25">
      <c r="A627" s="27" t="s">
        <v>1722</v>
      </c>
      <c r="B627" s="34" t="s">
        <v>1721</v>
      </c>
      <c r="C627" s="28">
        <v>0.71760592003395895</v>
      </c>
      <c r="D627" s="28">
        <v>0.82195141488590995</v>
      </c>
      <c r="E627" s="28">
        <v>1.18701634658426</v>
      </c>
      <c r="F627" s="28">
        <v>1.2915432429479701</v>
      </c>
    </row>
    <row r="628" spans="1:6" x14ac:dyDescent="0.25">
      <c r="A628" s="27" t="s">
        <v>1724</v>
      </c>
      <c r="B628" s="34" t="s">
        <v>1723</v>
      </c>
      <c r="C628" s="28">
        <v>0.68018909238553105</v>
      </c>
      <c r="D628" s="28">
        <v>0.73649573987405104</v>
      </c>
      <c r="E628" s="28">
        <v>1.5626736591161401</v>
      </c>
      <c r="F628" s="28">
        <v>1.5441549351475199</v>
      </c>
    </row>
    <row r="629" spans="1:6" x14ac:dyDescent="0.25">
      <c r="A629" s="27" t="s">
        <v>1726</v>
      </c>
      <c r="B629" s="34" t="s">
        <v>1725</v>
      </c>
      <c r="C629" s="28">
        <v>1.0742694736261</v>
      </c>
      <c r="D629" s="28">
        <v>1.1893395593892</v>
      </c>
      <c r="E629" s="28">
        <v>1.3672274326579501</v>
      </c>
      <c r="F629" s="28">
        <v>1.4334160114121499</v>
      </c>
    </row>
    <row r="630" spans="1:6" x14ac:dyDescent="0.25">
      <c r="A630" s="27" t="s">
        <v>1728</v>
      </c>
      <c r="B630" s="34" t="s">
        <v>1727</v>
      </c>
      <c r="C630" s="28">
        <v>1.03434632062841</v>
      </c>
      <c r="D630" s="28">
        <v>1.14202947184541</v>
      </c>
      <c r="E630" s="28">
        <v>1.55692264044929</v>
      </c>
      <c r="F630" s="28">
        <v>1.55515588790277</v>
      </c>
    </row>
    <row r="631" spans="1:6" ht="26.25" x14ac:dyDescent="0.25">
      <c r="A631" s="27" t="s">
        <v>1730</v>
      </c>
      <c r="B631" s="34" t="s">
        <v>1729</v>
      </c>
      <c r="C631" s="26"/>
      <c r="D631" s="26"/>
      <c r="E631" s="26"/>
      <c r="F631" s="26"/>
    </row>
    <row r="632" spans="1:6" ht="26.25" x14ac:dyDescent="0.25">
      <c r="A632" s="26"/>
      <c r="B632" s="34" t="s">
        <v>1731</v>
      </c>
      <c r="C632" s="26"/>
      <c r="D632" s="26"/>
      <c r="E632" s="26"/>
      <c r="F632" s="26"/>
    </row>
    <row r="633" spans="1:6" ht="26.25" x14ac:dyDescent="0.25">
      <c r="A633" s="27" t="s">
        <v>1733</v>
      </c>
      <c r="B633" s="34" t="s">
        <v>1732</v>
      </c>
      <c r="C633" s="28">
        <v>0.868134565218314</v>
      </c>
      <c r="D633" s="26"/>
      <c r="E633" s="28">
        <v>1.1053948402051199</v>
      </c>
      <c r="F633" s="26"/>
    </row>
    <row r="634" spans="1:6" x14ac:dyDescent="0.25">
      <c r="A634" s="30"/>
      <c r="B634" s="35" t="s">
        <v>1936</v>
      </c>
      <c r="C634" s="30"/>
      <c r="D634" s="30"/>
      <c r="E634" s="30"/>
      <c r="F634" s="30"/>
    </row>
    <row r="635" spans="1:6" ht="26.25" x14ac:dyDescent="0.25">
      <c r="A635" s="26"/>
      <c r="B635" s="34" t="s">
        <v>893</v>
      </c>
      <c r="C635" s="26"/>
      <c r="D635" s="26"/>
      <c r="E635" s="26"/>
      <c r="F635" s="26"/>
    </row>
    <row r="636" spans="1:6" ht="26.25" x14ac:dyDescent="0.25">
      <c r="A636" s="27" t="s">
        <v>1735</v>
      </c>
      <c r="B636" s="34" t="s">
        <v>1734</v>
      </c>
      <c r="C636" s="28">
        <v>0.55686415364407704</v>
      </c>
      <c r="D636" s="28">
        <v>0.78065488765125701</v>
      </c>
      <c r="E636" s="28">
        <v>1.96096313553991</v>
      </c>
      <c r="F636" s="28">
        <v>1.4439264191579699</v>
      </c>
    </row>
    <row r="637" spans="1:6" ht="26.25" x14ac:dyDescent="0.25">
      <c r="A637" s="26"/>
      <c r="B637" s="34" t="s">
        <v>896</v>
      </c>
      <c r="C637" s="26"/>
      <c r="D637" s="26"/>
      <c r="E637" s="26"/>
      <c r="F637" s="26"/>
    </row>
    <row r="638" spans="1:6" ht="26.25" x14ac:dyDescent="0.25">
      <c r="A638" s="27" t="s">
        <v>1737</v>
      </c>
      <c r="B638" s="34" t="s">
        <v>1736</v>
      </c>
      <c r="C638" s="28">
        <v>0.55829339094636399</v>
      </c>
      <c r="D638" s="28">
        <v>0.73904749968505001</v>
      </c>
      <c r="E638" s="28">
        <v>2.3961961549696</v>
      </c>
      <c r="F638" s="28">
        <v>2.10124277584594</v>
      </c>
    </row>
    <row r="639" spans="1:6" ht="26.25" x14ac:dyDescent="0.25">
      <c r="A639" s="26"/>
      <c r="B639" s="34" t="s">
        <v>899</v>
      </c>
      <c r="C639" s="26"/>
      <c r="D639" s="26"/>
      <c r="E639" s="26"/>
      <c r="F639" s="26"/>
    </row>
    <row r="640" spans="1:6" ht="26.25" x14ac:dyDescent="0.25">
      <c r="A640" s="27" t="s">
        <v>1739</v>
      </c>
      <c r="B640" s="34" t="s">
        <v>1738</v>
      </c>
      <c r="C640" s="28">
        <v>0.87408440366755802</v>
      </c>
      <c r="D640" s="28">
        <v>0.88313161454951905</v>
      </c>
      <c r="E640" s="28">
        <v>1.31659278579296</v>
      </c>
      <c r="F640" s="28">
        <v>1.43301814906251</v>
      </c>
    </row>
    <row r="641" spans="1:6" ht="26.25" x14ac:dyDescent="0.25">
      <c r="A641" s="26"/>
      <c r="B641" s="34" t="s">
        <v>919</v>
      </c>
      <c r="C641" s="26"/>
      <c r="D641" s="26"/>
      <c r="E641" s="26"/>
      <c r="F641" s="26"/>
    </row>
    <row r="642" spans="1:6" ht="26.25" x14ac:dyDescent="0.25">
      <c r="A642" s="27" t="s">
        <v>1741</v>
      </c>
      <c r="B642" s="34" t="s">
        <v>1740</v>
      </c>
      <c r="C642" s="26"/>
      <c r="D642" s="26"/>
      <c r="E642" s="26"/>
      <c r="F642" s="26"/>
    </row>
    <row r="643" spans="1:6" ht="26.25" x14ac:dyDescent="0.25">
      <c r="A643" s="27" t="s">
        <v>1743</v>
      </c>
      <c r="B643" s="34" t="s">
        <v>1742</v>
      </c>
      <c r="C643" s="28">
        <v>1.0749947186472599</v>
      </c>
      <c r="D643" s="28">
        <v>1.1654208736853899</v>
      </c>
      <c r="E643" s="28">
        <v>0.91572319417274195</v>
      </c>
      <c r="F643" s="28">
        <v>1.1669482528566899</v>
      </c>
    </row>
    <row r="644" spans="1:6" x14ac:dyDescent="0.25">
      <c r="A644" s="26"/>
      <c r="B644" s="34" t="s">
        <v>911</v>
      </c>
      <c r="C644" s="26"/>
      <c r="D644" s="26"/>
      <c r="E644" s="26"/>
      <c r="F644" s="26"/>
    </row>
    <row r="645" spans="1:6" x14ac:dyDescent="0.25">
      <c r="A645" s="27" t="s">
        <v>1745</v>
      </c>
      <c r="B645" s="34" t="s">
        <v>1744</v>
      </c>
      <c r="C645" s="28">
        <v>0.69655360967763602</v>
      </c>
      <c r="D645" s="28">
        <v>0.88973768512694196</v>
      </c>
      <c r="E645" s="28">
        <v>1.3582267785044699</v>
      </c>
      <c r="F645" s="28">
        <v>1.25859417096882</v>
      </c>
    </row>
    <row r="646" spans="1:6" x14ac:dyDescent="0.25">
      <c r="A646" s="26"/>
      <c r="B646" s="34" t="s">
        <v>914</v>
      </c>
      <c r="C646" s="26"/>
      <c r="D646" s="26"/>
      <c r="E646" s="26"/>
      <c r="F646" s="26"/>
    </row>
    <row r="647" spans="1:6" ht="26.25" x14ac:dyDescent="0.25">
      <c r="A647" s="27" t="s">
        <v>1747</v>
      </c>
      <c r="B647" s="34" t="s">
        <v>1746</v>
      </c>
      <c r="C647" s="28">
        <v>0.661859232079958</v>
      </c>
      <c r="D647" s="28">
        <v>0.607576011208669</v>
      </c>
      <c r="E647" s="28">
        <v>1.6290786066318601</v>
      </c>
      <c r="F647" s="28">
        <v>1.59782320538513</v>
      </c>
    </row>
    <row r="648" spans="1:6" ht="26.25" x14ac:dyDescent="0.25">
      <c r="A648" s="26"/>
      <c r="B648" s="34" t="s">
        <v>922</v>
      </c>
      <c r="C648" s="26"/>
      <c r="D648" s="26"/>
      <c r="E648" s="26"/>
      <c r="F648" s="26"/>
    </row>
    <row r="649" spans="1:6" ht="26.25" x14ac:dyDescent="0.25">
      <c r="A649" s="27" t="s">
        <v>1749</v>
      </c>
      <c r="B649" s="34" t="s">
        <v>1748</v>
      </c>
      <c r="C649" s="28">
        <v>1.01568834472342</v>
      </c>
      <c r="D649" s="26"/>
      <c r="E649" s="28">
        <v>0.933867924021486</v>
      </c>
      <c r="F649" s="26"/>
    </row>
    <row r="650" spans="1:6" x14ac:dyDescent="0.25">
      <c r="A650" s="27"/>
      <c r="B650" s="34" t="s">
        <v>1934</v>
      </c>
      <c r="C650" s="28">
        <f>MEDIAN(C625:C649)</f>
        <v>0.868134565218314</v>
      </c>
      <c r="D650" s="28">
        <f>MEDIAN(D625:D649)</f>
        <v>0.88313161454951905</v>
      </c>
      <c r="E650" s="28">
        <f>MEDIAN(E625:E649)</f>
        <v>1.3582267785044699</v>
      </c>
      <c r="F650" s="28">
        <f>MEDIAN(F625:F649)</f>
        <v>1.4334160114121499</v>
      </c>
    </row>
    <row r="651" spans="1:6" x14ac:dyDescent="0.25">
      <c r="A651" s="27"/>
      <c r="B651" s="34" t="s">
        <v>925</v>
      </c>
      <c r="C651" s="28">
        <v>0.50374518793261502</v>
      </c>
      <c r="D651" s="28">
        <v>0.64281583424163802</v>
      </c>
      <c r="E651" s="28">
        <v>-0.178353256544769</v>
      </c>
      <c r="F651" s="28">
        <v>0.23503040112471299</v>
      </c>
    </row>
    <row r="652" spans="1:6" x14ac:dyDescent="0.25">
      <c r="A652" s="27"/>
      <c r="B652" s="34"/>
      <c r="C652" s="28"/>
      <c r="D652" s="28"/>
      <c r="E652" s="28"/>
      <c r="F652" s="28"/>
    </row>
    <row r="653" spans="1:6" x14ac:dyDescent="0.25">
      <c r="A653" s="27"/>
      <c r="B653" s="34"/>
      <c r="C653" s="28"/>
      <c r="D653" s="28"/>
      <c r="E653" s="28"/>
      <c r="F653" s="28"/>
    </row>
    <row r="654" spans="1:6" x14ac:dyDescent="0.25">
      <c r="A654" s="27"/>
      <c r="B654" s="34"/>
      <c r="C654" s="28"/>
      <c r="D654" s="28"/>
      <c r="E654" s="28"/>
      <c r="F654" s="28"/>
    </row>
    <row r="655" spans="1:6" x14ac:dyDescent="0.25">
      <c r="A655" s="27"/>
      <c r="B655" s="34"/>
      <c r="C655" s="28"/>
      <c r="D655" s="28"/>
      <c r="E655" s="28"/>
      <c r="F655" s="28"/>
    </row>
    <row r="656" spans="1:6" ht="18" x14ac:dyDescent="0.25">
      <c r="A656" s="25"/>
      <c r="B656" s="33" t="s">
        <v>926</v>
      </c>
      <c r="C656" s="25"/>
      <c r="D656" s="25"/>
      <c r="E656" s="25"/>
      <c r="F656" s="25"/>
    </row>
    <row r="657" spans="1:6" ht="26.25" x14ac:dyDescent="0.25">
      <c r="A657" s="41" t="s">
        <v>0</v>
      </c>
      <c r="B657" s="39"/>
      <c r="C657" s="40" t="s">
        <v>1965</v>
      </c>
      <c r="D657" s="40" t="s">
        <v>1966</v>
      </c>
      <c r="E657" s="40" t="s">
        <v>1967</v>
      </c>
      <c r="F657" s="40" t="s">
        <v>1968</v>
      </c>
    </row>
    <row r="658" spans="1:6" x14ac:dyDescent="0.25">
      <c r="A658" s="30"/>
      <c r="B658" s="35" t="s">
        <v>1935</v>
      </c>
      <c r="C658" s="30"/>
      <c r="D658" s="30"/>
      <c r="E658" s="30"/>
      <c r="F658" s="30"/>
    </row>
    <row r="659" spans="1:6" ht="26.25" x14ac:dyDescent="0.25">
      <c r="A659" s="27" t="s">
        <v>1751</v>
      </c>
      <c r="B659" s="34" t="s">
        <v>1750</v>
      </c>
      <c r="C659" s="28">
        <v>5.73266387754727</v>
      </c>
      <c r="D659" s="28">
        <v>4.8223467125264996</v>
      </c>
      <c r="E659" s="28">
        <v>1.0998864243559801</v>
      </c>
      <c r="F659" s="28">
        <v>1.12551170989335</v>
      </c>
    </row>
    <row r="660" spans="1:6" x14ac:dyDescent="0.25">
      <c r="A660" s="27" t="s">
        <v>1753</v>
      </c>
      <c r="B660" s="34" t="s">
        <v>1752</v>
      </c>
      <c r="C660" s="28">
        <v>3.0683942269901601</v>
      </c>
      <c r="D660" s="28">
        <v>3.3662190464881001</v>
      </c>
      <c r="E660" s="28">
        <v>0.52376657270820803</v>
      </c>
      <c r="F660" s="28">
        <v>0.99051846271306698</v>
      </c>
    </row>
    <row r="661" spans="1:6" x14ac:dyDescent="0.25">
      <c r="A661" s="30"/>
      <c r="B661" s="35" t="s">
        <v>1936</v>
      </c>
      <c r="C661" s="30"/>
      <c r="D661" s="30"/>
      <c r="E661" s="30"/>
      <c r="F661" s="30"/>
    </row>
    <row r="662" spans="1:6" ht="26.25" x14ac:dyDescent="0.25">
      <c r="A662" s="26"/>
      <c r="B662" s="34" t="s">
        <v>927</v>
      </c>
      <c r="C662" s="26"/>
      <c r="D662" s="26"/>
      <c r="E662" s="26"/>
      <c r="F662" s="26"/>
    </row>
    <row r="663" spans="1:6" ht="26.25" x14ac:dyDescent="0.25">
      <c r="A663" s="27" t="s">
        <v>1755</v>
      </c>
      <c r="B663" s="34" t="s">
        <v>1754</v>
      </c>
      <c r="C663" s="28">
        <v>2.6195196703458499</v>
      </c>
      <c r="D663" s="28">
        <v>2.9885582494713598</v>
      </c>
      <c r="E663" s="28">
        <v>0.703090104189798</v>
      </c>
      <c r="F663" s="28">
        <v>1.11068099689327</v>
      </c>
    </row>
    <row r="664" spans="1:6" ht="26.25" x14ac:dyDescent="0.25">
      <c r="A664" s="26"/>
      <c r="B664" s="34" t="s">
        <v>930</v>
      </c>
      <c r="C664" s="26"/>
      <c r="D664" s="26"/>
      <c r="E664" s="26"/>
      <c r="F664" s="26"/>
    </row>
    <row r="665" spans="1:6" ht="26.25" x14ac:dyDescent="0.25">
      <c r="A665" s="27" t="s">
        <v>1757</v>
      </c>
      <c r="B665" s="34" t="s">
        <v>1756</v>
      </c>
      <c r="C665" s="28">
        <v>4.4356983408608199</v>
      </c>
      <c r="D665" s="28">
        <v>3.9962292918392501</v>
      </c>
      <c r="E665" s="28">
        <v>5.5459406358812802E-2</v>
      </c>
      <c r="F665" s="28">
        <v>0.54408210490303199</v>
      </c>
    </row>
    <row r="666" spans="1:6" ht="26.25" x14ac:dyDescent="0.25">
      <c r="A666" s="27" t="s">
        <v>1759</v>
      </c>
      <c r="B666" s="34" t="s">
        <v>1758</v>
      </c>
      <c r="C666" s="28">
        <v>3.1696053387111802</v>
      </c>
      <c r="D666" s="28">
        <v>3.3055599794813602</v>
      </c>
      <c r="E666" s="28">
        <v>0.246659763861801</v>
      </c>
      <c r="F666" s="28">
        <v>0.79841918887502605</v>
      </c>
    </row>
    <row r="667" spans="1:6" ht="26.25" x14ac:dyDescent="0.25">
      <c r="A667" s="27" t="s">
        <v>1761</v>
      </c>
      <c r="B667" s="34" t="s">
        <v>1760</v>
      </c>
      <c r="C667" s="28">
        <v>3.5264347172402801</v>
      </c>
      <c r="D667" s="28">
        <v>3.68760328467715</v>
      </c>
      <c r="E667" s="28">
        <v>0.39475031590675602</v>
      </c>
      <c r="F667" s="28">
        <v>1.0005366713980799</v>
      </c>
    </row>
    <row r="668" spans="1:6" ht="26.25" x14ac:dyDescent="0.25">
      <c r="A668" s="27" t="s">
        <v>1763</v>
      </c>
      <c r="B668" s="34" t="s">
        <v>1762</v>
      </c>
      <c r="C668" s="26"/>
      <c r="D668" s="26"/>
      <c r="E668" s="26"/>
      <c r="F668" s="26"/>
    </row>
    <row r="669" spans="1:6" ht="26.25" x14ac:dyDescent="0.25">
      <c r="A669" s="27" t="s">
        <v>1765</v>
      </c>
      <c r="B669" s="34" t="s">
        <v>1764</v>
      </c>
      <c r="C669" s="26"/>
      <c r="D669" s="26"/>
      <c r="E669" s="26"/>
      <c r="F669" s="26"/>
    </row>
    <row r="670" spans="1:6" x14ac:dyDescent="0.25">
      <c r="A670" s="26"/>
      <c r="B670" s="34" t="s">
        <v>1073</v>
      </c>
      <c r="C670" s="26"/>
      <c r="D670" s="26"/>
      <c r="E670" s="26"/>
      <c r="F670" s="26"/>
    </row>
    <row r="671" spans="1:6" ht="26.25" x14ac:dyDescent="0.25">
      <c r="A671" s="27" t="s">
        <v>1767</v>
      </c>
      <c r="B671" s="34" t="s">
        <v>1766</v>
      </c>
      <c r="C671" s="28">
        <v>1.70386953514857</v>
      </c>
      <c r="D671" s="26"/>
      <c r="E671" s="28">
        <v>0.57425680296064496</v>
      </c>
      <c r="F671" s="26"/>
    </row>
    <row r="672" spans="1:6" ht="26.25" x14ac:dyDescent="0.25">
      <c r="A672" s="26"/>
      <c r="B672" s="34" t="s">
        <v>1076</v>
      </c>
      <c r="C672" s="26"/>
      <c r="D672" s="26"/>
      <c r="E672" s="26"/>
      <c r="F672" s="26"/>
    </row>
    <row r="673" spans="1:6" ht="26.25" x14ac:dyDescent="0.25">
      <c r="A673" s="27" t="s">
        <v>1769</v>
      </c>
      <c r="B673" s="34" t="s">
        <v>1768</v>
      </c>
      <c r="C673" s="26"/>
      <c r="D673" s="26"/>
      <c r="E673" s="26"/>
      <c r="F673" s="26"/>
    </row>
    <row r="674" spans="1:6" x14ac:dyDescent="0.25">
      <c r="A674" s="27"/>
      <c r="B674" s="34" t="s">
        <v>1934</v>
      </c>
      <c r="C674" s="28">
        <f>MEDIAN(C659:C673)</f>
        <v>3.1696053387111802</v>
      </c>
      <c r="D674" s="28">
        <f>MEDIAN(D659:D673)</f>
        <v>3.5269111655826251</v>
      </c>
      <c r="E674" s="28">
        <f>MEDIAN(E659:E673)</f>
        <v>0.52376657270820803</v>
      </c>
      <c r="F674" s="28">
        <f>MEDIAN(F659:F673)</f>
        <v>0.99552756705557344</v>
      </c>
    </row>
    <row r="675" spans="1:6" x14ac:dyDescent="0.25">
      <c r="A675" s="27"/>
      <c r="B675" s="34" t="s">
        <v>939</v>
      </c>
      <c r="C675" s="28">
        <v>5.0064802818602301</v>
      </c>
      <c r="D675" s="28">
        <v>4.8757203221234597</v>
      </c>
      <c r="E675" s="28">
        <v>1.5074575826532301E-2</v>
      </c>
      <c r="F675" s="28">
        <v>0.53086542833533401</v>
      </c>
    </row>
    <row r="676" spans="1:6" x14ac:dyDescent="0.25">
      <c r="A676" s="27"/>
      <c r="B676" s="34" t="s">
        <v>940</v>
      </c>
      <c r="C676" s="28">
        <v>2.2039780963350299</v>
      </c>
      <c r="D676" s="28">
        <v>2.3374817592353399</v>
      </c>
      <c r="E676" s="28">
        <v>0.14308946401559999</v>
      </c>
      <c r="F676" s="28">
        <v>0.651012674636543</v>
      </c>
    </row>
    <row r="677" spans="1:6" x14ac:dyDescent="0.25">
      <c r="A677" s="27"/>
      <c r="B677" s="34"/>
      <c r="C677" s="28"/>
      <c r="D677" s="28"/>
      <c r="E677" s="28"/>
      <c r="F677" s="28"/>
    </row>
    <row r="678" spans="1:6" x14ac:dyDescent="0.25">
      <c r="A678" s="27"/>
      <c r="B678" s="34"/>
      <c r="C678" s="28"/>
      <c r="D678" s="28"/>
      <c r="E678" s="28"/>
      <c r="F678" s="28"/>
    </row>
    <row r="679" spans="1:6" x14ac:dyDescent="0.25">
      <c r="A679" s="27"/>
      <c r="B679" s="34"/>
      <c r="C679" s="28"/>
      <c r="D679" s="28"/>
      <c r="E679" s="28"/>
      <c r="F679" s="28"/>
    </row>
    <row r="680" spans="1:6" ht="36" x14ac:dyDescent="0.25">
      <c r="A680" s="25"/>
      <c r="B680" s="33" t="s">
        <v>941</v>
      </c>
      <c r="C680" s="25"/>
      <c r="D680" s="25"/>
      <c r="E680" s="25"/>
      <c r="F680" s="25"/>
    </row>
    <row r="681" spans="1:6" ht="26.25" x14ac:dyDescent="0.25">
      <c r="A681" s="41" t="s">
        <v>0</v>
      </c>
      <c r="B681" s="39"/>
      <c r="C681" s="40" t="s">
        <v>1965</v>
      </c>
      <c r="D681" s="40" t="s">
        <v>1966</v>
      </c>
      <c r="E681" s="40" t="s">
        <v>1967</v>
      </c>
      <c r="F681" s="40" t="s">
        <v>1968</v>
      </c>
    </row>
    <row r="682" spans="1:6" x14ac:dyDescent="0.25">
      <c r="A682" s="30"/>
      <c r="B682" s="35" t="s">
        <v>1935</v>
      </c>
      <c r="C682" s="30"/>
      <c r="D682" s="30"/>
      <c r="E682" s="30"/>
      <c r="F682" s="30"/>
    </row>
    <row r="683" spans="1:6" x14ac:dyDescent="0.25">
      <c r="A683" s="27" t="s">
        <v>1771</v>
      </c>
      <c r="B683" s="34" t="s">
        <v>1770</v>
      </c>
      <c r="C683" s="28">
        <v>7.3523149325781496</v>
      </c>
      <c r="D683" s="28">
        <v>6.4886585490976501</v>
      </c>
      <c r="E683" s="28">
        <v>0.74649257228293397</v>
      </c>
      <c r="F683" s="28">
        <v>0.68081751465726303</v>
      </c>
    </row>
    <row r="684" spans="1:6" ht="26.25" x14ac:dyDescent="0.25">
      <c r="A684" s="27" t="s">
        <v>1773</v>
      </c>
      <c r="B684" s="34" t="s">
        <v>1772</v>
      </c>
      <c r="C684" s="26"/>
      <c r="D684" s="26"/>
      <c r="E684" s="26"/>
      <c r="F684" s="26"/>
    </row>
    <row r="685" spans="1:6" ht="26.25" x14ac:dyDescent="0.25">
      <c r="A685" s="27" t="s">
        <v>1775</v>
      </c>
      <c r="B685" s="34" t="s">
        <v>1774</v>
      </c>
      <c r="C685" s="26"/>
      <c r="D685" s="26"/>
      <c r="E685" s="26"/>
      <c r="F685" s="26"/>
    </row>
    <row r="686" spans="1:6" x14ac:dyDescent="0.25">
      <c r="A686" s="27" t="s">
        <v>1777</v>
      </c>
      <c r="B686" s="34" t="s">
        <v>1776</v>
      </c>
      <c r="C686" s="28">
        <v>4.9461922348633003</v>
      </c>
      <c r="D686" s="28">
        <v>4.8011362377543199</v>
      </c>
      <c r="E686" s="28">
        <v>0.77393880349656996</v>
      </c>
      <c r="F686" s="28">
        <v>0.92660664245554403</v>
      </c>
    </row>
    <row r="687" spans="1:6" ht="26.25" x14ac:dyDescent="0.25">
      <c r="A687" s="27" t="s">
        <v>1779</v>
      </c>
      <c r="B687" s="34" t="s">
        <v>1778</v>
      </c>
      <c r="C687" s="28">
        <v>5.0219086399425503</v>
      </c>
      <c r="D687" s="28">
        <v>4.8618884506575002</v>
      </c>
      <c r="E687" s="28">
        <v>0.77945205888291402</v>
      </c>
      <c r="F687" s="28">
        <v>0.93675065831464699</v>
      </c>
    </row>
    <row r="688" spans="1:6" x14ac:dyDescent="0.25">
      <c r="A688" s="27" t="s">
        <v>1781</v>
      </c>
      <c r="B688" s="34" t="s">
        <v>1780</v>
      </c>
      <c r="C688" s="26"/>
      <c r="D688" s="26"/>
      <c r="E688" s="26"/>
      <c r="F688" s="26"/>
    </row>
    <row r="689" spans="1:6" ht="26.25" x14ac:dyDescent="0.25">
      <c r="A689" s="27" t="s">
        <v>1783</v>
      </c>
      <c r="B689" s="34" t="s">
        <v>1782</v>
      </c>
      <c r="C689" s="28">
        <v>4.8582327669262497</v>
      </c>
      <c r="D689" s="28">
        <v>4.3816881145256401</v>
      </c>
      <c r="E689" s="28">
        <v>0.48575817109122899</v>
      </c>
      <c r="F689" s="28">
        <v>0.97349175099277896</v>
      </c>
    </row>
    <row r="690" spans="1:6" ht="39" x14ac:dyDescent="0.25">
      <c r="A690" s="27" t="s">
        <v>1785</v>
      </c>
      <c r="B690" s="34" t="s">
        <v>1784</v>
      </c>
      <c r="C690" s="26"/>
      <c r="D690" s="26"/>
      <c r="E690" s="26"/>
      <c r="F690" s="26"/>
    </row>
    <row r="691" spans="1:6" ht="26.25" x14ac:dyDescent="0.25">
      <c r="A691" s="26"/>
      <c r="B691" s="34" t="s">
        <v>1786</v>
      </c>
      <c r="C691" s="26"/>
      <c r="D691" s="26"/>
      <c r="E691" s="26"/>
      <c r="F691" s="26"/>
    </row>
    <row r="692" spans="1:6" ht="26.25" x14ac:dyDescent="0.25">
      <c r="A692" s="27" t="s">
        <v>1788</v>
      </c>
      <c r="B692" s="34" t="s">
        <v>1787</v>
      </c>
      <c r="C692" s="26"/>
      <c r="D692" s="26"/>
      <c r="E692" s="26"/>
      <c r="F692" s="26"/>
    </row>
    <row r="693" spans="1:6" x14ac:dyDescent="0.25">
      <c r="A693" s="30"/>
      <c r="B693" s="35" t="s">
        <v>1936</v>
      </c>
      <c r="C693" s="30"/>
      <c r="D693" s="30"/>
      <c r="E693" s="30"/>
      <c r="F693" s="30"/>
    </row>
    <row r="694" spans="1:6" ht="26.25" x14ac:dyDescent="0.25">
      <c r="A694" s="26"/>
      <c r="B694" s="34" t="s">
        <v>942</v>
      </c>
      <c r="C694" s="26"/>
      <c r="D694" s="26"/>
      <c r="E694" s="26"/>
      <c r="F694" s="26"/>
    </row>
    <row r="695" spans="1:6" ht="26.25" x14ac:dyDescent="0.25">
      <c r="A695" s="27" t="s">
        <v>1790</v>
      </c>
      <c r="B695" s="34" t="s">
        <v>1789</v>
      </c>
      <c r="C695" s="28">
        <v>4.38369316616118</v>
      </c>
      <c r="D695" s="26"/>
      <c r="E695" s="28">
        <v>0.442052878675042</v>
      </c>
      <c r="F695" s="26"/>
    </row>
    <row r="696" spans="1:6" ht="26.25" x14ac:dyDescent="0.25">
      <c r="A696" s="27" t="s">
        <v>1792</v>
      </c>
      <c r="B696" s="34" t="s">
        <v>1791</v>
      </c>
      <c r="C696" s="26"/>
      <c r="D696" s="26"/>
      <c r="E696" s="26"/>
      <c r="F696" s="26"/>
    </row>
    <row r="697" spans="1:6" ht="26.25" x14ac:dyDescent="0.25">
      <c r="A697" s="26"/>
      <c r="B697" s="34" t="s">
        <v>945</v>
      </c>
      <c r="C697" s="26"/>
      <c r="D697" s="26"/>
      <c r="E697" s="26"/>
      <c r="F697" s="26"/>
    </row>
    <row r="698" spans="1:6" ht="26.25" x14ac:dyDescent="0.25">
      <c r="A698" s="27" t="s">
        <v>1794</v>
      </c>
      <c r="B698" s="34" t="s">
        <v>1793</v>
      </c>
      <c r="C698" s="28">
        <v>4.6236929575667602</v>
      </c>
      <c r="D698" s="28">
        <v>4.3416078312133397</v>
      </c>
      <c r="E698" s="28">
        <v>0.89649395280149402</v>
      </c>
      <c r="F698" s="28">
        <v>1.3348979282270299</v>
      </c>
    </row>
    <row r="699" spans="1:6" ht="26.25" x14ac:dyDescent="0.25">
      <c r="A699" s="26"/>
      <c r="B699" s="34" t="s">
        <v>948</v>
      </c>
      <c r="C699" s="26"/>
      <c r="D699" s="26"/>
      <c r="E699" s="26"/>
      <c r="F699" s="26"/>
    </row>
    <row r="700" spans="1:6" ht="26.25" x14ac:dyDescent="0.25">
      <c r="A700" s="27" t="s">
        <v>1796</v>
      </c>
      <c r="B700" s="34" t="s">
        <v>1795</v>
      </c>
      <c r="C700" s="28">
        <v>4.5549023951801297</v>
      </c>
      <c r="D700" s="26"/>
      <c r="E700" s="28">
        <v>0.858025270218162</v>
      </c>
      <c r="F700" s="26"/>
    </row>
    <row r="701" spans="1:6" ht="26.25" x14ac:dyDescent="0.25">
      <c r="A701" s="26"/>
      <c r="B701" s="34" t="s">
        <v>951</v>
      </c>
      <c r="C701" s="26"/>
      <c r="D701" s="26"/>
      <c r="E701" s="26"/>
      <c r="F701" s="26"/>
    </row>
    <row r="702" spans="1:6" ht="26.25" x14ac:dyDescent="0.25">
      <c r="A702" s="27" t="s">
        <v>1798</v>
      </c>
      <c r="B702" s="34" t="s">
        <v>1797</v>
      </c>
      <c r="C702" s="28">
        <v>6.0554664524800099</v>
      </c>
      <c r="D702" s="28">
        <v>5.6263132312829702</v>
      </c>
      <c r="E702" s="28">
        <v>0.55529746452342799</v>
      </c>
      <c r="F702" s="28">
        <v>0.60512123283428698</v>
      </c>
    </row>
    <row r="703" spans="1:6" ht="26.25" x14ac:dyDescent="0.25">
      <c r="A703" s="26"/>
      <c r="B703" s="34" t="s">
        <v>954</v>
      </c>
      <c r="C703" s="26"/>
      <c r="D703" s="26"/>
      <c r="E703" s="26"/>
      <c r="F703" s="26"/>
    </row>
    <row r="704" spans="1:6" ht="26.25" x14ac:dyDescent="0.25">
      <c r="A704" s="27" t="s">
        <v>1800</v>
      </c>
      <c r="B704" s="34" t="s">
        <v>1799</v>
      </c>
      <c r="C704" s="28">
        <v>5.8853004621824896</v>
      </c>
      <c r="D704" s="28">
        <v>5.5718336094555498</v>
      </c>
      <c r="E704" s="28">
        <v>0.63604797043843697</v>
      </c>
      <c r="F704" s="28">
        <v>0.63657207177884301</v>
      </c>
    </row>
    <row r="705" spans="1:6" ht="26.25" x14ac:dyDescent="0.25">
      <c r="A705" s="26"/>
      <c r="B705" s="34" t="s">
        <v>1801</v>
      </c>
      <c r="C705" s="26"/>
      <c r="D705" s="26"/>
      <c r="E705" s="26"/>
      <c r="F705" s="26"/>
    </row>
    <row r="706" spans="1:6" ht="26.25" x14ac:dyDescent="0.25">
      <c r="A706" s="27" t="s">
        <v>1803</v>
      </c>
      <c r="B706" s="34" t="s">
        <v>1802</v>
      </c>
      <c r="C706" s="28">
        <v>5.5046987644107199</v>
      </c>
      <c r="D706" s="26"/>
      <c r="E706" s="28">
        <v>0.38719046702020699</v>
      </c>
      <c r="F706" s="26"/>
    </row>
    <row r="707" spans="1:6" ht="26.25" x14ac:dyDescent="0.25">
      <c r="A707" s="27" t="s">
        <v>1805</v>
      </c>
      <c r="B707" s="34" t="s">
        <v>1804</v>
      </c>
      <c r="C707" s="28">
        <v>5.72223362021741</v>
      </c>
      <c r="D707" s="28">
        <v>5.6063927470489503</v>
      </c>
      <c r="E707" s="28">
        <v>0.24463728617083</v>
      </c>
      <c r="F707" s="28">
        <v>0.29661968914794501</v>
      </c>
    </row>
    <row r="708" spans="1:6" ht="26.25" x14ac:dyDescent="0.25">
      <c r="A708" s="26"/>
      <c r="B708" s="34" t="s">
        <v>972</v>
      </c>
      <c r="C708" s="26"/>
      <c r="D708" s="26"/>
      <c r="E708" s="26"/>
      <c r="F708" s="26"/>
    </row>
    <row r="709" spans="1:6" ht="26.25" x14ac:dyDescent="0.25">
      <c r="A709" s="27" t="s">
        <v>1807</v>
      </c>
      <c r="B709" s="34" t="s">
        <v>1806</v>
      </c>
      <c r="C709" s="28">
        <v>4.3204519475534102</v>
      </c>
      <c r="D709" s="28">
        <v>4.6428205166935603</v>
      </c>
      <c r="E709" s="28">
        <v>0.53497510601751397</v>
      </c>
      <c r="F709" s="28">
        <v>0.63285582253415396</v>
      </c>
    </row>
    <row r="710" spans="1:6" ht="26.25" x14ac:dyDescent="0.25">
      <c r="A710" s="26"/>
      <c r="B710" s="34" t="s">
        <v>975</v>
      </c>
      <c r="C710" s="26"/>
      <c r="D710" s="26"/>
      <c r="E710" s="26"/>
      <c r="F710" s="26"/>
    </row>
    <row r="711" spans="1:6" ht="26.25" x14ac:dyDescent="0.25">
      <c r="A711" s="27" t="s">
        <v>1809</v>
      </c>
      <c r="B711" s="34" t="s">
        <v>1808</v>
      </c>
      <c r="C711" s="26"/>
      <c r="D711" s="26"/>
      <c r="E711" s="26"/>
      <c r="F711" s="26"/>
    </row>
    <row r="712" spans="1:6" ht="26.25" x14ac:dyDescent="0.25">
      <c r="A712" s="26"/>
      <c r="B712" s="34" t="s">
        <v>978</v>
      </c>
      <c r="C712" s="26"/>
      <c r="D712" s="26"/>
      <c r="E712" s="26"/>
      <c r="F712" s="26"/>
    </row>
    <row r="713" spans="1:6" ht="26.25" x14ac:dyDescent="0.25">
      <c r="A713" s="27" t="s">
        <v>1811</v>
      </c>
      <c r="B713" s="34" t="s">
        <v>1810</v>
      </c>
      <c r="C713" s="28">
        <v>5.8454347600774099</v>
      </c>
      <c r="D713" s="28">
        <v>7.5629412992011797</v>
      </c>
      <c r="E713" s="28">
        <v>5.9017872223231897E-2</v>
      </c>
      <c r="F713" s="28">
        <v>-0.39504076612667299</v>
      </c>
    </row>
    <row r="714" spans="1:6" x14ac:dyDescent="0.25">
      <c r="A714" s="26"/>
      <c r="B714" s="34" t="s">
        <v>981</v>
      </c>
      <c r="C714" s="26"/>
      <c r="D714" s="26"/>
      <c r="E714" s="26"/>
      <c r="F714" s="26"/>
    </row>
    <row r="715" spans="1:6" ht="26.25" x14ac:dyDescent="0.25">
      <c r="A715" s="27" t="s">
        <v>1813</v>
      </c>
      <c r="B715" s="34" t="s">
        <v>1812</v>
      </c>
      <c r="C715" s="28">
        <v>1.7471588158825699</v>
      </c>
      <c r="D715" s="26"/>
      <c r="E715" s="28">
        <v>1.01392019976833</v>
      </c>
      <c r="F715" s="26"/>
    </row>
    <row r="716" spans="1:6" ht="26.25" x14ac:dyDescent="0.25">
      <c r="A716" s="26"/>
      <c r="B716" s="34" t="s">
        <v>988</v>
      </c>
      <c r="C716" s="26"/>
      <c r="D716" s="26"/>
      <c r="E716" s="26"/>
      <c r="F716" s="26"/>
    </row>
    <row r="717" spans="1:6" ht="26.25" x14ac:dyDescent="0.25">
      <c r="A717" s="27" t="s">
        <v>1815</v>
      </c>
      <c r="B717" s="34" t="s">
        <v>1814</v>
      </c>
      <c r="C717" s="26"/>
      <c r="D717" s="26"/>
      <c r="E717" s="26"/>
      <c r="F717" s="26"/>
    </row>
    <row r="718" spans="1:6" ht="26.25" x14ac:dyDescent="0.25">
      <c r="A718" s="26"/>
      <c r="B718" s="34" t="s">
        <v>1816</v>
      </c>
      <c r="C718" s="26"/>
      <c r="D718" s="26"/>
      <c r="E718" s="26"/>
      <c r="F718" s="26"/>
    </row>
    <row r="719" spans="1:6" ht="26.25" x14ac:dyDescent="0.25">
      <c r="A719" s="27" t="s">
        <v>1818</v>
      </c>
      <c r="B719" s="34" t="s">
        <v>1817</v>
      </c>
      <c r="C719" s="26"/>
      <c r="D719" s="26"/>
      <c r="E719" s="26"/>
      <c r="F719" s="26"/>
    </row>
    <row r="720" spans="1:6" ht="26.25" x14ac:dyDescent="0.25">
      <c r="A720" s="26"/>
      <c r="B720" s="34" t="s">
        <v>991</v>
      </c>
      <c r="C720" s="26"/>
      <c r="D720" s="26"/>
      <c r="E720" s="26"/>
      <c r="F720" s="26"/>
    </row>
    <row r="721" spans="1:6" ht="26.25" x14ac:dyDescent="0.25">
      <c r="A721" s="27" t="s">
        <v>1820</v>
      </c>
      <c r="B721" s="34" t="s">
        <v>1819</v>
      </c>
      <c r="C721" s="28">
        <v>4.4314944113219301</v>
      </c>
      <c r="D721" s="28">
        <v>4.5429973249928803</v>
      </c>
      <c r="E721" s="28">
        <v>0.73252122707794898</v>
      </c>
      <c r="F721" s="28">
        <v>0.52700240293092804</v>
      </c>
    </row>
    <row r="722" spans="1:6" x14ac:dyDescent="0.25">
      <c r="A722" s="27"/>
      <c r="B722" s="34" t="s">
        <v>1934</v>
      </c>
      <c r="C722" s="28">
        <f>MEDIAN(C683:C721)</f>
        <v>4.9461922348633003</v>
      </c>
      <c r="D722" s="28">
        <f>MEDIAN(D683:D721)</f>
        <v>4.8618884506575002</v>
      </c>
      <c r="E722" s="28">
        <f>MEDIAN(E683:E721)</f>
        <v>0.63604797043843697</v>
      </c>
      <c r="F722" s="28">
        <f>MEDIAN(F683:F721)</f>
        <v>0.63657207177884301</v>
      </c>
    </row>
    <row r="723" spans="1:6" ht="26.25" x14ac:dyDescent="0.25">
      <c r="A723" s="27"/>
      <c r="B723" s="34" t="s">
        <v>996</v>
      </c>
      <c r="C723" s="28">
        <v>4.9308728272204396</v>
      </c>
      <c r="D723" s="28">
        <v>4.5543433554746002</v>
      </c>
      <c r="E723" s="28">
        <v>0.72696134492809605</v>
      </c>
      <c r="F723" s="28">
        <v>1.25715107007384</v>
      </c>
    </row>
    <row r="724" spans="1:6" x14ac:dyDescent="0.25">
      <c r="A724" s="27"/>
      <c r="B724" s="34" t="s">
        <v>997</v>
      </c>
      <c r="C724" s="28">
        <v>7.5144939783522799</v>
      </c>
      <c r="D724" s="28">
        <v>6.9654724120262097</v>
      </c>
      <c r="E724" s="28">
        <v>0.45260025565253997</v>
      </c>
      <c r="F724" s="28">
        <v>0.93998841168529801</v>
      </c>
    </row>
    <row r="725" spans="1:6" ht="26.25" x14ac:dyDescent="0.25">
      <c r="A725" s="27"/>
      <c r="B725" s="34" t="s">
        <v>998</v>
      </c>
      <c r="C725" s="28">
        <v>5.1067909160415503</v>
      </c>
      <c r="D725" s="28">
        <v>4.9153434353330896</v>
      </c>
      <c r="E725" s="28">
        <v>0.92283840968890196</v>
      </c>
      <c r="F725" s="28">
        <v>0.96101793057528695</v>
      </c>
    </row>
    <row r="726" spans="1:6" x14ac:dyDescent="0.25">
      <c r="A726" s="27"/>
      <c r="B726" s="34"/>
      <c r="C726" s="28"/>
      <c r="D726" s="28"/>
      <c r="E726" s="28"/>
      <c r="F726" s="28"/>
    </row>
    <row r="727" spans="1:6" x14ac:dyDescent="0.25">
      <c r="A727" s="27"/>
      <c r="B727" s="34"/>
      <c r="C727" s="28"/>
      <c r="D727" s="28"/>
      <c r="E727" s="28"/>
      <c r="F727" s="28"/>
    </row>
    <row r="728" spans="1:6" x14ac:dyDescent="0.25">
      <c r="A728" s="27"/>
      <c r="B728" s="34"/>
      <c r="C728" s="28"/>
      <c r="D728" s="28"/>
      <c r="E728" s="28"/>
      <c r="F728" s="28"/>
    </row>
    <row r="729" spans="1:6" ht="18" x14ac:dyDescent="0.25">
      <c r="A729" s="25"/>
      <c r="B729" s="33" t="s">
        <v>999</v>
      </c>
      <c r="C729" s="25"/>
      <c r="D729" s="25"/>
      <c r="E729" s="25"/>
      <c r="F729" s="25"/>
    </row>
    <row r="730" spans="1:6" ht="26.25" x14ac:dyDescent="0.25">
      <c r="A730" s="41" t="s">
        <v>0</v>
      </c>
      <c r="B730" s="39"/>
      <c r="C730" s="40" t="s">
        <v>1965</v>
      </c>
      <c r="D730" s="40" t="s">
        <v>1966</v>
      </c>
      <c r="E730" s="40" t="s">
        <v>1967</v>
      </c>
      <c r="F730" s="40" t="s">
        <v>1968</v>
      </c>
    </row>
    <row r="731" spans="1:6" x14ac:dyDescent="0.25">
      <c r="A731" s="30"/>
      <c r="B731" s="35" t="s">
        <v>1935</v>
      </c>
      <c r="C731" s="30"/>
      <c r="D731" s="30"/>
      <c r="E731" s="30"/>
      <c r="F731" s="30"/>
    </row>
    <row r="732" spans="1:6" x14ac:dyDescent="0.25">
      <c r="A732" s="27" t="s">
        <v>1822</v>
      </c>
      <c r="B732" s="34" t="s">
        <v>1821</v>
      </c>
      <c r="C732" s="26"/>
      <c r="D732" s="26"/>
      <c r="E732" s="26"/>
      <c r="F732" s="26"/>
    </row>
    <row r="733" spans="1:6" x14ac:dyDescent="0.25">
      <c r="A733" s="27" t="s">
        <v>1824</v>
      </c>
      <c r="B733" s="34" t="s">
        <v>1823</v>
      </c>
      <c r="C733" s="26"/>
      <c r="D733" s="26"/>
      <c r="E733" s="26"/>
      <c r="F733" s="26"/>
    </row>
    <row r="734" spans="1:6" x14ac:dyDescent="0.25">
      <c r="A734" s="27" t="s">
        <v>1826</v>
      </c>
      <c r="B734" s="34" t="s">
        <v>1825</v>
      </c>
      <c r="C734" s="28">
        <v>2.3168869236801299</v>
      </c>
      <c r="D734" s="28">
        <v>3.1270700338477102</v>
      </c>
      <c r="E734" s="28">
        <v>7.3700093019605395E-2</v>
      </c>
      <c r="F734" s="28">
        <v>0.167950178052758</v>
      </c>
    </row>
    <row r="735" spans="1:6" x14ac:dyDescent="0.25">
      <c r="A735" s="30"/>
      <c r="B735" s="35" t="s">
        <v>1936</v>
      </c>
      <c r="C735" s="30"/>
      <c r="D735" s="30"/>
      <c r="E735" s="30"/>
      <c r="F735" s="30"/>
    </row>
    <row r="736" spans="1:6" ht="26.25" x14ac:dyDescent="0.25">
      <c r="A736" s="26"/>
      <c r="B736" s="34" t="s">
        <v>1005</v>
      </c>
      <c r="C736" s="26"/>
      <c r="D736" s="26"/>
      <c r="E736" s="26"/>
      <c r="F736" s="26"/>
    </row>
    <row r="737" spans="1:6" ht="26.25" x14ac:dyDescent="0.25">
      <c r="A737" s="27" t="s">
        <v>1828</v>
      </c>
      <c r="B737" s="34" t="s">
        <v>1827</v>
      </c>
      <c r="C737" s="28">
        <v>1.8877726523039999</v>
      </c>
      <c r="D737" s="28">
        <v>1.9558925358375201</v>
      </c>
      <c r="E737" s="28">
        <v>0.77708176734706402</v>
      </c>
      <c r="F737" s="28">
        <v>0.88164989611803901</v>
      </c>
    </row>
    <row r="738" spans="1:6" ht="26.25" x14ac:dyDescent="0.25">
      <c r="A738" s="26"/>
      <c r="B738" s="34" t="s">
        <v>1010</v>
      </c>
      <c r="C738" s="26"/>
      <c r="D738" s="26"/>
      <c r="E738" s="26"/>
      <c r="F738" s="26"/>
    </row>
    <row r="739" spans="1:6" ht="26.25" x14ac:dyDescent="0.25">
      <c r="A739" s="27" t="s">
        <v>1830</v>
      </c>
      <c r="B739" s="34" t="s">
        <v>1829</v>
      </c>
      <c r="C739" s="26"/>
      <c r="D739" s="26"/>
      <c r="E739" s="26"/>
      <c r="F739" s="26"/>
    </row>
    <row r="740" spans="1:6" ht="39" x14ac:dyDescent="0.25">
      <c r="A740" s="27" t="s">
        <v>1832</v>
      </c>
      <c r="B740" s="34" t="s">
        <v>1831</v>
      </c>
      <c r="C740" s="28">
        <v>2.4223836465695001</v>
      </c>
      <c r="D740" s="26"/>
      <c r="E740" s="28">
        <v>0.61111765160653997</v>
      </c>
      <c r="F740" s="26"/>
    </row>
    <row r="741" spans="1:6" ht="26.25" x14ac:dyDescent="0.25">
      <c r="A741" s="26"/>
      <c r="B741" s="34" t="s">
        <v>1833</v>
      </c>
      <c r="C741" s="26"/>
      <c r="D741" s="26"/>
      <c r="E741" s="26"/>
      <c r="F741" s="26"/>
    </row>
    <row r="742" spans="1:6" ht="39" x14ac:dyDescent="0.25">
      <c r="A742" s="27" t="s">
        <v>1835</v>
      </c>
      <c r="B742" s="34" t="s">
        <v>1834</v>
      </c>
      <c r="C742" s="28">
        <v>1.1161274771527401</v>
      </c>
      <c r="D742" s="26"/>
      <c r="E742" s="28">
        <v>0.73854487016367198</v>
      </c>
      <c r="F742" s="26"/>
    </row>
    <row r="743" spans="1:6" ht="26.25" x14ac:dyDescent="0.25">
      <c r="A743" s="27" t="s">
        <v>1837</v>
      </c>
      <c r="B743" s="34" t="s">
        <v>1836</v>
      </c>
      <c r="C743" s="26"/>
      <c r="D743" s="26"/>
      <c r="E743" s="26"/>
      <c r="F743" s="26"/>
    </row>
    <row r="744" spans="1:6" ht="26.25" x14ac:dyDescent="0.25">
      <c r="A744" s="27" t="s">
        <v>1839</v>
      </c>
      <c r="B744" s="34" t="s">
        <v>1838</v>
      </c>
      <c r="C744" s="28">
        <v>5.0316648044825198</v>
      </c>
      <c r="D744" s="28">
        <v>4.8355746655812704</v>
      </c>
      <c r="E744" s="28">
        <v>0.52874677564540395</v>
      </c>
      <c r="F744" s="28">
        <v>0.57762208961110995</v>
      </c>
    </row>
    <row r="745" spans="1:6" ht="26.25" x14ac:dyDescent="0.25">
      <c r="A745" s="27" t="s">
        <v>1841</v>
      </c>
      <c r="B745" s="34" t="s">
        <v>1840</v>
      </c>
      <c r="C745" s="26"/>
      <c r="D745" s="26"/>
      <c r="E745" s="26"/>
      <c r="F745" s="26"/>
    </row>
    <row r="746" spans="1:6" x14ac:dyDescent="0.25">
      <c r="A746" s="26"/>
      <c r="B746" s="34" t="s">
        <v>1842</v>
      </c>
      <c r="C746" s="26"/>
      <c r="D746" s="26"/>
      <c r="E746" s="26"/>
      <c r="F746" s="26"/>
    </row>
    <row r="747" spans="1:6" ht="26.25" x14ac:dyDescent="0.25">
      <c r="A747" s="27" t="s">
        <v>1844</v>
      </c>
      <c r="B747" s="34" t="s">
        <v>1843</v>
      </c>
      <c r="C747" s="28">
        <v>3.6981982251338001</v>
      </c>
      <c r="D747" s="26"/>
      <c r="E747" s="28">
        <v>0.63795552053207005</v>
      </c>
      <c r="F747" s="26"/>
    </row>
    <row r="748" spans="1:6" ht="26.25" x14ac:dyDescent="0.25">
      <c r="A748" s="27" t="s">
        <v>1846</v>
      </c>
      <c r="B748" s="34" t="s">
        <v>1845</v>
      </c>
      <c r="C748" s="28">
        <v>3.6998037044265399</v>
      </c>
      <c r="D748" s="26"/>
      <c r="E748" s="28">
        <v>0.661696006372544</v>
      </c>
      <c r="F748" s="26"/>
    </row>
    <row r="749" spans="1:6" ht="26.25" x14ac:dyDescent="0.25">
      <c r="A749" s="27" t="s">
        <v>1848</v>
      </c>
      <c r="B749" s="34" t="s">
        <v>1847</v>
      </c>
      <c r="C749" s="28">
        <v>3.6972399432153602</v>
      </c>
      <c r="D749" s="26"/>
      <c r="E749" s="28">
        <v>0.69639943200137899</v>
      </c>
      <c r="F749" s="26"/>
    </row>
    <row r="750" spans="1:6" ht="26.25" x14ac:dyDescent="0.25">
      <c r="A750" s="27" t="s">
        <v>1850</v>
      </c>
      <c r="B750" s="34" t="s">
        <v>1849</v>
      </c>
      <c r="C750" s="28">
        <v>2.9149249630453098</v>
      </c>
      <c r="D750" s="28">
        <v>2.8508455567748698</v>
      </c>
      <c r="E750" s="28">
        <v>0.251216965919901</v>
      </c>
      <c r="F750" s="28">
        <v>0.88757077034269605</v>
      </c>
    </row>
    <row r="751" spans="1:6" x14ac:dyDescent="0.25">
      <c r="A751" s="26"/>
      <c r="B751" s="34" t="s">
        <v>879</v>
      </c>
      <c r="C751" s="26"/>
      <c r="D751" s="26"/>
      <c r="E751" s="26"/>
      <c r="F751" s="26"/>
    </row>
    <row r="752" spans="1:6" x14ac:dyDescent="0.25">
      <c r="A752" s="27" t="s">
        <v>1852</v>
      </c>
      <c r="B752" s="34" t="s">
        <v>1851</v>
      </c>
      <c r="C752" s="28">
        <v>5.4194295820688803</v>
      </c>
      <c r="D752" s="28">
        <v>5.49644377205402</v>
      </c>
      <c r="E752" s="28">
        <v>-0.65613438536128199</v>
      </c>
      <c r="F752" s="28">
        <v>5.74226762209799E-3</v>
      </c>
    </row>
    <row r="753" spans="1:6" x14ac:dyDescent="0.25">
      <c r="A753" s="27"/>
      <c r="B753" s="34" t="s">
        <v>1934</v>
      </c>
      <c r="C753" s="28">
        <f>MEDIAN(C732:C752)</f>
        <v>3.306082453130335</v>
      </c>
      <c r="D753" s="28">
        <f>MEDIAN(D732:D752)</f>
        <v>3.1270700338477102</v>
      </c>
      <c r="E753" s="28">
        <f>MEDIAN(E732:E752)</f>
        <v>0.62453658606930507</v>
      </c>
      <c r="F753" s="28">
        <f>MEDIAN(F732:F752)</f>
        <v>0.57762208961110995</v>
      </c>
    </row>
    <row r="754" spans="1:6" x14ac:dyDescent="0.25">
      <c r="A754" s="27"/>
      <c r="B754" s="34"/>
      <c r="C754" s="28"/>
      <c r="D754" s="28"/>
      <c r="E754" s="28"/>
      <c r="F754" s="28"/>
    </row>
    <row r="755" spans="1:6" x14ac:dyDescent="0.25">
      <c r="A755" s="27"/>
      <c r="B755" s="34"/>
      <c r="C755" s="28"/>
      <c r="D755" s="28"/>
      <c r="E755" s="28"/>
      <c r="F755" s="28"/>
    </row>
    <row r="756" spans="1:6" x14ac:dyDescent="0.25">
      <c r="A756" s="27"/>
      <c r="B756" s="34"/>
      <c r="C756" s="28"/>
      <c r="D756" s="28"/>
      <c r="E756" s="28"/>
      <c r="F756" s="28"/>
    </row>
    <row r="757" spans="1:6" ht="18" x14ac:dyDescent="0.25">
      <c r="A757" s="25"/>
      <c r="B757" s="33" t="s">
        <v>1036</v>
      </c>
      <c r="C757" s="25"/>
      <c r="D757" s="25"/>
      <c r="E757" s="25"/>
      <c r="F757" s="25"/>
    </row>
    <row r="758" spans="1:6" ht="26.25" x14ac:dyDescent="0.25">
      <c r="A758" s="41" t="s">
        <v>0</v>
      </c>
      <c r="B758" s="39"/>
      <c r="C758" s="40" t="s">
        <v>1965</v>
      </c>
      <c r="D758" s="40" t="s">
        <v>1966</v>
      </c>
      <c r="E758" s="40" t="s">
        <v>1967</v>
      </c>
      <c r="F758" s="40" t="s">
        <v>1968</v>
      </c>
    </row>
    <row r="759" spans="1:6" x14ac:dyDescent="0.25">
      <c r="A759" s="30"/>
      <c r="B759" s="35" t="s">
        <v>1935</v>
      </c>
      <c r="C759" s="30"/>
      <c r="D759" s="30"/>
      <c r="E759" s="30"/>
      <c r="F759" s="30"/>
    </row>
    <row r="760" spans="1:6" x14ac:dyDescent="0.25">
      <c r="A760" s="27" t="s">
        <v>1854</v>
      </c>
      <c r="B760" s="34" t="s">
        <v>1853</v>
      </c>
      <c r="C760" s="28">
        <v>2.6139216835950099</v>
      </c>
      <c r="D760" s="28">
        <v>2.4754332963936898</v>
      </c>
      <c r="E760" s="28">
        <v>0.37074933866232501</v>
      </c>
      <c r="F760" s="28">
        <v>0.95176172667900605</v>
      </c>
    </row>
    <row r="761" spans="1:6" x14ac:dyDescent="0.25">
      <c r="A761" s="26"/>
      <c r="B761" s="34" t="s">
        <v>1855</v>
      </c>
      <c r="C761" s="26"/>
      <c r="D761" s="26"/>
      <c r="E761" s="26"/>
      <c r="F761" s="26"/>
    </row>
    <row r="762" spans="1:6" ht="26.25" x14ac:dyDescent="0.25">
      <c r="A762" s="27" t="s">
        <v>1857</v>
      </c>
      <c r="B762" s="34" t="s">
        <v>1856</v>
      </c>
      <c r="C762" s="28">
        <v>0.71222308127784595</v>
      </c>
      <c r="D762" s="28">
        <v>0.81162190559681002</v>
      </c>
      <c r="E762" s="28">
        <v>1.4700066123720801</v>
      </c>
      <c r="F762" s="28">
        <v>1.6926577386830199</v>
      </c>
    </row>
    <row r="763" spans="1:6" ht="26.25" x14ac:dyDescent="0.25">
      <c r="A763" s="27" t="s">
        <v>1859</v>
      </c>
      <c r="B763" s="34" t="s">
        <v>1858</v>
      </c>
      <c r="C763" s="26"/>
      <c r="D763" s="26"/>
      <c r="E763" s="26"/>
      <c r="F763" s="26"/>
    </row>
    <row r="764" spans="1:6" ht="26.25" x14ac:dyDescent="0.25">
      <c r="A764" s="27" t="s">
        <v>1861</v>
      </c>
      <c r="B764" s="34" t="s">
        <v>1860</v>
      </c>
      <c r="C764" s="28">
        <v>2.1143087021625599</v>
      </c>
      <c r="D764" s="28">
        <v>2.25654647903756</v>
      </c>
      <c r="E764" s="28">
        <v>0.98491373200964905</v>
      </c>
      <c r="F764" s="28">
        <v>1.1873704802913201</v>
      </c>
    </row>
    <row r="765" spans="1:6" x14ac:dyDescent="0.25">
      <c r="A765" s="27" t="s">
        <v>1863</v>
      </c>
      <c r="B765" s="34" t="s">
        <v>1862</v>
      </c>
      <c r="C765" s="28">
        <v>2.2891515117299401</v>
      </c>
      <c r="D765" s="28">
        <v>2.4520307526048701</v>
      </c>
      <c r="E765" s="28">
        <v>1.0634975256107699</v>
      </c>
      <c r="F765" s="28">
        <v>1.1862936192320701</v>
      </c>
    </row>
    <row r="766" spans="1:6" x14ac:dyDescent="0.25">
      <c r="A766" s="27" t="s">
        <v>1865</v>
      </c>
      <c r="B766" s="34" t="s">
        <v>1864</v>
      </c>
      <c r="C766" s="26"/>
      <c r="D766" s="26"/>
      <c r="E766" s="26"/>
      <c r="F766" s="26"/>
    </row>
    <row r="767" spans="1:6" ht="26.25" x14ac:dyDescent="0.25">
      <c r="A767" s="27" t="s">
        <v>1867</v>
      </c>
      <c r="B767" s="34" t="s">
        <v>1866</v>
      </c>
      <c r="C767" s="28">
        <v>1.5563701861347801</v>
      </c>
      <c r="D767" s="26"/>
      <c r="E767" s="28">
        <v>8.1365241712913206E-2</v>
      </c>
      <c r="F767" s="26"/>
    </row>
    <row r="768" spans="1:6" x14ac:dyDescent="0.25">
      <c r="A768" s="27" t="s">
        <v>1869</v>
      </c>
      <c r="B768" s="34" t="s">
        <v>1868</v>
      </c>
      <c r="C768" s="28">
        <v>1.68856203592886</v>
      </c>
      <c r="D768" s="28">
        <v>2.3106900133610102</v>
      </c>
      <c r="E768" s="28">
        <v>1.05063590717994</v>
      </c>
      <c r="F768" s="28">
        <v>1.0574209519106501</v>
      </c>
    </row>
    <row r="769" spans="1:6" x14ac:dyDescent="0.25">
      <c r="A769" s="30"/>
      <c r="B769" s="35" t="s">
        <v>1936</v>
      </c>
      <c r="C769" s="30"/>
      <c r="D769" s="30"/>
      <c r="E769" s="30"/>
      <c r="F769" s="30"/>
    </row>
    <row r="770" spans="1:6" ht="26.25" x14ac:dyDescent="0.25">
      <c r="A770" s="26"/>
      <c r="B770" s="34" t="s">
        <v>1037</v>
      </c>
      <c r="C770" s="26"/>
      <c r="D770" s="26"/>
      <c r="E770" s="26"/>
      <c r="F770" s="26"/>
    </row>
    <row r="771" spans="1:6" ht="26.25" x14ac:dyDescent="0.25">
      <c r="A771" s="27" t="s">
        <v>1871</v>
      </c>
      <c r="B771" s="34" t="s">
        <v>1870</v>
      </c>
      <c r="C771" s="28">
        <v>2.2308487236376702</v>
      </c>
      <c r="D771" s="28">
        <v>2.1691619169419298</v>
      </c>
      <c r="E771" s="28">
        <v>0.24795052396992801</v>
      </c>
      <c r="F771" s="28">
        <v>0.83295653110520096</v>
      </c>
    </row>
    <row r="772" spans="1:6" x14ac:dyDescent="0.25">
      <c r="A772" s="26"/>
      <c r="B772" s="34" t="s">
        <v>1040</v>
      </c>
      <c r="C772" s="26"/>
      <c r="D772" s="26"/>
      <c r="E772" s="26"/>
      <c r="F772" s="26"/>
    </row>
    <row r="773" spans="1:6" ht="26.25" x14ac:dyDescent="0.25">
      <c r="A773" s="27" t="s">
        <v>1873</v>
      </c>
      <c r="B773" s="34" t="s">
        <v>1872</v>
      </c>
      <c r="C773" s="28">
        <v>1.6557896866464801</v>
      </c>
      <c r="D773" s="28">
        <v>1.55940642434455</v>
      </c>
      <c r="E773" s="28">
        <v>1.14834265485946</v>
      </c>
      <c r="F773" s="28">
        <v>1.2375002964378401</v>
      </c>
    </row>
    <row r="774" spans="1:6" ht="26.25" x14ac:dyDescent="0.25">
      <c r="A774" s="26"/>
      <c r="B774" s="34" t="s">
        <v>1043</v>
      </c>
      <c r="C774" s="26"/>
      <c r="D774" s="26"/>
      <c r="E774" s="26"/>
      <c r="F774" s="26"/>
    </row>
    <row r="775" spans="1:6" ht="26.25" x14ac:dyDescent="0.25">
      <c r="A775" s="27" t="s">
        <v>1875</v>
      </c>
      <c r="B775" s="34" t="s">
        <v>1874</v>
      </c>
      <c r="C775" s="28">
        <v>1.3592750555492901</v>
      </c>
      <c r="D775" s="28">
        <v>1.2603293837285301</v>
      </c>
      <c r="E775" s="28">
        <v>1.2732650707423401</v>
      </c>
      <c r="F775" s="28">
        <v>1.34846587511611</v>
      </c>
    </row>
    <row r="776" spans="1:6" ht="26.25" x14ac:dyDescent="0.25">
      <c r="A776" s="26"/>
      <c r="B776" s="34" t="s">
        <v>1876</v>
      </c>
      <c r="C776" s="26"/>
      <c r="D776" s="26"/>
      <c r="E776" s="26"/>
      <c r="F776" s="26"/>
    </row>
    <row r="777" spans="1:6" ht="26.25" x14ac:dyDescent="0.25">
      <c r="A777" s="27" t="s">
        <v>1878</v>
      </c>
      <c r="B777" s="34" t="s">
        <v>1877</v>
      </c>
      <c r="C777" s="26"/>
      <c r="D777" s="26"/>
      <c r="E777" s="26"/>
      <c r="F777" s="26"/>
    </row>
    <row r="778" spans="1:6" ht="26.25" x14ac:dyDescent="0.25">
      <c r="A778" s="27" t="s">
        <v>1880</v>
      </c>
      <c r="B778" s="34" t="s">
        <v>1879</v>
      </c>
      <c r="C778" s="28">
        <v>0.51664993174311802</v>
      </c>
      <c r="D778" s="28">
        <v>0.60226508953870095</v>
      </c>
      <c r="E778" s="28">
        <v>2.0517648870943201</v>
      </c>
      <c r="F778" s="28">
        <v>1.8101202710586</v>
      </c>
    </row>
    <row r="779" spans="1:6" ht="26.25" x14ac:dyDescent="0.25">
      <c r="A779" s="27" t="s">
        <v>1882</v>
      </c>
      <c r="B779" s="34" t="s">
        <v>1881</v>
      </c>
      <c r="C779" s="28">
        <v>1.2599855572145</v>
      </c>
      <c r="D779" s="28">
        <v>1.3019071165557301</v>
      </c>
      <c r="E779" s="28">
        <v>1.08494289017141</v>
      </c>
      <c r="F779" s="28">
        <v>1.2595034491563599</v>
      </c>
    </row>
    <row r="780" spans="1:6" ht="26.25" x14ac:dyDescent="0.25">
      <c r="A780" s="27" t="s">
        <v>1884</v>
      </c>
      <c r="B780" s="34" t="s">
        <v>1883</v>
      </c>
      <c r="C780" s="26"/>
      <c r="D780" s="26"/>
      <c r="E780" s="26"/>
      <c r="F780" s="26"/>
    </row>
    <row r="781" spans="1:6" ht="26.25" x14ac:dyDescent="0.25">
      <c r="A781" s="27" t="s">
        <v>1886</v>
      </c>
      <c r="B781" s="34" t="s">
        <v>1885</v>
      </c>
      <c r="C781" s="26"/>
      <c r="D781" s="26"/>
      <c r="E781" s="26"/>
      <c r="F781" s="26"/>
    </row>
    <row r="782" spans="1:6" ht="26.25" x14ac:dyDescent="0.25">
      <c r="A782" s="27" t="s">
        <v>1888</v>
      </c>
      <c r="B782" s="34" t="s">
        <v>1887</v>
      </c>
      <c r="C782" s="28">
        <v>1.9826733009545701</v>
      </c>
      <c r="D782" s="28">
        <v>2.2155347929811202</v>
      </c>
      <c r="E782" s="28">
        <v>0.47609285764200798</v>
      </c>
      <c r="F782" s="28">
        <v>0.92665713928632498</v>
      </c>
    </row>
    <row r="783" spans="1:6" ht="26.25" x14ac:dyDescent="0.25">
      <c r="A783" s="27" t="s">
        <v>1890</v>
      </c>
      <c r="B783" s="34" t="s">
        <v>1889</v>
      </c>
      <c r="C783" s="28">
        <v>1.91883738069709</v>
      </c>
      <c r="D783" s="28">
        <v>1.84705209224883</v>
      </c>
      <c r="E783" s="28">
        <v>0.81136820345678196</v>
      </c>
      <c r="F783" s="28">
        <v>0.91114978485377296</v>
      </c>
    </row>
    <row r="784" spans="1:6" ht="26.25" x14ac:dyDescent="0.25">
      <c r="A784" s="27" t="s">
        <v>1892</v>
      </c>
      <c r="B784" s="34" t="s">
        <v>1891</v>
      </c>
      <c r="C784" s="28">
        <v>2.2896302253371101</v>
      </c>
      <c r="D784" s="28">
        <v>2.5768248954774502</v>
      </c>
      <c r="E784" s="28">
        <v>0.176742291840953</v>
      </c>
      <c r="F784" s="28">
        <v>0.688561290702567</v>
      </c>
    </row>
    <row r="785" spans="1:6" x14ac:dyDescent="0.25">
      <c r="A785" s="26"/>
      <c r="B785" s="34" t="s">
        <v>1048</v>
      </c>
      <c r="C785" s="26"/>
      <c r="D785" s="26"/>
      <c r="E785" s="26"/>
      <c r="F785" s="26"/>
    </row>
    <row r="786" spans="1:6" ht="26.25" x14ac:dyDescent="0.25">
      <c r="A786" s="27" t="s">
        <v>1894</v>
      </c>
      <c r="B786" s="34" t="s">
        <v>1893</v>
      </c>
      <c r="C786" s="28">
        <v>1.72996034604799</v>
      </c>
      <c r="D786" s="28">
        <v>1.9078127772553299</v>
      </c>
      <c r="E786" s="28">
        <v>0.99914266460017298</v>
      </c>
      <c r="F786" s="28">
        <v>1.11316315269315</v>
      </c>
    </row>
    <row r="787" spans="1:6" ht="26.25" x14ac:dyDescent="0.25">
      <c r="A787" s="26"/>
      <c r="B787" s="34" t="s">
        <v>1895</v>
      </c>
      <c r="C787" s="26"/>
      <c r="D787" s="26"/>
      <c r="E787" s="26"/>
      <c r="F787" s="26"/>
    </row>
    <row r="788" spans="1:6" ht="26.25" x14ac:dyDescent="0.25">
      <c r="A788" s="27" t="s">
        <v>1897</v>
      </c>
      <c r="B788" s="34" t="s">
        <v>1896</v>
      </c>
      <c r="C788" s="28">
        <v>2.19387483376586</v>
      </c>
      <c r="D788" s="26"/>
      <c r="E788" s="28">
        <v>0.56616295264949601</v>
      </c>
      <c r="F788" s="26"/>
    </row>
    <row r="789" spans="1:6" ht="26.25" x14ac:dyDescent="0.25">
      <c r="A789" s="27" t="s">
        <v>1899</v>
      </c>
      <c r="B789" s="34" t="s">
        <v>1898</v>
      </c>
      <c r="C789" s="28">
        <v>2.1927700036544899</v>
      </c>
      <c r="D789" s="26"/>
      <c r="E789" s="28">
        <v>0.60168389160147395</v>
      </c>
      <c r="F789" s="26"/>
    </row>
    <row r="790" spans="1:6" ht="26.25" x14ac:dyDescent="0.25">
      <c r="A790" s="27" t="s">
        <v>1901</v>
      </c>
      <c r="B790" s="34" t="s">
        <v>1900</v>
      </c>
      <c r="C790" s="28">
        <v>2.1936040208969101</v>
      </c>
      <c r="D790" s="26"/>
      <c r="E790" s="28">
        <v>0.63051605398078003</v>
      </c>
      <c r="F790" s="26"/>
    </row>
    <row r="791" spans="1:6" x14ac:dyDescent="0.25">
      <c r="A791" s="26"/>
      <c r="B791" s="34" t="s">
        <v>1065</v>
      </c>
      <c r="C791" s="26"/>
      <c r="D791" s="26"/>
      <c r="E791" s="26"/>
      <c r="F791" s="26"/>
    </row>
    <row r="792" spans="1:6" ht="26.25" x14ac:dyDescent="0.25">
      <c r="A792" s="27" t="s">
        <v>1903</v>
      </c>
      <c r="B792" s="34" t="s">
        <v>1902</v>
      </c>
      <c r="C792" s="28">
        <v>2.7612457534524899</v>
      </c>
      <c r="D792" s="28">
        <v>2.92818911695263</v>
      </c>
      <c r="E792" s="28">
        <v>0.32056439812381099</v>
      </c>
      <c r="F792" s="28">
        <v>0.85154199912464001</v>
      </c>
    </row>
    <row r="793" spans="1:6" x14ac:dyDescent="0.25">
      <c r="A793" s="26"/>
      <c r="B793" s="34" t="s">
        <v>1068</v>
      </c>
      <c r="C793" s="26"/>
      <c r="D793" s="26"/>
      <c r="E793" s="26"/>
      <c r="F793" s="26"/>
    </row>
    <row r="794" spans="1:6" ht="26.25" x14ac:dyDescent="0.25">
      <c r="A794" s="27" t="s">
        <v>1905</v>
      </c>
      <c r="B794" s="34" t="s">
        <v>1904</v>
      </c>
      <c r="C794" s="28">
        <v>1.6152350325961899</v>
      </c>
      <c r="D794" s="28">
        <v>1.8482088083269601</v>
      </c>
      <c r="E794" s="28">
        <v>0.663308921810015</v>
      </c>
      <c r="F794" s="28">
        <v>1.0158967212994701</v>
      </c>
    </row>
    <row r="795" spans="1:6" x14ac:dyDescent="0.25">
      <c r="A795" s="26"/>
      <c r="B795" s="34" t="s">
        <v>1085</v>
      </c>
      <c r="C795" s="26"/>
      <c r="D795" s="26"/>
      <c r="E795" s="26"/>
      <c r="F795" s="26"/>
    </row>
    <row r="796" spans="1:6" ht="26.25" x14ac:dyDescent="0.25">
      <c r="A796" s="27" t="s">
        <v>1907</v>
      </c>
      <c r="B796" s="34" t="s">
        <v>1906</v>
      </c>
      <c r="C796" s="28">
        <v>1.7120350783604901</v>
      </c>
      <c r="D796" s="26"/>
      <c r="E796" s="28">
        <v>0.87591698988258404</v>
      </c>
      <c r="F796" s="26"/>
    </row>
    <row r="797" spans="1:6" x14ac:dyDescent="0.25">
      <c r="A797" s="27"/>
      <c r="B797" s="34" t="s">
        <v>1934</v>
      </c>
      <c r="C797" s="28">
        <f>MEDIAN(C760:C796)</f>
        <v>1.91883738069709</v>
      </c>
      <c r="D797" s="28">
        <f>MEDIAN(D760:D796)</f>
        <v>2.0384873470986298</v>
      </c>
      <c r="E797" s="28">
        <f>MEDIAN(E760:E796)</f>
        <v>0.81136820345678196</v>
      </c>
      <c r="F797" s="28">
        <f>MEDIAN(F760:F796)</f>
        <v>1.0852920523019001</v>
      </c>
    </row>
    <row r="798" spans="1:6" x14ac:dyDescent="0.25">
      <c r="A798" s="27"/>
      <c r="B798" s="34" t="s">
        <v>939</v>
      </c>
      <c r="C798" s="28">
        <v>5.0064802818602301</v>
      </c>
      <c r="D798" s="28">
        <v>4.8757203221234597</v>
      </c>
      <c r="E798" s="28">
        <v>1.5074575826532301E-2</v>
      </c>
      <c r="F798" s="28">
        <v>0.53086542833533401</v>
      </c>
    </row>
    <row r="799" spans="1:6" x14ac:dyDescent="0.25">
      <c r="A799" s="27"/>
      <c r="B799" s="34" t="s">
        <v>940</v>
      </c>
      <c r="C799" s="28">
        <v>2.2039780963350299</v>
      </c>
      <c r="D799" s="28">
        <v>2.3374817592353399</v>
      </c>
      <c r="E799" s="28">
        <v>0.14308946401559999</v>
      </c>
      <c r="F799" s="28">
        <v>0.651012674636543</v>
      </c>
    </row>
    <row r="800" spans="1:6" x14ac:dyDescent="0.25">
      <c r="A800" s="27"/>
      <c r="B800" s="34"/>
      <c r="C800" s="28"/>
      <c r="D800" s="28"/>
      <c r="E800" s="28"/>
      <c r="F800" s="28"/>
    </row>
    <row r="801" spans="1:6" x14ac:dyDescent="0.25">
      <c r="A801" s="27"/>
      <c r="B801" s="34"/>
      <c r="C801" s="28"/>
      <c r="D801" s="28"/>
      <c r="E801" s="28"/>
      <c r="F801" s="28"/>
    </row>
    <row r="802" spans="1:6" x14ac:dyDescent="0.25">
      <c r="A802" s="27"/>
      <c r="B802" s="34"/>
      <c r="C802" s="28"/>
      <c r="D802" s="28"/>
      <c r="E802" s="28"/>
      <c r="F802" s="28"/>
    </row>
    <row r="803" spans="1:6" ht="36" x14ac:dyDescent="0.25">
      <c r="A803" s="25"/>
      <c r="B803" s="33" t="s">
        <v>1090</v>
      </c>
      <c r="C803" s="25"/>
      <c r="D803" s="25"/>
      <c r="E803" s="25"/>
      <c r="F803" s="25"/>
    </row>
    <row r="804" spans="1:6" ht="26.25" x14ac:dyDescent="0.25">
      <c r="A804" s="41" t="s">
        <v>0</v>
      </c>
      <c r="B804" s="39"/>
      <c r="C804" s="40" t="s">
        <v>1965</v>
      </c>
      <c r="D804" s="40" t="s">
        <v>1966</v>
      </c>
      <c r="E804" s="40" t="s">
        <v>1967</v>
      </c>
      <c r="F804" s="40" t="s">
        <v>1968</v>
      </c>
    </row>
    <row r="805" spans="1:6" x14ac:dyDescent="0.25">
      <c r="A805" s="30"/>
      <c r="B805" s="35" t="s">
        <v>1935</v>
      </c>
      <c r="C805" s="30"/>
      <c r="D805" s="30"/>
      <c r="E805" s="30"/>
      <c r="F805" s="30"/>
    </row>
    <row r="806" spans="1:6" x14ac:dyDescent="0.25">
      <c r="A806" s="27" t="s">
        <v>1909</v>
      </c>
      <c r="B806" s="34" t="s">
        <v>1908</v>
      </c>
      <c r="C806" s="26"/>
      <c r="D806" s="26"/>
      <c r="E806" s="26"/>
      <c r="F806" s="26"/>
    </row>
    <row r="807" spans="1:6" x14ac:dyDescent="0.25">
      <c r="A807" s="27" t="s">
        <v>1911</v>
      </c>
      <c r="B807" s="34" t="s">
        <v>1910</v>
      </c>
      <c r="C807" s="28">
        <v>4.7688299780836703</v>
      </c>
      <c r="D807" s="28">
        <v>5.3347041173156802</v>
      </c>
      <c r="E807" s="28">
        <v>0.30210651240161801</v>
      </c>
      <c r="F807" s="28">
        <v>0.27104324082905901</v>
      </c>
    </row>
    <row r="808" spans="1:6" x14ac:dyDescent="0.25">
      <c r="A808" s="30"/>
      <c r="B808" s="35" t="s">
        <v>1936</v>
      </c>
      <c r="C808" s="30"/>
      <c r="D808" s="30"/>
      <c r="E808" s="30"/>
      <c r="F808" s="30"/>
    </row>
    <row r="809" spans="1:6" ht="26.25" x14ac:dyDescent="0.25">
      <c r="A809" s="26"/>
      <c r="B809" s="34" t="s">
        <v>1091</v>
      </c>
      <c r="C809" s="26"/>
      <c r="D809" s="26"/>
      <c r="E809" s="26"/>
      <c r="F809" s="26"/>
    </row>
    <row r="810" spans="1:6" ht="26.25" x14ac:dyDescent="0.25">
      <c r="A810" s="27" t="s">
        <v>1913</v>
      </c>
      <c r="B810" s="34" t="s">
        <v>1912</v>
      </c>
      <c r="C810" s="28">
        <v>3.4808970930260901</v>
      </c>
      <c r="D810" s="28">
        <v>4.4021788813482097</v>
      </c>
      <c r="E810" s="28">
        <v>0.26736738191758402</v>
      </c>
      <c r="F810" s="28">
        <v>0.165361881895602</v>
      </c>
    </row>
    <row r="811" spans="1:6" ht="26.25" x14ac:dyDescent="0.25">
      <c r="A811" s="26"/>
      <c r="B811" s="34" t="s">
        <v>1094</v>
      </c>
      <c r="C811" s="26"/>
      <c r="D811" s="26"/>
      <c r="E811" s="26"/>
      <c r="F811" s="26"/>
    </row>
    <row r="812" spans="1:6" ht="26.25" x14ac:dyDescent="0.25">
      <c r="A812" s="27" t="s">
        <v>1915</v>
      </c>
      <c r="B812" s="34" t="s">
        <v>1914</v>
      </c>
      <c r="C812" s="26"/>
      <c r="D812" s="26"/>
      <c r="E812" s="26"/>
      <c r="F812" s="26"/>
    </row>
    <row r="813" spans="1:6" ht="39" x14ac:dyDescent="0.25">
      <c r="A813" s="27" t="s">
        <v>1917</v>
      </c>
      <c r="B813" s="34" t="s">
        <v>1916</v>
      </c>
      <c r="C813" s="28">
        <v>5.0038952451210497</v>
      </c>
      <c r="D813" s="28">
        <v>5.6320187971939104</v>
      </c>
      <c r="E813" s="28">
        <v>0.257664914585364</v>
      </c>
      <c r="F813" s="28">
        <v>0.21453905497018</v>
      </c>
    </row>
    <row r="814" spans="1:6" ht="26.25" x14ac:dyDescent="0.25">
      <c r="A814" s="26"/>
      <c r="B814" s="34" t="s">
        <v>1097</v>
      </c>
      <c r="C814" s="26"/>
      <c r="D814" s="26"/>
      <c r="E814" s="26"/>
      <c r="F814" s="26"/>
    </row>
    <row r="815" spans="1:6" ht="26.25" x14ac:dyDescent="0.25">
      <c r="A815" s="27" t="s">
        <v>1919</v>
      </c>
      <c r="B815" s="34" t="s">
        <v>1918</v>
      </c>
      <c r="C815" s="28">
        <v>5.0024331517205498</v>
      </c>
      <c r="D815" s="28">
        <v>5.6335273768385203</v>
      </c>
      <c r="E815" s="28">
        <v>0.25919875350973898</v>
      </c>
      <c r="F815" s="28">
        <v>0.215993462203252</v>
      </c>
    </row>
    <row r="816" spans="1:6" ht="26.25" x14ac:dyDescent="0.25">
      <c r="A816" s="26"/>
      <c r="B816" s="34" t="s">
        <v>1100</v>
      </c>
      <c r="C816" s="26"/>
      <c r="D816" s="26"/>
      <c r="E816" s="26"/>
      <c r="F816" s="26"/>
    </row>
    <row r="817" spans="1:6" ht="26.25" x14ac:dyDescent="0.25">
      <c r="A817" s="27" t="s">
        <v>1921</v>
      </c>
      <c r="B817" s="34" t="s">
        <v>1920</v>
      </c>
      <c r="C817" s="28">
        <v>2.1665704255293301</v>
      </c>
      <c r="D817" s="26"/>
      <c r="E817" s="28">
        <v>-0.17701870705279099</v>
      </c>
      <c r="F817" s="26"/>
    </row>
    <row r="818" spans="1:6" x14ac:dyDescent="0.25">
      <c r="A818" s="27"/>
      <c r="B818" s="34" t="s">
        <v>1934</v>
      </c>
      <c r="C818" s="28">
        <f>MEDIAN(C806:C817)</f>
        <v>4.7688299780836703</v>
      </c>
      <c r="D818" s="28">
        <f>MEDIAN(D806:D817)</f>
        <v>5.4833614572547953</v>
      </c>
      <c r="E818" s="28">
        <f>MEDIAN(E806:E817)</f>
        <v>0.25919875350973898</v>
      </c>
      <c r="F818" s="28">
        <f>MEDIAN(F806:F817)</f>
        <v>0.215266258586716</v>
      </c>
    </row>
    <row r="819" spans="1:6" x14ac:dyDescent="0.25">
      <c r="A819" s="27"/>
      <c r="B819" s="34"/>
      <c r="C819" s="28"/>
      <c r="D819" s="26"/>
      <c r="E819" s="28"/>
      <c r="F819" s="26"/>
    </row>
    <row r="820" spans="1:6" x14ac:dyDescent="0.25">
      <c r="A820" s="27"/>
      <c r="B820" s="34"/>
      <c r="C820" s="28"/>
      <c r="D820" s="26"/>
      <c r="E820" s="28"/>
      <c r="F820" s="26"/>
    </row>
    <row r="821" spans="1:6" ht="18" x14ac:dyDescent="0.25">
      <c r="A821" s="25"/>
      <c r="B821" s="33" t="s">
        <v>1105</v>
      </c>
      <c r="C821" s="25"/>
      <c r="D821" s="25"/>
      <c r="E821" s="25"/>
      <c r="F821" s="25"/>
    </row>
    <row r="822" spans="1:6" ht="26.25" x14ac:dyDescent="0.25">
      <c r="A822" s="41" t="s">
        <v>0</v>
      </c>
      <c r="B822" s="39"/>
      <c r="C822" s="40" t="s">
        <v>1965</v>
      </c>
      <c r="D822" s="40" t="s">
        <v>1966</v>
      </c>
      <c r="E822" s="40" t="s">
        <v>1967</v>
      </c>
      <c r="F822" s="40" t="s">
        <v>1968</v>
      </c>
    </row>
    <row r="823" spans="1:6" x14ac:dyDescent="0.25">
      <c r="A823" s="30"/>
      <c r="B823" s="35" t="s">
        <v>1935</v>
      </c>
      <c r="C823" s="30"/>
      <c r="D823" s="30"/>
      <c r="E823" s="30"/>
      <c r="F823" s="30"/>
    </row>
    <row r="824" spans="1:6" x14ac:dyDescent="0.25">
      <c r="A824" s="27" t="s">
        <v>1923</v>
      </c>
      <c r="B824" s="34" t="s">
        <v>1922</v>
      </c>
      <c r="C824" s="26"/>
      <c r="D824" s="26"/>
      <c r="E824" s="26"/>
      <c r="F824" s="26"/>
    </row>
    <row r="825" spans="1:6" x14ac:dyDescent="0.25">
      <c r="A825" s="30"/>
      <c r="B825" s="35" t="s">
        <v>1936</v>
      </c>
      <c r="C825" s="30"/>
      <c r="D825" s="30"/>
      <c r="E825" s="30"/>
      <c r="F825" s="30"/>
    </row>
    <row r="826" spans="1:6" ht="26.25" x14ac:dyDescent="0.25">
      <c r="A826" s="27" t="s">
        <v>1925</v>
      </c>
      <c r="B826" s="34" t="s">
        <v>1924</v>
      </c>
      <c r="C826" s="28">
        <v>12.441144817555401</v>
      </c>
      <c r="D826" s="28">
        <v>12.6613927793953</v>
      </c>
      <c r="E826" s="28">
        <v>7.2615889359516402E-3</v>
      </c>
      <c r="F826" s="28">
        <v>0.30785090546584698</v>
      </c>
    </row>
    <row r="827" spans="1:6" x14ac:dyDescent="0.25">
      <c r="A827" s="27" t="s">
        <v>1927</v>
      </c>
      <c r="B827" s="34" t="s">
        <v>1926</v>
      </c>
      <c r="C827" s="28">
        <v>9.5251576515522807</v>
      </c>
      <c r="D827" s="28">
        <v>9.43321079824746</v>
      </c>
      <c r="E827" s="28">
        <v>0.46911560357584797</v>
      </c>
      <c r="F827" s="28">
        <v>0.87778624745132505</v>
      </c>
    </row>
    <row r="828" spans="1:6" ht="26.25" x14ac:dyDescent="0.25">
      <c r="A828" s="26"/>
      <c r="B828" s="34" t="s">
        <v>1108</v>
      </c>
      <c r="C828" s="26"/>
      <c r="D828" s="26"/>
      <c r="E828" s="26"/>
      <c r="F828" s="26"/>
    </row>
    <row r="829" spans="1:6" ht="26.25" x14ac:dyDescent="0.25">
      <c r="A829" s="27" t="s">
        <v>1929</v>
      </c>
      <c r="B829" s="34" t="s">
        <v>1928</v>
      </c>
      <c r="C829" s="26"/>
      <c r="D829" s="26"/>
      <c r="E829" s="26"/>
      <c r="F829" s="26"/>
    </row>
    <row r="830" spans="1:6" x14ac:dyDescent="0.25">
      <c r="A830" s="27"/>
      <c r="B830" s="34" t="s">
        <v>1934</v>
      </c>
      <c r="C830" s="28"/>
      <c r="D830" s="28"/>
      <c r="E830" s="28"/>
      <c r="F830" s="28"/>
    </row>
    <row r="831" spans="1:6" x14ac:dyDescent="0.25">
      <c r="A831" s="27"/>
      <c r="B831" s="34"/>
      <c r="C831" s="26"/>
      <c r="D831" s="26"/>
      <c r="E831" s="26"/>
      <c r="F831" s="26"/>
    </row>
    <row r="832" spans="1:6" x14ac:dyDescent="0.25">
      <c r="A832" s="27"/>
      <c r="B832" s="34"/>
      <c r="C832" s="26"/>
      <c r="D832" s="26"/>
      <c r="E832" s="26"/>
      <c r="F832" s="26"/>
    </row>
    <row r="833" spans="1:6" ht="18" x14ac:dyDescent="0.25">
      <c r="A833" s="25"/>
      <c r="B833" s="33" t="s">
        <v>1930</v>
      </c>
      <c r="C833" s="25"/>
      <c r="D833" s="25"/>
      <c r="E833" s="25"/>
      <c r="F833" s="25"/>
    </row>
    <row r="834" spans="1:6" ht="26.25" x14ac:dyDescent="0.25">
      <c r="A834" s="41" t="s">
        <v>0</v>
      </c>
      <c r="B834" s="39"/>
      <c r="C834" s="40" t="s">
        <v>1965</v>
      </c>
      <c r="D834" s="40" t="s">
        <v>1966</v>
      </c>
      <c r="E834" s="40" t="s">
        <v>1967</v>
      </c>
      <c r="F834" s="40" t="s">
        <v>1968</v>
      </c>
    </row>
    <row r="835" spans="1:6" x14ac:dyDescent="0.25">
      <c r="A835" s="30"/>
      <c r="B835" s="35" t="s">
        <v>1935</v>
      </c>
      <c r="C835" s="30"/>
      <c r="D835" s="30"/>
      <c r="E835" s="30"/>
      <c r="F835" s="30"/>
    </row>
    <row r="836" spans="1:6" x14ac:dyDescent="0.25">
      <c r="A836" s="27" t="s">
        <v>1932</v>
      </c>
      <c r="B836" s="34" t="s">
        <v>1931</v>
      </c>
      <c r="C836" s="28">
        <v>0.15173461856193701</v>
      </c>
      <c r="D836" s="28">
        <v>0.15892103601104099</v>
      </c>
      <c r="E836" s="28">
        <v>-1.41968885818914</v>
      </c>
      <c r="F836" s="28">
        <v>-2.3269405297601402</v>
      </c>
    </row>
    <row r="837" spans="1:6" x14ac:dyDescent="0.25">
      <c r="A837" s="26"/>
      <c r="B837" s="34"/>
      <c r="C837" s="26"/>
      <c r="D837" s="26"/>
      <c r="E837" s="26"/>
      <c r="F837" s="26"/>
    </row>
  </sheetData>
  <mergeCells count="2">
    <mergeCell ref="A1:F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2"/>
  <sheetViews>
    <sheetView workbookViewId="0">
      <selection sqref="A1:F1"/>
    </sheetView>
  </sheetViews>
  <sheetFormatPr defaultRowHeight="15" x14ac:dyDescent="0.25"/>
  <cols>
    <col min="1" max="1" width="27" customWidth="1"/>
    <col min="2" max="2" width="64.5703125" customWidth="1"/>
    <col min="3" max="3" width="14.140625" customWidth="1"/>
    <col min="4" max="4" width="16" customWidth="1"/>
    <col min="5" max="5" width="13.28515625" customWidth="1"/>
    <col min="6" max="6" width="16.28515625" customWidth="1"/>
  </cols>
  <sheetData>
    <row r="1" spans="1:6" x14ac:dyDescent="0.25">
      <c r="A1" s="70" t="s">
        <v>1971</v>
      </c>
      <c r="B1" s="70"/>
      <c r="C1" s="71"/>
      <c r="D1" s="71"/>
      <c r="E1" s="71"/>
      <c r="F1" s="71"/>
    </row>
    <row r="2" spans="1:6" ht="15.75" x14ac:dyDescent="0.25">
      <c r="A2" s="73" t="s">
        <v>1969</v>
      </c>
      <c r="B2" s="74"/>
      <c r="C2" s="74"/>
      <c r="D2" s="74"/>
      <c r="E2" s="74"/>
      <c r="F2" s="74"/>
    </row>
    <row r="3" spans="1:6" x14ac:dyDescent="0.25">
      <c r="A3" s="26"/>
      <c r="B3" s="34"/>
      <c r="C3" s="26"/>
      <c r="D3" s="26"/>
      <c r="E3" s="26"/>
      <c r="F3" s="26"/>
    </row>
    <row r="4" spans="1:6" ht="18" x14ac:dyDescent="0.25">
      <c r="A4" s="25"/>
      <c r="B4" s="33" t="s">
        <v>1</v>
      </c>
      <c r="C4" s="25"/>
      <c r="D4" s="25"/>
      <c r="E4" s="25"/>
      <c r="F4" s="25"/>
    </row>
    <row r="5" spans="1:6" x14ac:dyDescent="0.25">
      <c r="A5" s="41" t="s">
        <v>0</v>
      </c>
      <c r="B5" s="39"/>
      <c r="C5" s="40" t="s">
        <v>1965</v>
      </c>
      <c r="D5" s="40" t="s">
        <v>1966</v>
      </c>
      <c r="E5" s="40" t="s">
        <v>1967</v>
      </c>
      <c r="F5" s="40" t="s">
        <v>1968</v>
      </c>
    </row>
    <row r="6" spans="1:6" x14ac:dyDescent="0.25">
      <c r="A6" s="30"/>
      <c r="B6" s="35" t="s">
        <v>1935</v>
      </c>
      <c r="C6" s="30"/>
      <c r="D6" s="30"/>
      <c r="E6" s="30"/>
      <c r="F6" s="30"/>
    </row>
    <row r="7" spans="1:6" x14ac:dyDescent="0.25">
      <c r="A7" s="26"/>
      <c r="B7" s="34" t="s">
        <v>2</v>
      </c>
      <c r="C7" s="26"/>
      <c r="D7" s="26"/>
      <c r="E7" s="26"/>
      <c r="F7" s="26"/>
    </row>
    <row r="8" spans="1:6" x14ac:dyDescent="0.25">
      <c r="A8" s="27" t="s">
        <v>4</v>
      </c>
      <c r="B8" s="34" t="s">
        <v>3</v>
      </c>
      <c r="C8" s="26"/>
      <c r="D8" s="26"/>
      <c r="E8" s="26"/>
      <c r="F8" s="26"/>
    </row>
    <row r="9" spans="1:6" x14ac:dyDescent="0.25">
      <c r="A9" s="26"/>
      <c r="B9" s="34" t="s">
        <v>5</v>
      </c>
      <c r="C9" s="26"/>
      <c r="D9" s="26"/>
      <c r="E9" s="26"/>
      <c r="F9" s="26"/>
    </row>
    <row r="10" spans="1:6" x14ac:dyDescent="0.25">
      <c r="A10" s="27" t="s">
        <v>7</v>
      </c>
      <c r="B10" s="34" t="s">
        <v>6</v>
      </c>
      <c r="C10" s="28">
        <v>10.9599268829047</v>
      </c>
      <c r="D10" s="28">
        <v>10.596854122816501</v>
      </c>
      <c r="E10" s="28">
        <v>0.86178783823524296</v>
      </c>
      <c r="F10" s="28">
        <v>1.4972803380900599</v>
      </c>
    </row>
    <row r="11" spans="1:6" x14ac:dyDescent="0.25">
      <c r="A11" s="26"/>
      <c r="B11" s="34" t="s">
        <v>8</v>
      </c>
      <c r="C11" s="26"/>
      <c r="D11" s="26"/>
      <c r="E11" s="26"/>
      <c r="F11" s="26"/>
    </row>
    <row r="12" spans="1:6" x14ac:dyDescent="0.25">
      <c r="A12" s="27" t="s">
        <v>10</v>
      </c>
      <c r="B12" s="34" t="s">
        <v>9</v>
      </c>
      <c r="C12" s="26"/>
      <c r="D12" s="26"/>
      <c r="E12" s="26"/>
      <c r="F12" s="26"/>
    </row>
    <row r="13" spans="1:6" x14ac:dyDescent="0.25">
      <c r="A13" s="26"/>
      <c r="B13" s="34" t="s">
        <v>11</v>
      </c>
      <c r="C13" s="26"/>
      <c r="D13" s="26"/>
      <c r="E13" s="26"/>
      <c r="F13" s="26"/>
    </row>
    <row r="14" spans="1:6" x14ac:dyDescent="0.25">
      <c r="A14" s="27" t="s">
        <v>13</v>
      </c>
      <c r="B14" s="34" t="s">
        <v>12</v>
      </c>
      <c r="C14" s="28">
        <v>13.158270632291099</v>
      </c>
      <c r="D14" s="28">
        <v>13.7618207973554</v>
      </c>
      <c r="E14" s="28">
        <v>1.1881586012801</v>
      </c>
      <c r="F14" s="28">
        <v>1.6071943213984501</v>
      </c>
    </row>
    <row r="15" spans="1:6" x14ac:dyDescent="0.25">
      <c r="A15" s="27" t="s">
        <v>15</v>
      </c>
      <c r="B15" s="34" t="s">
        <v>14</v>
      </c>
      <c r="C15" s="28">
        <v>11.6661793864698</v>
      </c>
      <c r="D15" s="28">
        <v>11.5040919338864</v>
      </c>
      <c r="E15" s="28">
        <v>0.771328246935436</v>
      </c>
      <c r="F15" s="28">
        <v>1.4010928135788201</v>
      </c>
    </row>
    <row r="16" spans="1:6" x14ac:dyDescent="0.25">
      <c r="A16" s="26"/>
      <c r="B16" s="34" t="s">
        <v>16</v>
      </c>
      <c r="C16" s="26"/>
      <c r="D16" s="26"/>
      <c r="E16" s="26"/>
      <c r="F16" s="26"/>
    </row>
    <row r="17" spans="1:6" x14ac:dyDescent="0.25">
      <c r="A17" s="27" t="s">
        <v>18</v>
      </c>
      <c r="B17" s="34" t="s">
        <v>17</v>
      </c>
      <c r="C17" s="28">
        <v>11.4816237177067</v>
      </c>
      <c r="D17" s="28">
        <v>11.455837276134901</v>
      </c>
      <c r="E17" s="28">
        <v>0.86196737913724997</v>
      </c>
      <c r="F17" s="28">
        <v>1.57964134646629</v>
      </c>
    </row>
    <row r="18" spans="1:6" x14ac:dyDescent="0.25">
      <c r="A18" s="26"/>
      <c r="B18" s="34" t="s">
        <v>19</v>
      </c>
      <c r="C18" s="26"/>
      <c r="D18" s="26"/>
      <c r="E18" s="26"/>
      <c r="F18" s="26"/>
    </row>
    <row r="19" spans="1:6" x14ac:dyDescent="0.25">
      <c r="A19" s="27" t="s">
        <v>21</v>
      </c>
      <c r="B19" s="34" t="s">
        <v>20</v>
      </c>
      <c r="C19" s="28">
        <v>11.6713501248806</v>
      </c>
      <c r="D19" s="28">
        <v>11.8090846131328</v>
      </c>
      <c r="E19" s="28">
        <v>0.82246975649616405</v>
      </c>
      <c r="F19" s="28">
        <v>1.6113522297214899</v>
      </c>
    </row>
    <row r="20" spans="1:6" x14ac:dyDescent="0.25">
      <c r="A20" s="26"/>
      <c r="B20" s="34" t="s">
        <v>22</v>
      </c>
      <c r="C20" s="26"/>
      <c r="D20" s="26"/>
      <c r="E20" s="26"/>
      <c r="F20" s="26"/>
    </row>
    <row r="21" spans="1:6" x14ac:dyDescent="0.25">
      <c r="A21" s="27" t="s">
        <v>24</v>
      </c>
      <c r="B21" s="34" t="s">
        <v>23</v>
      </c>
      <c r="C21" s="28">
        <v>11.35531924196</v>
      </c>
      <c r="D21" s="28">
        <v>11.008212421371001</v>
      </c>
      <c r="E21" s="28">
        <v>0.91126921115220805</v>
      </c>
      <c r="F21" s="28">
        <v>1.4888418991538399</v>
      </c>
    </row>
    <row r="22" spans="1:6" x14ac:dyDescent="0.25">
      <c r="A22" s="26"/>
      <c r="B22" s="34" t="s">
        <v>25</v>
      </c>
      <c r="C22" s="26"/>
      <c r="D22" s="26"/>
      <c r="E22" s="26"/>
      <c r="F22" s="26"/>
    </row>
    <row r="23" spans="1:6" ht="26.25" x14ac:dyDescent="0.25">
      <c r="A23" s="27" t="s">
        <v>27</v>
      </c>
      <c r="B23" s="34" t="s">
        <v>26</v>
      </c>
      <c r="C23" s="28">
        <v>11.71151684833</v>
      </c>
      <c r="D23" s="28">
        <v>10.786831949375101</v>
      </c>
      <c r="E23" s="28">
        <v>1.3797586189606299</v>
      </c>
      <c r="F23" s="28">
        <v>1.72615459204546</v>
      </c>
    </row>
    <row r="24" spans="1:6" x14ac:dyDescent="0.25">
      <c r="A24" s="26"/>
      <c r="B24" s="34" t="s">
        <v>28</v>
      </c>
      <c r="C24" s="26"/>
      <c r="D24" s="26"/>
      <c r="E24" s="26"/>
      <c r="F24" s="26"/>
    </row>
    <row r="25" spans="1:6" x14ac:dyDescent="0.25">
      <c r="A25" s="27" t="s">
        <v>30</v>
      </c>
      <c r="B25" s="34" t="s">
        <v>29</v>
      </c>
      <c r="C25" s="28">
        <v>11.488696051655801</v>
      </c>
      <c r="D25" s="28">
        <v>11.4302005497929</v>
      </c>
      <c r="E25" s="28">
        <v>0.87702252606277897</v>
      </c>
      <c r="F25" s="28">
        <v>1.5924629378919499</v>
      </c>
    </row>
    <row r="26" spans="1:6" x14ac:dyDescent="0.25">
      <c r="A26" s="27" t="s">
        <v>32</v>
      </c>
      <c r="B26" s="34" t="s">
        <v>31</v>
      </c>
      <c r="C26" s="28">
        <v>14.8129594948561</v>
      </c>
      <c r="D26" s="28">
        <v>14.5627705123881</v>
      </c>
      <c r="E26" s="28">
        <v>0.99621933701326804</v>
      </c>
      <c r="F26" s="28">
        <v>1.9014115470838999</v>
      </c>
    </row>
    <row r="27" spans="1:6" x14ac:dyDescent="0.25">
      <c r="A27" s="27" t="s">
        <v>34</v>
      </c>
      <c r="B27" s="34" t="s">
        <v>33</v>
      </c>
      <c r="C27" s="28">
        <v>14.7395401103255</v>
      </c>
      <c r="D27" s="26"/>
      <c r="E27" s="28">
        <v>0.97252938400960798</v>
      </c>
      <c r="F27" s="26"/>
    </row>
    <row r="28" spans="1:6" x14ac:dyDescent="0.25">
      <c r="A28" s="26"/>
      <c r="B28" s="34" t="s">
        <v>35</v>
      </c>
      <c r="C28" s="26"/>
      <c r="D28" s="26"/>
      <c r="E28" s="26"/>
      <c r="F28" s="26"/>
    </row>
    <row r="29" spans="1:6" x14ac:dyDescent="0.25">
      <c r="A29" s="27" t="s">
        <v>37</v>
      </c>
      <c r="B29" s="34" t="s">
        <v>36</v>
      </c>
      <c r="C29" s="28">
        <v>11.9251898369732</v>
      </c>
      <c r="D29" s="28">
        <v>11.6757097054443</v>
      </c>
      <c r="E29" s="28">
        <v>1.07123949486318</v>
      </c>
      <c r="F29" s="28">
        <v>1.6040313463256699</v>
      </c>
    </row>
    <row r="30" spans="1:6" x14ac:dyDescent="0.25">
      <c r="A30" s="27" t="s">
        <v>39</v>
      </c>
      <c r="B30" s="34" t="s">
        <v>38</v>
      </c>
      <c r="C30" s="26"/>
      <c r="D30" s="26"/>
      <c r="E30" s="26"/>
      <c r="F30" s="26"/>
    </row>
    <row r="31" spans="1:6" x14ac:dyDescent="0.25">
      <c r="A31" s="27" t="s">
        <v>41</v>
      </c>
      <c r="B31" s="34" t="s">
        <v>40</v>
      </c>
      <c r="C31" s="28">
        <v>11.475923191218</v>
      </c>
      <c r="D31" s="28">
        <v>10.9783552653222</v>
      </c>
      <c r="E31" s="28">
        <v>0.86276993527049395</v>
      </c>
      <c r="F31" s="28">
        <v>1.46634804332644</v>
      </c>
    </row>
    <row r="32" spans="1:6" x14ac:dyDescent="0.25">
      <c r="A32" s="27" t="s">
        <v>43</v>
      </c>
      <c r="B32" s="34" t="s">
        <v>42</v>
      </c>
      <c r="C32" s="26"/>
      <c r="D32" s="26"/>
      <c r="E32" s="26"/>
      <c r="F32" s="26"/>
    </row>
    <row r="33" spans="1:6" x14ac:dyDescent="0.25">
      <c r="A33" s="27" t="s">
        <v>45</v>
      </c>
      <c r="B33" s="34" t="s">
        <v>44</v>
      </c>
      <c r="C33" s="28">
        <v>11.7236097404899</v>
      </c>
      <c r="D33" s="28">
        <v>11.3326194436215</v>
      </c>
      <c r="E33" s="28">
        <v>0.61688227913938098</v>
      </c>
      <c r="F33" s="28">
        <v>1.2949986198061301</v>
      </c>
    </row>
    <row r="34" spans="1:6" x14ac:dyDescent="0.25">
      <c r="A34" s="26"/>
      <c r="B34" s="34" t="s">
        <v>46</v>
      </c>
      <c r="C34" s="26"/>
      <c r="D34" s="26"/>
      <c r="E34" s="26"/>
      <c r="F34" s="26"/>
    </row>
    <row r="35" spans="1:6" x14ac:dyDescent="0.25">
      <c r="A35" s="27" t="s">
        <v>48</v>
      </c>
      <c r="B35" s="34" t="s">
        <v>47</v>
      </c>
      <c r="C35" s="28">
        <v>11.608010444132301</v>
      </c>
      <c r="D35" s="28">
        <v>11.3354880272235</v>
      </c>
      <c r="E35" s="28">
        <v>0.90063585844045402</v>
      </c>
      <c r="F35" s="28">
        <v>1.4509811899454701</v>
      </c>
    </row>
    <row r="36" spans="1:6" x14ac:dyDescent="0.25">
      <c r="A36" s="27" t="s">
        <v>50</v>
      </c>
      <c r="B36" s="34" t="s">
        <v>49</v>
      </c>
      <c r="C36" s="28">
        <v>10.649072925552399</v>
      </c>
      <c r="D36" s="28">
        <v>10.780326530279</v>
      </c>
      <c r="E36" s="28">
        <v>0.94142790502571505</v>
      </c>
      <c r="F36" s="28">
        <v>1.57976887721592</v>
      </c>
    </row>
    <row r="37" spans="1:6" x14ac:dyDescent="0.25">
      <c r="A37" s="27" t="s">
        <v>52</v>
      </c>
      <c r="B37" s="34" t="s">
        <v>51</v>
      </c>
      <c r="C37" s="28">
        <v>11.166109383929401</v>
      </c>
      <c r="D37" s="28">
        <v>11.623768967640499</v>
      </c>
      <c r="E37" s="28">
        <v>1.1642250862316299</v>
      </c>
      <c r="F37" s="28">
        <v>1.8383332702585899</v>
      </c>
    </row>
    <row r="38" spans="1:6" x14ac:dyDescent="0.25">
      <c r="A38" s="27" t="s">
        <v>54</v>
      </c>
      <c r="B38" s="34" t="s">
        <v>53</v>
      </c>
      <c r="C38" s="28">
        <v>11.606261161808201</v>
      </c>
      <c r="D38" s="28">
        <v>10.965916351617</v>
      </c>
      <c r="E38" s="28">
        <v>1.0574162517902801</v>
      </c>
      <c r="F38" s="28">
        <v>1.6205111649077599</v>
      </c>
    </row>
    <row r="39" spans="1:6" x14ac:dyDescent="0.25">
      <c r="A39" s="27" t="s">
        <v>56</v>
      </c>
      <c r="B39" s="34" t="s">
        <v>55</v>
      </c>
      <c r="C39" s="28">
        <v>11.488458739504001</v>
      </c>
      <c r="D39" s="28">
        <v>10.8980283409864</v>
      </c>
      <c r="E39" s="28">
        <v>1.0459246779311</v>
      </c>
      <c r="F39" s="28">
        <v>1.6115801110360299</v>
      </c>
    </row>
    <row r="40" spans="1:6" x14ac:dyDescent="0.25">
      <c r="A40" s="27" t="s">
        <v>58</v>
      </c>
      <c r="B40" s="34" t="s">
        <v>57</v>
      </c>
      <c r="C40" s="28">
        <v>11.809763118755701</v>
      </c>
      <c r="D40" s="28">
        <v>11.404499135238</v>
      </c>
      <c r="E40" s="28">
        <v>0.94010921448264895</v>
      </c>
      <c r="F40" s="28">
        <v>1.5157287555502601</v>
      </c>
    </row>
    <row r="41" spans="1:6" x14ac:dyDescent="0.25">
      <c r="A41" s="26"/>
      <c r="B41" s="34" t="s">
        <v>59</v>
      </c>
      <c r="C41" s="26"/>
      <c r="D41" s="26"/>
      <c r="E41" s="26"/>
      <c r="F41" s="26"/>
    </row>
    <row r="42" spans="1:6" x14ac:dyDescent="0.25">
      <c r="A42" s="27" t="s">
        <v>61</v>
      </c>
      <c r="B42" s="34" t="s">
        <v>60</v>
      </c>
      <c r="C42" s="28">
        <v>11.3896659233513</v>
      </c>
      <c r="D42" s="28">
        <v>10.962620792081699</v>
      </c>
      <c r="E42" s="28">
        <v>0.81044053674180005</v>
      </c>
      <c r="F42" s="28">
        <v>1.4178635286302299</v>
      </c>
    </row>
    <row r="43" spans="1:6" x14ac:dyDescent="0.25">
      <c r="A43" s="26"/>
      <c r="B43" s="34" t="s">
        <v>62</v>
      </c>
      <c r="C43" s="26"/>
      <c r="D43" s="26"/>
      <c r="E43" s="26"/>
      <c r="F43" s="26"/>
    </row>
    <row r="44" spans="1:6" x14ac:dyDescent="0.25">
      <c r="A44" s="27" t="s">
        <v>64</v>
      </c>
      <c r="B44" s="34" t="s">
        <v>63</v>
      </c>
      <c r="C44" s="28">
        <v>11.541746824178199</v>
      </c>
      <c r="D44" s="28">
        <v>11.058595190783899</v>
      </c>
      <c r="E44" s="28">
        <v>0.85041085021276597</v>
      </c>
      <c r="F44" s="28">
        <v>1.44886753596698</v>
      </c>
    </row>
    <row r="45" spans="1:6" x14ac:dyDescent="0.25">
      <c r="A45" s="26"/>
      <c r="B45" s="34" t="s">
        <v>65</v>
      </c>
      <c r="C45" s="26"/>
      <c r="D45" s="26"/>
      <c r="E45" s="26"/>
      <c r="F45" s="26"/>
    </row>
    <row r="46" spans="1:6" x14ac:dyDescent="0.25">
      <c r="A46" s="27" t="s">
        <v>67</v>
      </c>
      <c r="B46" s="34" t="s">
        <v>66</v>
      </c>
      <c r="C46" s="28">
        <v>9.8923974684181708</v>
      </c>
      <c r="D46" s="28">
        <v>10.4157965433506</v>
      </c>
      <c r="E46" s="28">
        <v>1.1135301924704399</v>
      </c>
      <c r="F46" s="28">
        <v>1.55614793751611</v>
      </c>
    </row>
    <row r="47" spans="1:6" x14ac:dyDescent="0.25">
      <c r="A47" s="26"/>
      <c r="B47" s="34" t="s">
        <v>68</v>
      </c>
      <c r="C47" s="26"/>
      <c r="D47" s="26"/>
      <c r="E47" s="26"/>
      <c r="F47" s="26"/>
    </row>
    <row r="48" spans="1:6" x14ac:dyDescent="0.25">
      <c r="A48" s="27" t="s">
        <v>70</v>
      </c>
      <c r="B48" s="34" t="s">
        <v>69</v>
      </c>
      <c r="C48" s="28">
        <v>10.9862362580661</v>
      </c>
      <c r="D48" s="28">
        <v>11.104679666915899</v>
      </c>
      <c r="E48" s="28">
        <v>0.72804852867621805</v>
      </c>
      <c r="F48" s="28">
        <v>1.37832497224043</v>
      </c>
    </row>
    <row r="49" spans="1:6" x14ac:dyDescent="0.25">
      <c r="A49" s="27"/>
      <c r="B49" s="34" t="s">
        <v>1934</v>
      </c>
      <c r="C49" s="28">
        <f>MEDIAN(C7:C48)</f>
        <v>11.541746824178199</v>
      </c>
      <c r="D49" s="28">
        <f>MEDIAN(D7:D48)</f>
        <v>11.2186495552687</v>
      </c>
      <c r="E49" s="28">
        <f>MEDIAN(E7:E48)</f>
        <v>0.91126921115220805</v>
      </c>
      <c r="F49" s="28">
        <f>MEDIAN(F7:F48)</f>
        <v>1.5678946419912001</v>
      </c>
    </row>
    <row r="50" spans="1:6" x14ac:dyDescent="0.25">
      <c r="A50" s="27"/>
      <c r="B50" s="34" t="s">
        <v>71</v>
      </c>
      <c r="C50" s="28">
        <v>12.5041060007034</v>
      </c>
      <c r="D50" s="28">
        <v>12.2570300896571</v>
      </c>
      <c r="E50" s="28">
        <v>0.66446319672129295</v>
      </c>
      <c r="F50" s="28">
        <v>1.2408818443543399</v>
      </c>
    </row>
    <row r="51" spans="1:6" x14ac:dyDescent="0.25">
      <c r="A51" s="27"/>
      <c r="B51" s="34" t="s">
        <v>72</v>
      </c>
      <c r="C51" s="28">
        <v>11.406982373268599</v>
      </c>
      <c r="D51" s="28">
        <v>11.025223188986701</v>
      </c>
      <c r="E51" s="28">
        <v>0.974981706873154</v>
      </c>
      <c r="F51" s="28">
        <v>1.55045045775784</v>
      </c>
    </row>
    <row r="52" spans="1:6" x14ac:dyDescent="0.25">
      <c r="A52" s="27"/>
      <c r="B52" s="34"/>
      <c r="C52" s="28"/>
      <c r="D52" s="28"/>
      <c r="E52" s="28"/>
      <c r="F52" s="28"/>
    </row>
    <row r="53" spans="1:6" x14ac:dyDescent="0.25">
      <c r="A53" s="27"/>
      <c r="B53" s="34"/>
      <c r="C53" s="28"/>
      <c r="D53" s="28"/>
      <c r="E53" s="28"/>
      <c r="F53" s="28"/>
    </row>
    <row r="54" spans="1:6" x14ac:dyDescent="0.25">
      <c r="A54" s="27"/>
      <c r="B54" s="34"/>
      <c r="C54" s="28"/>
      <c r="D54" s="28"/>
      <c r="E54" s="28"/>
      <c r="F54" s="28"/>
    </row>
    <row r="55" spans="1:6" x14ac:dyDescent="0.25">
      <c r="A55" s="27"/>
      <c r="B55" s="34"/>
      <c r="C55" s="28"/>
      <c r="D55" s="28"/>
      <c r="E55" s="28"/>
      <c r="F55" s="28"/>
    </row>
    <row r="56" spans="1:6" ht="18" x14ac:dyDescent="0.25">
      <c r="A56" s="25"/>
      <c r="B56" s="33" t="s">
        <v>73</v>
      </c>
      <c r="C56" s="25"/>
      <c r="D56" s="25"/>
      <c r="E56" s="25"/>
      <c r="F56" s="25"/>
    </row>
    <row r="57" spans="1:6" x14ac:dyDescent="0.25">
      <c r="A57" s="41" t="s">
        <v>0</v>
      </c>
      <c r="B57" s="39"/>
      <c r="C57" s="40" t="s">
        <v>1965</v>
      </c>
      <c r="D57" s="40" t="s">
        <v>1966</v>
      </c>
      <c r="E57" s="40" t="s">
        <v>1967</v>
      </c>
      <c r="F57" s="40" t="s">
        <v>1968</v>
      </c>
    </row>
    <row r="58" spans="1:6" x14ac:dyDescent="0.25">
      <c r="A58" s="30"/>
      <c r="B58" s="35" t="s">
        <v>1935</v>
      </c>
      <c r="C58" s="30"/>
      <c r="D58" s="30"/>
      <c r="E58" s="30"/>
      <c r="F58" s="30"/>
    </row>
    <row r="59" spans="1:6" x14ac:dyDescent="0.25">
      <c r="A59" s="26"/>
      <c r="B59" s="34" t="s">
        <v>74</v>
      </c>
      <c r="C59" s="26"/>
      <c r="D59" s="26"/>
      <c r="E59" s="26"/>
      <c r="F59" s="26"/>
    </row>
    <row r="60" spans="1:6" x14ac:dyDescent="0.25">
      <c r="A60" s="27" t="s">
        <v>76</v>
      </c>
      <c r="B60" s="34" t="s">
        <v>75</v>
      </c>
      <c r="C60" s="28">
        <v>12.414112748000599</v>
      </c>
      <c r="D60" s="28">
        <v>13.4002472445069</v>
      </c>
      <c r="E60" s="28">
        <v>0.230105449684432</v>
      </c>
      <c r="F60" s="28">
        <v>0.42035084201707101</v>
      </c>
    </row>
    <row r="61" spans="1:6" x14ac:dyDescent="0.25">
      <c r="A61" s="27"/>
      <c r="B61" s="34"/>
      <c r="C61" s="28"/>
      <c r="D61" s="28"/>
      <c r="E61" s="28"/>
      <c r="F61" s="28"/>
    </row>
    <row r="62" spans="1:6" x14ac:dyDescent="0.25">
      <c r="A62" s="27"/>
      <c r="B62" s="34"/>
      <c r="C62" s="28"/>
      <c r="D62" s="28"/>
      <c r="E62" s="28"/>
      <c r="F62" s="28"/>
    </row>
    <row r="63" spans="1:6" x14ac:dyDescent="0.25">
      <c r="A63" s="27"/>
      <c r="B63" s="34"/>
      <c r="C63" s="28"/>
      <c r="D63" s="28"/>
      <c r="E63" s="28"/>
      <c r="F63" s="28"/>
    </row>
    <row r="64" spans="1:6" x14ac:dyDescent="0.25">
      <c r="A64" s="27"/>
      <c r="B64" s="34"/>
      <c r="C64" s="28"/>
      <c r="D64" s="28"/>
      <c r="E64" s="28"/>
      <c r="F64" s="28"/>
    </row>
    <row r="65" spans="1:6" x14ac:dyDescent="0.25">
      <c r="A65" s="27"/>
      <c r="B65" s="34"/>
      <c r="C65" s="28"/>
      <c r="D65" s="28"/>
      <c r="E65" s="28"/>
      <c r="F65" s="28"/>
    </row>
    <row r="66" spans="1:6" x14ac:dyDescent="0.25">
      <c r="A66" s="27"/>
      <c r="B66" s="34"/>
      <c r="C66" s="28"/>
      <c r="D66" s="28"/>
      <c r="E66" s="28"/>
      <c r="F66" s="28"/>
    </row>
    <row r="67" spans="1:6" ht="18" x14ac:dyDescent="0.25">
      <c r="A67" s="25"/>
      <c r="B67" s="33" t="s">
        <v>77</v>
      </c>
      <c r="C67" s="25"/>
      <c r="D67" s="25"/>
      <c r="E67" s="25"/>
      <c r="F67" s="25"/>
    </row>
    <row r="68" spans="1:6" x14ac:dyDescent="0.25">
      <c r="A68" s="41" t="s">
        <v>0</v>
      </c>
      <c r="B68" s="39"/>
      <c r="C68" s="40" t="s">
        <v>1965</v>
      </c>
      <c r="D68" s="40" t="s">
        <v>1966</v>
      </c>
      <c r="E68" s="40" t="s">
        <v>1967</v>
      </c>
      <c r="F68" s="40" t="s">
        <v>1968</v>
      </c>
    </row>
    <row r="69" spans="1:6" x14ac:dyDescent="0.25">
      <c r="A69" s="30"/>
      <c r="B69" s="35" t="s">
        <v>1935</v>
      </c>
      <c r="C69" s="30"/>
      <c r="D69" s="30"/>
      <c r="E69" s="30"/>
      <c r="F69" s="30"/>
    </row>
    <row r="70" spans="1:6" x14ac:dyDescent="0.25">
      <c r="A70" s="26"/>
      <c r="B70" s="34" t="s">
        <v>78</v>
      </c>
      <c r="C70" s="26"/>
      <c r="D70" s="26"/>
      <c r="E70" s="26"/>
      <c r="F70" s="26"/>
    </row>
    <row r="71" spans="1:6" x14ac:dyDescent="0.25">
      <c r="A71" s="27" t="s">
        <v>80</v>
      </c>
      <c r="B71" s="34" t="s">
        <v>79</v>
      </c>
      <c r="C71" s="28">
        <v>14.281568146163099</v>
      </c>
      <c r="D71" s="26"/>
      <c r="E71" s="28">
        <v>0.43319031582008699</v>
      </c>
      <c r="F71" s="26"/>
    </row>
    <row r="72" spans="1:6" x14ac:dyDescent="0.25">
      <c r="A72" s="26"/>
      <c r="B72" s="34" t="s">
        <v>81</v>
      </c>
      <c r="C72" s="26"/>
      <c r="D72" s="26"/>
      <c r="E72" s="26"/>
      <c r="F72" s="26"/>
    </row>
    <row r="73" spans="1:6" x14ac:dyDescent="0.25">
      <c r="A73" s="27" t="s">
        <v>83</v>
      </c>
      <c r="B73" s="34" t="s">
        <v>82</v>
      </c>
      <c r="C73" s="28">
        <v>10.328434095676601</v>
      </c>
      <c r="D73" s="28">
        <v>10.8525199107312</v>
      </c>
      <c r="E73" s="28">
        <v>0.34616348960437099</v>
      </c>
      <c r="F73" s="28">
        <v>0.66643512545773897</v>
      </c>
    </row>
    <row r="74" spans="1:6" x14ac:dyDescent="0.25">
      <c r="A74" s="27" t="s">
        <v>85</v>
      </c>
      <c r="B74" s="34" t="s">
        <v>84</v>
      </c>
      <c r="C74" s="28">
        <v>14.7012720775913</v>
      </c>
      <c r="D74" s="26"/>
      <c r="E74" s="28">
        <v>0.46611064783929401</v>
      </c>
      <c r="F74" s="26"/>
    </row>
    <row r="75" spans="1:6" x14ac:dyDescent="0.25">
      <c r="A75" s="26"/>
      <c r="B75" s="34" t="s">
        <v>86</v>
      </c>
      <c r="C75" s="26"/>
      <c r="D75" s="26"/>
      <c r="E75" s="26"/>
      <c r="F75" s="26"/>
    </row>
    <row r="76" spans="1:6" ht="26.25" x14ac:dyDescent="0.25">
      <c r="A76" s="27" t="s">
        <v>88</v>
      </c>
      <c r="B76" s="34" t="s">
        <v>87</v>
      </c>
      <c r="C76" s="28">
        <v>13.125271373567299</v>
      </c>
      <c r="D76" s="28">
        <v>13.4398189801953</v>
      </c>
      <c r="E76" s="28">
        <v>0.203217441619714</v>
      </c>
      <c r="F76" s="28">
        <v>0.25518329586510802</v>
      </c>
    </row>
    <row r="77" spans="1:6" x14ac:dyDescent="0.25">
      <c r="A77" s="26"/>
      <c r="B77" s="34" t="s">
        <v>89</v>
      </c>
      <c r="C77" s="26"/>
      <c r="D77" s="26"/>
      <c r="E77" s="26"/>
      <c r="F77" s="26"/>
    </row>
    <row r="78" spans="1:6" x14ac:dyDescent="0.25">
      <c r="A78" s="27" t="s">
        <v>91</v>
      </c>
      <c r="B78" s="34" t="s">
        <v>90</v>
      </c>
      <c r="C78" s="28">
        <v>13.236416592162101</v>
      </c>
      <c r="D78" s="28">
        <v>13.501530223401801</v>
      </c>
      <c r="E78" s="28">
        <v>0.18034081268659199</v>
      </c>
      <c r="F78" s="28">
        <v>0.236474964653031</v>
      </c>
    </row>
    <row r="79" spans="1:6" ht="26.25" x14ac:dyDescent="0.25">
      <c r="A79" s="26"/>
      <c r="B79" s="34" t="s">
        <v>92</v>
      </c>
      <c r="C79" s="26"/>
      <c r="D79" s="26"/>
      <c r="E79" s="26"/>
      <c r="F79" s="26"/>
    </row>
    <row r="80" spans="1:6" ht="26.25" x14ac:dyDescent="0.25">
      <c r="A80" s="27" t="s">
        <v>94</v>
      </c>
      <c r="B80" s="34" t="s">
        <v>93</v>
      </c>
      <c r="C80" s="26"/>
      <c r="D80" s="26"/>
      <c r="E80" s="26"/>
      <c r="F80" s="26"/>
    </row>
    <row r="81" spans="1:6" x14ac:dyDescent="0.25">
      <c r="A81" s="26"/>
      <c r="B81" s="34" t="s">
        <v>95</v>
      </c>
      <c r="C81" s="26"/>
      <c r="D81" s="26"/>
      <c r="E81" s="26"/>
      <c r="F81" s="26"/>
    </row>
    <row r="82" spans="1:6" x14ac:dyDescent="0.25">
      <c r="A82" s="27" t="s">
        <v>97</v>
      </c>
      <c r="B82" s="34" t="s">
        <v>96</v>
      </c>
      <c r="C82" s="28">
        <v>11.775884068701201</v>
      </c>
      <c r="D82" s="28">
        <v>12.5970963801264</v>
      </c>
      <c r="E82" s="28">
        <v>7.0100381541119097E-2</v>
      </c>
      <c r="F82" s="28">
        <v>0.16717911831309301</v>
      </c>
    </row>
    <row r="83" spans="1:6" x14ac:dyDescent="0.25">
      <c r="A83" s="26"/>
      <c r="B83" s="34" t="s">
        <v>98</v>
      </c>
      <c r="C83" s="26"/>
      <c r="D83" s="26"/>
      <c r="E83" s="26"/>
      <c r="F83" s="26"/>
    </row>
    <row r="84" spans="1:6" x14ac:dyDescent="0.25">
      <c r="A84" s="27" t="s">
        <v>100</v>
      </c>
      <c r="B84" s="34" t="s">
        <v>99</v>
      </c>
      <c r="C84" s="28">
        <v>13.054004508323001</v>
      </c>
      <c r="D84" s="28">
        <v>13.3247386050543</v>
      </c>
      <c r="E84" s="28">
        <v>0.21508362963629701</v>
      </c>
      <c r="F84" s="28">
        <v>0.25542691181979599</v>
      </c>
    </row>
    <row r="85" spans="1:6" x14ac:dyDescent="0.25">
      <c r="A85" s="27" t="s">
        <v>102</v>
      </c>
      <c r="B85" s="34" t="s">
        <v>101</v>
      </c>
      <c r="C85" s="28">
        <v>14.2319261928027</v>
      </c>
      <c r="D85" s="28">
        <v>13.6181112176496</v>
      </c>
      <c r="E85" s="28">
        <v>0.46628801917881002</v>
      </c>
      <c r="F85" s="28">
        <v>0.47575089793653103</v>
      </c>
    </row>
    <row r="86" spans="1:6" x14ac:dyDescent="0.25">
      <c r="A86" s="27" t="s">
        <v>104</v>
      </c>
      <c r="B86" s="34" t="s">
        <v>103</v>
      </c>
      <c r="C86" s="28">
        <v>12.911706302436</v>
      </c>
      <c r="D86" s="28">
        <v>13.0908497498899</v>
      </c>
      <c r="E86" s="28">
        <v>0.39581541769477702</v>
      </c>
      <c r="F86" s="28">
        <v>0.37268021456029099</v>
      </c>
    </row>
    <row r="87" spans="1:6" x14ac:dyDescent="0.25">
      <c r="A87" s="26"/>
      <c r="B87" s="34" t="s">
        <v>105</v>
      </c>
      <c r="C87" s="26"/>
      <c r="D87" s="26"/>
      <c r="E87" s="26"/>
      <c r="F87" s="26"/>
    </row>
    <row r="88" spans="1:6" x14ac:dyDescent="0.25">
      <c r="A88" s="27" t="s">
        <v>107</v>
      </c>
      <c r="B88" s="34" t="s">
        <v>106</v>
      </c>
      <c r="C88" s="28">
        <v>16.468561264729701</v>
      </c>
      <c r="D88" s="26"/>
      <c r="E88" s="28">
        <v>0.11483908446546</v>
      </c>
      <c r="F88" s="26"/>
    </row>
    <row r="89" spans="1:6" x14ac:dyDescent="0.25">
      <c r="A89" s="27" t="s">
        <v>109</v>
      </c>
      <c r="B89" s="34" t="s">
        <v>108</v>
      </c>
      <c r="C89" s="28">
        <v>14.1068241044948</v>
      </c>
      <c r="D89" s="28">
        <v>13.617689532435801</v>
      </c>
      <c r="E89" s="28">
        <v>0.40664345286782799</v>
      </c>
      <c r="F89" s="28">
        <v>0.44763065637296601</v>
      </c>
    </row>
    <row r="90" spans="1:6" x14ac:dyDescent="0.25">
      <c r="A90" s="27" t="s">
        <v>111</v>
      </c>
      <c r="B90" s="34" t="s">
        <v>110</v>
      </c>
      <c r="C90" s="26"/>
      <c r="D90" s="26"/>
      <c r="E90" s="26"/>
      <c r="F90" s="26"/>
    </row>
    <row r="91" spans="1:6" x14ac:dyDescent="0.25">
      <c r="A91" s="27" t="s">
        <v>113</v>
      </c>
      <c r="B91" s="34" t="s">
        <v>112</v>
      </c>
      <c r="C91" s="28">
        <v>13.769609697979501</v>
      </c>
      <c r="D91" s="28">
        <v>13.3461416662284</v>
      </c>
      <c r="E91" s="28">
        <v>0.49813812524031398</v>
      </c>
      <c r="F91" s="28">
        <v>0.41771094413726301</v>
      </c>
    </row>
    <row r="92" spans="1:6" x14ac:dyDescent="0.25">
      <c r="A92" s="27" t="s">
        <v>115</v>
      </c>
      <c r="B92" s="34" t="s">
        <v>114</v>
      </c>
      <c r="C92" s="28">
        <v>13.786028820649401</v>
      </c>
      <c r="D92" s="28">
        <v>13.385336903838899</v>
      </c>
      <c r="E92" s="28">
        <v>0.48903432545933001</v>
      </c>
      <c r="F92" s="28">
        <v>0.41358123133149399</v>
      </c>
    </row>
    <row r="93" spans="1:6" x14ac:dyDescent="0.25">
      <c r="A93" s="26"/>
      <c r="B93" s="34" t="s">
        <v>116</v>
      </c>
      <c r="C93" s="26"/>
      <c r="D93" s="26"/>
      <c r="E93" s="26"/>
      <c r="F93" s="26"/>
    </row>
    <row r="94" spans="1:6" x14ac:dyDescent="0.25">
      <c r="A94" s="27" t="s">
        <v>118</v>
      </c>
      <c r="B94" s="34" t="s">
        <v>117</v>
      </c>
      <c r="C94" s="28">
        <v>15.029512956811701</v>
      </c>
      <c r="D94" s="28">
        <v>13.7963988538064</v>
      </c>
      <c r="E94" s="28">
        <v>0.247235420291846</v>
      </c>
      <c r="F94" s="28">
        <v>0.34116837544909701</v>
      </c>
    </row>
    <row r="95" spans="1:6" x14ac:dyDescent="0.25">
      <c r="A95" s="26"/>
      <c r="B95" s="34" t="s">
        <v>119</v>
      </c>
      <c r="C95" s="26"/>
      <c r="D95" s="26"/>
      <c r="E95" s="26"/>
      <c r="F95" s="26"/>
    </row>
    <row r="96" spans="1:6" x14ac:dyDescent="0.25">
      <c r="A96" s="27" t="s">
        <v>121</v>
      </c>
      <c r="B96" s="34" t="s">
        <v>120</v>
      </c>
      <c r="C96" s="28">
        <v>15.4052738925261</v>
      </c>
      <c r="D96" s="28">
        <v>14.7025989652753</v>
      </c>
      <c r="E96" s="28">
        <v>0.43754364723663702</v>
      </c>
      <c r="F96" s="28">
        <v>0.38023241071622899</v>
      </c>
    </row>
    <row r="97" spans="1:6" x14ac:dyDescent="0.25">
      <c r="A97" s="26"/>
      <c r="B97" s="34" t="s">
        <v>122</v>
      </c>
      <c r="C97" s="26"/>
      <c r="D97" s="26"/>
      <c r="E97" s="26"/>
      <c r="F97" s="26"/>
    </row>
    <row r="98" spans="1:6" x14ac:dyDescent="0.25">
      <c r="A98" s="27" t="s">
        <v>124</v>
      </c>
      <c r="B98" s="34" t="s">
        <v>123</v>
      </c>
      <c r="C98" s="28">
        <v>15.3986431826252</v>
      </c>
      <c r="D98" s="28">
        <v>15.385982958851001</v>
      </c>
      <c r="E98" s="28">
        <v>0.75779300025199103</v>
      </c>
      <c r="F98" s="28">
        <v>0.52800918789318896</v>
      </c>
    </row>
    <row r="99" spans="1:6" x14ac:dyDescent="0.25">
      <c r="A99" s="27" t="s">
        <v>126</v>
      </c>
      <c r="B99" s="34" t="s">
        <v>125</v>
      </c>
      <c r="C99" s="28">
        <v>15.538407227287101</v>
      </c>
      <c r="D99" s="28">
        <v>15.5154997508404</v>
      </c>
      <c r="E99" s="28">
        <v>0.737122056176851</v>
      </c>
      <c r="F99" s="28">
        <v>0.50695100072966204</v>
      </c>
    </row>
    <row r="100" spans="1:6" x14ac:dyDescent="0.25">
      <c r="A100" s="26"/>
      <c r="B100" s="34" t="s">
        <v>127</v>
      </c>
      <c r="C100" s="26"/>
      <c r="D100" s="26"/>
      <c r="E100" s="26"/>
      <c r="F100" s="26"/>
    </row>
    <row r="101" spans="1:6" x14ac:dyDescent="0.25">
      <c r="A101" s="27" t="s">
        <v>129</v>
      </c>
      <c r="B101" s="34" t="s">
        <v>128</v>
      </c>
      <c r="C101" s="28">
        <v>13.407836795272599</v>
      </c>
      <c r="D101" s="26"/>
      <c r="E101" s="28">
        <v>0.54107455573492902</v>
      </c>
      <c r="F101" s="26"/>
    </row>
    <row r="102" spans="1:6" x14ac:dyDescent="0.25">
      <c r="A102" s="26"/>
      <c r="B102" s="34" t="s">
        <v>130</v>
      </c>
      <c r="C102" s="26"/>
      <c r="D102" s="26"/>
      <c r="E102" s="26"/>
      <c r="F102" s="26"/>
    </row>
    <row r="103" spans="1:6" x14ac:dyDescent="0.25">
      <c r="A103" s="27" t="s">
        <v>132</v>
      </c>
      <c r="B103" s="34" t="s">
        <v>131</v>
      </c>
      <c r="C103" s="28">
        <v>13.297027687336101</v>
      </c>
      <c r="D103" s="26"/>
      <c r="E103" s="28">
        <v>0.55017980930375798</v>
      </c>
      <c r="F103" s="26"/>
    </row>
    <row r="104" spans="1:6" x14ac:dyDescent="0.25">
      <c r="A104" s="30"/>
      <c r="B104" s="35" t="s">
        <v>1936</v>
      </c>
      <c r="C104" s="30"/>
      <c r="D104" s="30"/>
      <c r="E104" s="30"/>
      <c r="F104" s="30"/>
    </row>
    <row r="105" spans="1:6" x14ac:dyDescent="0.25">
      <c r="A105" s="26"/>
      <c r="B105" s="34" t="s">
        <v>116</v>
      </c>
      <c r="C105" s="26"/>
      <c r="D105" s="26"/>
      <c r="E105" s="26"/>
      <c r="F105" s="26"/>
    </row>
    <row r="106" spans="1:6" x14ac:dyDescent="0.25">
      <c r="A106" s="27" t="s">
        <v>136</v>
      </c>
      <c r="B106" s="34" t="s">
        <v>135</v>
      </c>
      <c r="C106" s="28">
        <v>15.0294573047891</v>
      </c>
      <c r="D106" s="26"/>
      <c r="E106" s="28">
        <v>0.26263927870236198</v>
      </c>
      <c r="F106" s="26"/>
    </row>
    <row r="107" spans="1:6" x14ac:dyDescent="0.25">
      <c r="A107" s="27" t="s">
        <v>138</v>
      </c>
      <c r="B107" s="34" t="s">
        <v>137</v>
      </c>
      <c r="C107" s="28">
        <v>15.0555035487833</v>
      </c>
      <c r="D107" s="26"/>
      <c r="E107" s="28">
        <v>0.277309902030832</v>
      </c>
      <c r="F107" s="26"/>
    </row>
    <row r="108" spans="1:6" x14ac:dyDescent="0.25">
      <c r="A108" s="27" t="s">
        <v>140</v>
      </c>
      <c r="B108" s="34" t="s">
        <v>139</v>
      </c>
      <c r="C108" s="28">
        <v>15.1478141245041</v>
      </c>
      <c r="D108" s="26"/>
      <c r="E108" s="28">
        <v>0.28771528195027701</v>
      </c>
      <c r="F108" s="26"/>
    </row>
    <row r="109" spans="1:6" ht="26.25" x14ac:dyDescent="0.25">
      <c r="A109" s="26"/>
      <c r="B109" s="34" t="s">
        <v>141</v>
      </c>
      <c r="C109" s="26"/>
      <c r="D109" s="26"/>
      <c r="E109" s="26"/>
      <c r="F109" s="26"/>
    </row>
    <row r="110" spans="1:6" x14ac:dyDescent="0.25">
      <c r="A110" s="27" t="s">
        <v>143</v>
      </c>
      <c r="B110" s="34" t="s">
        <v>142</v>
      </c>
      <c r="C110" s="28">
        <v>14.8190635952192</v>
      </c>
      <c r="D110" s="28">
        <v>14.2229877384424</v>
      </c>
      <c r="E110" s="28">
        <v>0.31246875338264102</v>
      </c>
      <c r="F110" s="28">
        <v>0.25450796447468399</v>
      </c>
    </row>
    <row r="111" spans="1:6" x14ac:dyDescent="0.25">
      <c r="A111" s="27" t="s">
        <v>145</v>
      </c>
      <c r="B111" s="34" t="s">
        <v>144</v>
      </c>
      <c r="C111" s="28">
        <v>14.8630868164785</v>
      </c>
      <c r="D111" s="28">
        <v>14.241853734774899</v>
      </c>
      <c r="E111" s="28">
        <v>0.32138569416261498</v>
      </c>
      <c r="F111" s="28">
        <v>0.26037054072815102</v>
      </c>
    </row>
    <row r="112" spans="1:6" x14ac:dyDescent="0.25">
      <c r="A112" s="27"/>
      <c r="B112" s="34" t="s">
        <v>1934</v>
      </c>
      <c r="C112" s="28">
        <f>MEDIAN(C70:C111)</f>
        <v>14.2567471694829</v>
      </c>
      <c r="D112" s="28">
        <f>MEDIAN(D70:D111)</f>
        <v>13.559609877918801</v>
      </c>
      <c r="E112" s="28">
        <f>MEDIAN(E70:E111)</f>
        <v>0.37098945364957403</v>
      </c>
      <c r="F112" s="28">
        <f>MEDIAN(F70:F111)</f>
        <v>0.37645631263825996</v>
      </c>
    </row>
    <row r="113" spans="1:6" x14ac:dyDescent="0.25">
      <c r="A113" s="27"/>
      <c r="B113" s="34" t="s">
        <v>146</v>
      </c>
      <c r="C113" s="28">
        <v>13.619589954137799</v>
      </c>
      <c r="D113" s="28">
        <v>12.865264516032701</v>
      </c>
      <c r="E113" s="28">
        <v>0.44224776577987002</v>
      </c>
      <c r="F113" s="28">
        <v>0.49228589086838598</v>
      </c>
    </row>
    <row r="114" spans="1:6" x14ac:dyDescent="0.25">
      <c r="A114" s="27"/>
      <c r="B114" s="34"/>
      <c r="C114" s="28"/>
      <c r="D114" s="28"/>
      <c r="E114" s="28"/>
      <c r="F114" s="28"/>
    </row>
    <row r="115" spans="1:6" x14ac:dyDescent="0.25">
      <c r="A115" s="27"/>
      <c r="B115" s="34"/>
      <c r="C115" s="28"/>
      <c r="D115" s="28"/>
      <c r="E115" s="28"/>
      <c r="F115" s="28"/>
    </row>
    <row r="116" spans="1:6" x14ac:dyDescent="0.25">
      <c r="A116" s="27"/>
      <c r="B116" s="34"/>
      <c r="C116" s="28"/>
      <c r="D116" s="28"/>
      <c r="E116" s="28"/>
      <c r="F116" s="28"/>
    </row>
    <row r="117" spans="1:6" x14ac:dyDescent="0.25">
      <c r="A117" s="27"/>
      <c r="B117" s="34"/>
      <c r="C117" s="28"/>
      <c r="D117" s="28"/>
      <c r="E117" s="28"/>
      <c r="F117" s="28"/>
    </row>
    <row r="118" spans="1:6" x14ac:dyDescent="0.25">
      <c r="A118" s="27"/>
      <c r="B118" s="34"/>
      <c r="C118" s="28"/>
      <c r="D118" s="28"/>
      <c r="E118" s="28"/>
      <c r="F118" s="28"/>
    </row>
    <row r="119" spans="1:6" ht="18" x14ac:dyDescent="0.25">
      <c r="A119" s="25"/>
      <c r="B119" s="33" t="s">
        <v>147</v>
      </c>
      <c r="C119" s="25"/>
      <c r="D119" s="25"/>
      <c r="E119" s="25"/>
      <c r="F119" s="25"/>
    </row>
    <row r="120" spans="1:6" x14ac:dyDescent="0.25">
      <c r="A120" s="26"/>
      <c r="B120" s="34"/>
      <c r="C120" s="26"/>
      <c r="D120" s="26"/>
      <c r="E120" s="26"/>
      <c r="F120" s="26"/>
    </row>
    <row r="121" spans="1:6" x14ac:dyDescent="0.25">
      <c r="A121" s="30"/>
      <c r="B121" s="35" t="s">
        <v>1935</v>
      </c>
      <c r="C121" s="30"/>
      <c r="D121" s="30"/>
      <c r="E121" s="30"/>
      <c r="F121" s="30"/>
    </row>
    <row r="122" spans="1:6" x14ac:dyDescent="0.25">
      <c r="A122" s="27" t="s">
        <v>149</v>
      </c>
      <c r="B122" s="34" t="s">
        <v>148</v>
      </c>
      <c r="C122" s="28">
        <v>16.125704486226802</v>
      </c>
      <c r="D122" s="28">
        <v>17.845085939382901</v>
      </c>
      <c r="E122" s="28">
        <v>0.127734430675882</v>
      </c>
      <c r="F122" s="28">
        <v>0.63384671156277395</v>
      </c>
    </row>
    <row r="123" spans="1:6" x14ac:dyDescent="0.25">
      <c r="A123" s="27" t="s">
        <v>151</v>
      </c>
      <c r="B123" s="34" t="s">
        <v>150</v>
      </c>
      <c r="C123" s="28">
        <v>16.570313949845001</v>
      </c>
      <c r="D123" s="28">
        <v>17.849707423008098</v>
      </c>
      <c r="E123" s="28">
        <v>0.32101491918492803</v>
      </c>
      <c r="F123" s="28">
        <v>0.78920871934393599</v>
      </c>
    </row>
    <row r="124" spans="1:6" x14ac:dyDescent="0.25">
      <c r="A124" s="27"/>
      <c r="B124" s="34"/>
      <c r="C124" s="28"/>
      <c r="D124" s="28"/>
      <c r="E124" s="28"/>
      <c r="F124" s="28"/>
    </row>
    <row r="125" spans="1:6" x14ac:dyDescent="0.25">
      <c r="A125" s="27"/>
      <c r="B125" s="34"/>
      <c r="C125" s="28"/>
      <c r="D125" s="28"/>
      <c r="E125" s="28"/>
      <c r="F125" s="28"/>
    </row>
    <row r="126" spans="1:6" x14ac:dyDescent="0.25">
      <c r="A126" s="27"/>
      <c r="B126" s="34"/>
      <c r="C126" s="28"/>
      <c r="D126" s="28"/>
      <c r="E126" s="28"/>
      <c r="F126" s="28"/>
    </row>
    <row r="127" spans="1:6" x14ac:dyDescent="0.25">
      <c r="A127" s="27"/>
      <c r="B127" s="34"/>
      <c r="C127" s="28"/>
      <c r="D127" s="28"/>
      <c r="E127" s="28"/>
      <c r="F127" s="28"/>
    </row>
    <row r="128" spans="1:6" x14ac:dyDescent="0.25">
      <c r="A128" s="27"/>
      <c r="B128" s="34"/>
      <c r="C128" s="28"/>
      <c r="D128" s="28"/>
      <c r="E128" s="28"/>
      <c r="F128" s="28"/>
    </row>
    <row r="129" spans="1:6" x14ac:dyDescent="0.25">
      <c r="A129" s="27"/>
      <c r="B129" s="34"/>
      <c r="C129" s="28"/>
      <c r="D129" s="28"/>
      <c r="E129" s="28"/>
      <c r="F129" s="28"/>
    </row>
    <row r="130" spans="1:6" x14ac:dyDescent="0.25">
      <c r="A130" s="27"/>
      <c r="B130" s="34"/>
      <c r="C130" s="28"/>
      <c r="D130" s="28"/>
      <c r="E130" s="28"/>
      <c r="F130" s="28"/>
    </row>
    <row r="131" spans="1:6" x14ac:dyDescent="0.25">
      <c r="A131" s="27"/>
      <c r="B131" s="34"/>
      <c r="C131" s="28"/>
      <c r="D131" s="28"/>
      <c r="E131" s="28"/>
      <c r="F131" s="28"/>
    </row>
    <row r="132" spans="1:6" ht="18" x14ac:dyDescent="0.25">
      <c r="A132" s="25"/>
      <c r="B132" s="33" t="s">
        <v>152</v>
      </c>
      <c r="C132" s="25"/>
      <c r="D132" s="25"/>
      <c r="E132" s="25"/>
      <c r="F132" s="25"/>
    </row>
    <row r="133" spans="1:6" x14ac:dyDescent="0.25">
      <c r="A133" s="41" t="s">
        <v>0</v>
      </c>
      <c r="B133" s="39"/>
      <c r="C133" s="40" t="s">
        <v>1965</v>
      </c>
      <c r="D133" s="40" t="s">
        <v>1966</v>
      </c>
      <c r="E133" s="40" t="s">
        <v>1967</v>
      </c>
      <c r="F133" s="40" t="s">
        <v>1968</v>
      </c>
    </row>
    <row r="134" spans="1:6" x14ac:dyDescent="0.25">
      <c r="A134" s="30"/>
      <c r="B134" s="35" t="s">
        <v>1935</v>
      </c>
      <c r="C134" s="30"/>
      <c r="D134" s="30"/>
      <c r="E134" s="30"/>
      <c r="F134" s="30"/>
    </row>
    <row r="135" spans="1:6" x14ac:dyDescent="0.25">
      <c r="A135" s="26"/>
      <c r="B135" s="34" t="s">
        <v>153</v>
      </c>
      <c r="C135" s="26"/>
      <c r="D135" s="26"/>
      <c r="E135" s="26"/>
      <c r="F135" s="26"/>
    </row>
    <row r="136" spans="1:6" x14ac:dyDescent="0.25">
      <c r="A136" s="27" t="s">
        <v>155</v>
      </c>
      <c r="B136" s="34" t="s">
        <v>154</v>
      </c>
      <c r="C136" s="28">
        <v>13.425152682541199</v>
      </c>
      <c r="D136" s="26"/>
      <c r="E136" s="28">
        <v>0.43701462429503002</v>
      </c>
      <c r="F136" s="26"/>
    </row>
    <row r="137" spans="1:6" x14ac:dyDescent="0.25">
      <c r="A137" s="26"/>
      <c r="B137" s="34" t="s">
        <v>156</v>
      </c>
      <c r="C137" s="26"/>
      <c r="D137" s="26"/>
      <c r="E137" s="26"/>
      <c r="F137" s="26"/>
    </row>
    <row r="138" spans="1:6" x14ac:dyDescent="0.25">
      <c r="A138" s="27" t="s">
        <v>158</v>
      </c>
      <c r="B138" s="34" t="s">
        <v>157</v>
      </c>
      <c r="C138" s="28">
        <v>10.0509558551887</v>
      </c>
      <c r="D138" s="28">
        <v>9.8023085491520607</v>
      </c>
      <c r="E138" s="28">
        <v>0.20767209713813001</v>
      </c>
      <c r="F138" s="28">
        <v>0.57540215338678002</v>
      </c>
    </row>
    <row r="139" spans="1:6" x14ac:dyDescent="0.25">
      <c r="A139" s="27" t="s">
        <v>160</v>
      </c>
      <c r="B139" s="34" t="s">
        <v>159</v>
      </c>
      <c r="C139" s="28">
        <v>12.476586704674</v>
      </c>
      <c r="D139" s="28">
        <v>12.0266852142502</v>
      </c>
      <c r="E139" s="28">
        <v>-0.20956855226208401</v>
      </c>
      <c r="F139" s="28">
        <v>0.18452389565924199</v>
      </c>
    </row>
    <row r="140" spans="1:6" x14ac:dyDescent="0.25">
      <c r="A140" s="27" t="s">
        <v>162</v>
      </c>
      <c r="B140" s="34" t="s">
        <v>161</v>
      </c>
      <c r="C140" s="28">
        <v>12.531283963421901</v>
      </c>
      <c r="D140" s="28">
        <v>12.0831607230717</v>
      </c>
      <c r="E140" s="28">
        <v>-0.210096684100434</v>
      </c>
      <c r="F140" s="28">
        <v>0.200958994261315</v>
      </c>
    </row>
    <row r="141" spans="1:6" x14ac:dyDescent="0.25">
      <c r="A141" s="26"/>
      <c r="B141" s="34" t="s">
        <v>163</v>
      </c>
      <c r="C141" s="26"/>
      <c r="D141" s="26"/>
      <c r="E141" s="26"/>
      <c r="F141" s="26"/>
    </row>
    <row r="142" spans="1:6" ht="26.25" x14ac:dyDescent="0.25">
      <c r="A142" s="27" t="s">
        <v>165</v>
      </c>
      <c r="B142" s="34" t="s">
        <v>164</v>
      </c>
      <c r="C142" s="28">
        <v>10.8351457441983</v>
      </c>
      <c r="D142" s="28">
        <v>10.620391561284199</v>
      </c>
      <c r="E142" s="28">
        <v>6.30265094453554E-2</v>
      </c>
      <c r="F142" s="28">
        <v>0.69563157548552002</v>
      </c>
    </row>
    <row r="143" spans="1:6" x14ac:dyDescent="0.25">
      <c r="A143" s="26"/>
      <c r="B143" s="34" t="s">
        <v>166</v>
      </c>
      <c r="C143" s="26"/>
      <c r="D143" s="26"/>
      <c r="E143" s="26"/>
      <c r="F143" s="26"/>
    </row>
    <row r="144" spans="1:6" x14ac:dyDescent="0.25">
      <c r="A144" s="27" t="s">
        <v>168</v>
      </c>
      <c r="B144" s="34" t="s">
        <v>167</v>
      </c>
      <c r="C144" s="28">
        <v>10.798547684626399</v>
      </c>
      <c r="D144" s="28">
        <v>10.584774480898</v>
      </c>
      <c r="E144" s="28">
        <v>6.5965410599402904E-2</v>
      </c>
      <c r="F144" s="28">
        <v>0.71505604112305499</v>
      </c>
    </row>
    <row r="145" spans="1:6" x14ac:dyDescent="0.25">
      <c r="A145" s="26"/>
      <c r="B145" s="34" t="s">
        <v>169</v>
      </c>
      <c r="C145" s="26"/>
      <c r="D145" s="26"/>
      <c r="E145" s="26"/>
      <c r="F145" s="26"/>
    </row>
    <row r="146" spans="1:6" x14ac:dyDescent="0.25">
      <c r="A146" s="27" t="s">
        <v>171</v>
      </c>
      <c r="B146" s="34" t="s">
        <v>170</v>
      </c>
      <c r="C146" s="28">
        <v>12.921368194878999</v>
      </c>
      <c r="D146" s="28">
        <v>12.4731965841041</v>
      </c>
      <c r="E146" s="28">
        <v>0.19156680283094801</v>
      </c>
      <c r="F146" s="28">
        <v>0.746991342813212</v>
      </c>
    </row>
    <row r="147" spans="1:6" x14ac:dyDescent="0.25">
      <c r="A147" s="26"/>
      <c r="B147" s="34" t="s">
        <v>172</v>
      </c>
      <c r="C147" s="26"/>
      <c r="D147" s="26"/>
      <c r="E147" s="26"/>
      <c r="F147" s="26"/>
    </row>
    <row r="148" spans="1:6" x14ac:dyDescent="0.25">
      <c r="A148" s="27" t="s">
        <v>174</v>
      </c>
      <c r="B148" s="34" t="s">
        <v>173</v>
      </c>
      <c r="C148" s="28">
        <v>12.094842550461699</v>
      </c>
      <c r="D148" s="28">
        <v>11.442428850168399</v>
      </c>
      <c r="E148" s="28">
        <v>0.10474887607908701</v>
      </c>
      <c r="F148" s="28">
        <v>0.68152089564003504</v>
      </c>
    </row>
    <row r="149" spans="1:6" x14ac:dyDescent="0.25">
      <c r="A149" s="26"/>
      <c r="B149" s="34" t="s">
        <v>175</v>
      </c>
      <c r="C149" s="26"/>
      <c r="D149" s="26"/>
      <c r="E149" s="26"/>
      <c r="F149" s="26"/>
    </row>
    <row r="150" spans="1:6" x14ac:dyDescent="0.25">
      <c r="A150" s="27" t="s">
        <v>177</v>
      </c>
      <c r="B150" s="34" t="s">
        <v>176</v>
      </c>
      <c r="C150" s="28">
        <v>11.649687217116901</v>
      </c>
      <c r="D150" s="28">
        <v>11.162802102861599</v>
      </c>
      <c r="E150" s="28">
        <v>-9.3258255504222801E-3</v>
      </c>
      <c r="F150" s="28">
        <v>0.52949935254575298</v>
      </c>
    </row>
    <row r="151" spans="1:6" x14ac:dyDescent="0.25">
      <c r="A151" s="26"/>
      <c r="B151" s="34" t="s">
        <v>178</v>
      </c>
      <c r="C151" s="26"/>
      <c r="D151" s="26"/>
      <c r="E151" s="26"/>
      <c r="F151" s="26"/>
    </row>
    <row r="152" spans="1:6" ht="26.25" x14ac:dyDescent="0.25">
      <c r="A152" s="27" t="s">
        <v>180</v>
      </c>
      <c r="B152" s="34" t="s">
        <v>179</v>
      </c>
      <c r="C152" s="26"/>
      <c r="D152" s="26"/>
      <c r="E152" s="26"/>
      <c r="F152" s="26"/>
    </row>
    <row r="153" spans="1:6" x14ac:dyDescent="0.25">
      <c r="A153" s="27" t="s">
        <v>182</v>
      </c>
      <c r="B153" s="34" t="s">
        <v>181</v>
      </c>
      <c r="C153" s="28">
        <v>13.597196004110801</v>
      </c>
      <c r="D153" s="28">
        <v>12.259747514061701</v>
      </c>
      <c r="E153" s="28">
        <v>0.82756056405664202</v>
      </c>
      <c r="F153" s="28">
        <v>1.0143186249095</v>
      </c>
    </row>
    <row r="154" spans="1:6" x14ac:dyDescent="0.25">
      <c r="A154" s="26"/>
      <c r="B154" s="34" t="s">
        <v>183</v>
      </c>
      <c r="C154" s="26"/>
      <c r="D154" s="26"/>
      <c r="E154" s="26"/>
      <c r="F154" s="26"/>
    </row>
    <row r="155" spans="1:6" x14ac:dyDescent="0.25">
      <c r="A155" s="27" t="s">
        <v>185</v>
      </c>
      <c r="B155" s="34" t="s">
        <v>184</v>
      </c>
      <c r="C155" s="28">
        <v>12.029524334235299</v>
      </c>
      <c r="D155" s="28">
        <v>11.468432714823701</v>
      </c>
      <c r="E155" s="28">
        <v>6.9774298064062004E-2</v>
      </c>
      <c r="F155" s="28">
        <v>0.50149154610552504</v>
      </c>
    </row>
    <row r="156" spans="1:6" x14ac:dyDescent="0.25">
      <c r="A156" s="27" t="s">
        <v>187</v>
      </c>
      <c r="B156" s="34" t="s">
        <v>186</v>
      </c>
      <c r="C156" s="28">
        <v>12.2470994052942</v>
      </c>
      <c r="D156" s="28">
        <v>11.7638545651131</v>
      </c>
      <c r="E156" s="28">
        <v>-1.6927067176802001E-2</v>
      </c>
      <c r="F156" s="28">
        <v>0.601389885027517</v>
      </c>
    </row>
    <row r="157" spans="1:6" x14ac:dyDescent="0.25">
      <c r="A157" s="27" t="s">
        <v>189</v>
      </c>
      <c r="B157" s="34" t="s">
        <v>188</v>
      </c>
      <c r="C157" s="26"/>
      <c r="D157" s="26"/>
      <c r="E157" s="26"/>
      <c r="F157" s="26"/>
    </row>
    <row r="158" spans="1:6" x14ac:dyDescent="0.25">
      <c r="A158" s="27" t="s">
        <v>191</v>
      </c>
      <c r="B158" s="34" t="s">
        <v>190</v>
      </c>
      <c r="C158" s="28">
        <v>11.156185755844101</v>
      </c>
      <c r="D158" s="28">
        <v>10.506735359785299</v>
      </c>
      <c r="E158" s="28">
        <v>-9.2696803265326699E-2</v>
      </c>
      <c r="F158" s="28">
        <v>0.49306266194661102</v>
      </c>
    </row>
    <row r="159" spans="1:6" x14ac:dyDescent="0.25">
      <c r="A159" s="27" t="s">
        <v>193</v>
      </c>
      <c r="B159" s="34" t="s">
        <v>192</v>
      </c>
      <c r="C159" s="28">
        <v>12.020397534221701</v>
      </c>
      <c r="D159" s="28">
        <v>12.0139176277525</v>
      </c>
      <c r="E159" s="28">
        <v>0.178851390146369</v>
      </c>
      <c r="F159" s="28">
        <v>0.55481056852014599</v>
      </c>
    </row>
    <row r="160" spans="1:6" x14ac:dyDescent="0.25">
      <c r="A160" s="27" t="s">
        <v>195</v>
      </c>
      <c r="B160" s="34" t="s">
        <v>194</v>
      </c>
      <c r="C160" s="28">
        <v>11.626337448174301</v>
      </c>
      <c r="D160" s="28">
        <v>10.9227111122952</v>
      </c>
      <c r="E160" s="28">
        <v>0.75988941954922995</v>
      </c>
      <c r="F160" s="28">
        <v>1.0175712775423</v>
      </c>
    </row>
    <row r="161" spans="1:6" x14ac:dyDescent="0.25">
      <c r="A161" s="27" t="s">
        <v>197</v>
      </c>
      <c r="B161" s="34" t="s">
        <v>196</v>
      </c>
      <c r="C161" s="28">
        <v>11.695629335598699</v>
      </c>
      <c r="D161" s="28">
        <v>11.3275687841164</v>
      </c>
      <c r="E161" s="28">
        <v>-9.1602066831712195E-2</v>
      </c>
      <c r="F161" s="28">
        <v>0.51958428595819495</v>
      </c>
    </row>
    <row r="162" spans="1:6" x14ac:dyDescent="0.25">
      <c r="A162" s="27" t="s">
        <v>199</v>
      </c>
      <c r="B162" s="34" t="s">
        <v>198</v>
      </c>
      <c r="C162" s="28">
        <v>11.6686636523164</v>
      </c>
      <c r="D162" s="28">
        <v>11.363450866760299</v>
      </c>
      <c r="E162" s="28">
        <v>-7.8273773069436697E-2</v>
      </c>
      <c r="F162" s="28">
        <v>0.53723883824665097</v>
      </c>
    </row>
    <row r="163" spans="1:6" x14ac:dyDescent="0.25">
      <c r="A163" s="27" t="s">
        <v>201</v>
      </c>
      <c r="B163" s="34" t="s">
        <v>200</v>
      </c>
      <c r="C163" s="28">
        <v>12.346845036181101</v>
      </c>
      <c r="D163" s="26"/>
      <c r="E163" s="28">
        <v>0.30777860332871798</v>
      </c>
      <c r="F163" s="26"/>
    </row>
    <row r="164" spans="1:6" x14ac:dyDescent="0.25">
      <c r="A164" s="27" t="s">
        <v>203</v>
      </c>
      <c r="B164" s="34" t="s">
        <v>202</v>
      </c>
      <c r="C164" s="28">
        <v>11.627515361338199</v>
      </c>
      <c r="D164" s="28">
        <v>10.913331459953699</v>
      </c>
      <c r="E164" s="28">
        <v>6.4584552958437E-2</v>
      </c>
      <c r="F164" s="28">
        <v>0.69443607878114999</v>
      </c>
    </row>
    <row r="165" spans="1:6" x14ac:dyDescent="0.25">
      <c r="A165" s="26"/>
      <c r="B165" s="34" t="s">
        <v>204</v>
      </c>
      <c r="C165" s="26"/>
      <c r="D165" s="26"/>
      <c r="E165" s="26"/>
      <c r="F165" s="26"/>
    </row>
    <row r="166" spans="1:6" x14ac:dyDescent="0.25">
      <c r="A166" s="27" t="s">
        <v>206</v>
      </c>
      <c r="B166" s="34" t="s">
        <v>205</v>
      </c>
      <c r="C166" s="28">
        <v>11.1414516363325</v>
      </c>
      <c r="D166" s="28">
        <v>10.749281413159199</v>
      </c>
      <c r="E166" s="28">
        <v>0.37932483223560798</v>
      </c>
      <c r="F166" s="28">
        <v>0.96554237657852005</v>
      </c>
    </row>
    <row r="167" spans="1:6" x14ac:dyDescent="0.25">
      <c r="A167" s="26"/>
      <c r="B167" s="34" t="s">
        <v>207</v>
      </c>
      <c r="C167" s="26"/>
      <c r="D167" s="26"/>
      <c r="E167" s="26"/>
      <c r="F167" s="26"/>
    </row>
    <row r="168" spans="1:6" x14ac:dyDescent="0.25">
      <c r="A168" s="27" t="s">
        <v>209</v>
      </c>
      <c r="B168" s="34" t="s">
        <v>208</v>
      </c>
      <c r="C168" s="28">
        <v>13.7029811275978</v>
      </c>
      <c r="D168" s="28">
        <v>12.699598274512001</v>
      </c>
      <c r="E168" s="28">
        <v>0.61439282085951796</v>
      </c>
      <c r="F168" s="28">
        <v>1.1977670847145101</v>
      </c>
    </row>
    <row r="169" spans="1:6" x14ac:dyDescent="0.25">
      <c r="A169" s="26"/>
      <c r="B169" s="34" t="s">
        <v>210</v>
      </c>
      <c r="C169" s="26"/>
      <c r="D169" s="26"/>
      <c r="E169" s="26"/>
      <c r="F169" s="26"/>
    </row>
    <row r="170" spans="1:6" x14ac:dyDescent="0.25">
      <c r="A170" s="27" t="s">
        <v>212</v>
      </c>
      <c r="B170" s="34" t="s">
        <v>211</v>
      </c>
      <c r="C170" s="28">
        <v>13.109277595087899</v>
      </c>
      <c r="D170" s="28">
        <v>12.8090438006912</v>
      </c>
      <c r="E170" s="28">
        <v>0.46042404690533001</v>
      </c>
      <c r="F170" s="28">
        <v>0.77071628263191205</v>
      </c>
    </row>
    <row r="171" spans="1:6" x14ac:dyDescent="0.25">
      <c r="A171" s="26"/>
      <c r="B171" s="34" t="s">
        <v>213</v>
      </c>
      <c r="C171" s="26"/>
      <c r="D171" s="26"/>
      <c r="E171" s="26"/>
      <c r="F171" s="26"/>
    </row>
    <row r="172" spans="1:6" x14ac:dyDescent="0.25">
      <c r="A172" s="27" t="s">
        <v>215</v>
      </c>
      <c r="B172" s="34" t="s">
        <v>214</v>
      </c>
      <c r="C172" s="28">
        <v>11.9028948041072</v>
      </c>
      <c r="D172" s="28">
        <v>11.108176513111401</v>
      </c>
      <c r="E172" s="28">
        <v>0.26720448367944699</v>
      </c>
      <c r="F172" s="28">
        <v>0.68801543605747195</v>
      </c>
    </row>
    <row r="173" spans="1:6" x14ac:dyDescent="0.25">
      <c r="A173" s="26"/>
      <c r="B173" s="34" t="s">
        <v>216</v>
      </c>
      <c r="C173" s="26"/>
      <c r="D173" s="26"/>
      <c r="E173" s="26"/>
      <c r="F173" s="26"/>
    </row>
    <row r="174" spans="1:6" x14ac:dyDescent="0.25">
      <c r="A174" s="27" t="s">
        <v>218</v>
      </c>
      <c r="B174" s="34" t="s">
        <v>217</v>
      </c>
      <c r="C174" s="26"/>
      <c r="D174" s="26"/>
      <c r="E174" s="26"/>
      <c r="F174" s="26"/>
    </row>
    <row r="175" spans="1:6" x14ac:dyDescent="0.25">
      <c r="A175" s="27"/>
      <c r="B175" s="34" t="s">
        <v>1934</v>
      </c>
      <c r="C175" s="28">
        <f>MEDIAN(C135:C174)</f>
        <v>12.020397534221701</v>
      </c>
      <c r="D175" s="28">
        <f>MEDIAN(D135:D174)</f>
        <v>11.363450866760299</v>
      </c>
      <c r="E175" s="28">
        <f>MEDIAN(E135:E174)</f>
        <v>0.10474887607908701</v>
      </c>
      <c r="F175" s="28">
        <f>MEDIAN(F135:F174)</f>
        <v>0.68152089564003504</v>
      </c>
    </row>
    <row r="176" spans="1:6" x14ac:dyDescent="0.25">
      <c r="A176" s="27"/>
      <c r="B176" s="34" t="s">
        <v>219</v>
      </c>
      <c r="C176" s="28">
        <v>12.151286574554099</v>
      </c>
      <c r="D176" s="28">
        <v>11.5339131273326</v>
      </c>
      <c r="E176" s="28">
        <v>0.133114690586802</v>
      </c>
      <c r="F176" s="28">
        <v>0.67865045769896304</v>
      </c>
    </row>
    <row r="177" spans="1:6" x14ac:dyDescent="0.25">
      <c r="A177" s="27"/>
      <c r="B177" s="34"/>
      <c r="C177" s="28"/>
      <c r="D177" s="28"/>
      <c r="E177" s="28"/>
      <c r="F177" s="28"/>
    </row>
    <row r="178" spans="1:6" x14ac:dyDescent="0.25">
      <c r="A178" s="27"/>
      <c r="B178" s="34"/>
      <c r="C178" s="28"/>
      <c r="D178" s="28"/>
      <c r="E178" s="28"/>
      <c r="F178" s="28"/>
    </row>
    <row r="179" spans="1:6" x14ac:dyDescent="0.25">
      <c r="A179" s="27"/>
      <c r="B179" s="34"/>
      <c r="C179" s="28"/>
      <c r="D179" s="28"/>
      <c r="E179" s="28"/>
      <c r="F179" s="28"/>
    </row>
    <row r="180" spans="1:6" x14ac:dyDescent="0.25">
      <c r="A180" s="27"/>
      <c r="B180" s="34"/>
      <c r="C180" s="28"/>
      <c r="D180" s="28"/>
      <c r="E180" s="28"/>
      <c r="F180" s="28"/>
    </row>
    <row r="181" spans="1:6" ht="18" x14ac:dyDescent="0.25">
      <c r="A181" s="25"/>
      <c r="B181" s="33" t="s">
        <v>220</v>
      </c>
      <c r="C181" s="25"/>
      <c r="D181" s="25"/>
      <c r="E181" s="25"/>
      <c r="F181" s="25"/>
    </row>
    <row r="182" spans="1:6" x14ac:dyDescent="0.25">
      <c r="A182" s="41" t="s">
        <v>0</v>
      </c>
      <c r="B182" s="39"/>
      <c r="C182" s="40" t="s">
        <v>1965</v>
      </c>
      <c r="D182" s="40" t="s">
        <v>1966</v>
      </c>
      <c r="E182" s="40" t="s">
        <v>1967</v>
      </c>
      <c r="F182" s="40" t="s">
        <v>1968</v>
      </c>
    </row>
    <row r="183" spans="1:6" x14ac:dyDescent="0.25">
      <c r="A183" s="30"/>
      <c r="B183" s="35" t="s">
        <v>1935</v>
      </c>
      <c r="C183" s="30"/>
      <c r="D183" s="30"/>
      <c r="E183" s="30"/>
      <c r="F183" s="30"/>
    </row>
    <row r="184" spans="1:6" x14ac:dyDescent="0.25">
      <c r="A184" s="26"/>
      <c r="B184" s="34" t="s">
        <v>221</v>
      </c>
      <c r="C184" s="26"/>
      <c r="D184" s="26"/>
      <c r="E184" s="26"/>
      <c r="F184" s="26"/>
    </row>
    <row r="185" spans="1:6" x14ac:dyDescent="0.25">
      <c r="A185" s="27" t="s">
        <v>223</v>
      </c>
      <c r="B185" s="34" t="s">
        <v>222</v>
      </c>
      <c r="C185" s="28">
        <v>15.1511552403329</v>
      </c>
      <c r="D185" s="28">
        <v>13.778441233287801</v>
      </c>
      <c r="E185" s="28">
        <v>0.47205676785023098</v>
      </c>
      <c r="F185" s="28">
        <v>0.64876560169979403</v>
      </c>
    </row>
    <row r="186" spans="1:6" x14ac:dyDescent="0.25">
      <c r="A186" s="26"/>
      <c r="B186" s="34" t="s">
        <v>224</v>
      </c>
      <c r="C186" s="26"/>
      <c r="D186" s="26"/>
      <c r="E186" s="26"/>
      <c r="F186" s="26"/>
    </row>
    <row r="187" spans="1:6" x14ac:dyDescent="0.25">
      <c r="A187" s="27" t="s">
        <v>226</v>
      </c>
      <c r="B187" s="34" t="s">
        <v>225</v>
      </c>
      <c r="C187" s="28">
        <v>15.763014720489799</v>
      </c>
      <c r="D187" s="28">
        <v>14.478178947333801</v>
      </c>
      <c r="E187" s="28">
        <v>0.617624591745494</v>
      </c>
      <c r="F187" s="28">
        <v>0.92203949418068898</v>
      </c>
    </row>
    <row r="188" spans="1:6" x14ac:dyDescent="0.25">
      <c r="A188" s="27" t="s">
        <v>228</v>
      </c>
      <c r="B188" s="34" t="s">
        <v>227</v>
      </c>
      <c r="C188" s="28">
        <v>13.7995506612385</v>
      </c>
      <c r="D188" s="28">
        <v>12.7135706739456</v>
      </c>
      <c r="E188" s="28">
        <v>0.47160511447152198</v>
      </c>
      <c r="F188" s="28">
        <v>0.68598934775846998</v>
      </c>
    </row>
    <row r="189" spans="1:6" x14ac:dyDescent="0.25">
      <c r="A189" s="27" t="s">
        <v>230</v>
      </c>
      <c r="B189" s="34" t="s">
        <v>229</v>
      </c>
      <c r="C189" s="28">
        <v>13.676045972354</v>
      </c>
      <c r="D189" s="28">
        <v>12.6978394123866</v>
      </c>
      <c r="E189" s="28">
        <v>0.162228406687597</v>
      </c>
      <c r="F189" s="28">
        <v>0.42537286809951702</v>
      </c>
    </row>
    <row r="190" spans="1:6" x14ac:dyDescent="0.25">
      <c r="A190" s="26"/>
      <c r="B190" s="34" t="s">
        <v>231</v>
      </c>
      <c r="C190" s="26"/>
      <c r="D190" s="26"/>
      <c r="E190" s="26"/>
      <c r="F190" s="26"/>
    </row>
    <row r="191" spans="1:6" x14ac:dyDescent="0.25">
      <c r="A191" s="27" t="s">
        <v>233</v>
      </c>
      <c r="B191" s="34" t="s">
        <v>232</v>
      </c>
      <c r="C191" s="28">
        <v>14.7590897755749</v>
      </c>
      <c r="D191" s="28">
        <v>13.4332633416115</v>
      </c>
      <c r="E191" s="28">
        <v>0.82623564827374696</v>
      </c>
      <c r="F191" s="28">
        <v>0.92008216186245895</v>
      </c>
    </row>
    <row r="192" spans="1:6" x14ac:dyDescent="0.25">
      <c r="A192" s="27" t="s">
        <v>235</v>
      </c>
      <c r="B192" s="34" t="s">
        <v>234</v>
      </c>
      <c r="C192" s="28">
        <v>13.9344266297584</v>
      </c>
      <c r="D192" s="28">
        <v>13.1128255952923</v>
      </c>
      <c r="E192" s="28">
        <v>0.49933441387199401</v>
      </c>
      <c r="F192" s="28">
        <v>0.77840288239004096</v>
      </c>
    </row>
    <row r="193" spans="1:6" x14ac:dyDescent="0.25">
      <c r="A193" s="27" t="s">
        <v>237</v>
      </c>
      <c r="B193" s="34" t="s">
        <v>236</v>
      </c>
      <c r="C193" s="28">
        <v>15.6655384555088</v>
      </c>
      <c r="D193" s="28">
        <v>14.196332731539201</v>
      </c>
      <c r="E193" s="28">
        <v>0.51452495206758297</v>
      </c>
      <c r="F193" s="28">
        <v>0.69417394751724704</v>
      </c>
    </row>
    <row r="194" spans="1:6" x14ac:dyDescent="0.25">
      <c r="A194" s="26"/>
      <c r="B194" s="34" t="s">
        <v>238</v>
      </c>
      <c r="C194" s="26"/>
      <c r="D194" s="26"/>
      <c r="E194" s="26"/>
      <c r="F194" s="26"/>
    </row>
    <row r="195" spans="1:6" x14ac:dyDescent="0.25">
      <c r="A195" s="27" t="s">
        <v>240</v>
      </c>
      <c r="B195" s="34" t="s">
        <v>239</v>
      </c>
      <c r="C195" s="28">
        <v>13.7762458896271</v>
      </c>
      <c r="D195" s="28">
        <v>13.4326933781519</v>
      </c>
      <c r="E195" s="28">
        <v>0.40284444964324501</v>
      </c>
      <c r="F195" s="28">
        <v>0.63974540834509197</v>
      </c>
    </row>
    <row r="196" spans="1:6" x14ac:dyDescent="0.25">
      <c r="A196" s="26"/>
      <c r="B196" s="34" t="s">
        <v>241</v>
      </c>
      <c r="C196" s="26"/>
      <c r="D196" s="26"/>
      <c r="E196" s="26"/>
      <c r="F196" s="26"/>
    </row>
    <row r="197" spans="1:6" x14ac:dyDescent="0.25">
      <c r="A197" s="27" t="s">
        <v>243</v>
      </c>
      <c r="B197" s="34" t="s">
        <v>242</v>
      </c>
      <c r="C197" s="28">
        <v>13.870789314302799</v>
      </c>
      <c r="D197" s="28">
        <v>13.4696471144717</v>
      </c>
      <c r="E197" s="28">
        <v>0.42597591553710901</v>
      </c>
      <c r="F197" s="28">
        <v>0.66274648671621805</v>
      </c>
    </row>
    <row r="198" spans="1:6" x14ac:dyDescent="0.25">
      <c r="A198" s="27" t="s">
        <v>245</v>
      </c>
      <c r="B198" s="34" t="s">
        <v>244</v>
      </c>
      <c r="C198" s="28">
        <v>13.7793493109619</v>
      </c>
      <c r="D198" s="26"/>
      <c r="E198" s="28">
        <v>-6.3660934005894702E-3</v>
      </c>
      <c r="F198" s="26"/>
    </row>
    <row r="199" spans="1:6" x14ac:dyDescent="0.25">
      <c r="A199" s="27"/>
      <c r="B199" s="34" t="s">
        <v>1934</v>
      </c>
      <c r="C199" s="28">
        <f>MEDIAN(C185:C198)</f>
        <v>13.9026079720306</v>
      </c>
      <c r="D199" s="28">
        <f>MEDIAN(D185:D198)</f>
        <v>13.4332633416115</v>
      </c>
      <c r="E199" s="28">
        <f>MEDIAN(E185:E198)</f>
        <v>0.47183094116087648</v>
      </c>
      <c r="F199" s="28">
        <f>MEDIAN(F185:F198)</f>
        <v>0.68598934775846998</v>
      </c>
    </row>
    <row r="200" spans="1:6" x14ac:dyDescent="0.25">
      <c r="A200" s="27"/>
      <c r="B200" s="34" t="s">
        <v>246</v>
      </c>
      <c r="C200" s="28">
        <v>13.881897996377401</v>
      </c>
      <c r="D200" s="28">
        <v>13.572000561068901</v>
      </c>
      <c r="E200" s="28">
        <v>0.49657091471119802</v>
      </c>
      <c r="F200" s="28">
        <v>0.55357472191465595</v>
      </c>
    </row>
    <row r="201" spans="1:6" x14ac:dyDescent="0.25">
      <c r="A201" s="27"/>
      <c r="B201" s="34"/>
      <c r="C201" s="28"/>
      <c r="D201" s="28"/>
      <c r="E201" s="28"/>
      <c r="F201" s="28"/>
    </row>
    <row r="202" spans="1:6" x14ac:dyDescent="0.25">
      <c r="A202" s="27"/>
      <c r="B202" s="34"/>
      <c r="C202" s="28"/>
      <c r="D202" s="28"/>
      <c r="E202" s="28"/>
      <c r="F202" s="28"/>
    </row>
    <row r="203" spans="1:6" x14ac:dyDescent="0.25">
      <c r="A203" s="27"/>
      <c r="B203" s="34"/>
      <c r="C203" s="28"/>
      <c r="D203" s="28"/>
      <c r="E203" s="28"/>
      <c r="F203" s="28"/>
    </row>
    <row r="204" spans="1:6" x14ac:dyDescent="0.25">
      <c r="A204" s="27"/>
      <c r="B204" s="34"/>
      <c r="C204" s="28"/>
      <c r="D204" s="28"/>
      <c r="E204" s="28"/>
      <c r="F204" s="28"/>
    </row>
    <row r="205" spans="1:6" ht="18" x14ac:dyDescent="0.25">
      <c r="A205" s="25"/>
      <c r="B205" s="33" t="s">
        <v>247</v>
      </c>
      <c r="C205" s="25"/>
      <c r="D205" s="25"/>
      <c r="E205" s="25"/>
      <c r="F205" s="25"/>
    </row>
    <row r="206" spans="1:6" x14ac:dyDescent="0.25">
      <c r="A206" s="41" t="s">
        <v>0</v>
      </c>
      <c r="B206" s="39"/>
      <c r="C206" s="40" t="s">
        <v>1965</v>
      </c>
      <c r="D206" s="40" t="s">
        <v>1966</v>
      </c>
      <c r="E206" s="40" t="s">
        <v>1967</v>
      </c>
      <c r="F206" s="40" t="s">
        <v>1968</v>
      </c>
    </row>
    <row r="207" spans="1:6" x14ac:dyDescent="0.25">
      <c r="A207" s="30"/>
      <c r="B207" s="35" t="s">
        <v>1935</v>
      </c>
      <c r="C207" s="30"/>
      <c r="D207" s="30"/>
      <c r="E207" s="30"/>
      <c r="F207" s="30"/>
    </row>
    <row r="208" spans="1:6" x14ac:dyDescent="0.25">
      <c r="A208" s="26"/>
      <c r="B208" s="34" t="s">
        <v>248</v>
      </c>
      <c r="C208" s="26"/>
      <c r="D208" s="26"/>
      <c r="E208" s="26"/>
      <c r="F208" s="26"/>
    </row>
    <row r="209" spans="1:6" x14ac:dyDescent="0.25">
      <c r="A209" s="27" t="s">
        <v>250</v>
      </c>
      <c r="B209" s="34" t="s">
        <v>249</v>
      </c>
      <c r="C209" s="28">
        <v>11.8567968065637</v>
      </c>
      <c r="D209" s="28">
        <v>10.416082823202499</v>
      </c>
      <c r="E209" s="28">
        <v>0.25750723601807401</v>
      </c>
      <c r="F209" s="28">
        <v>0.90792710371279195</v>
      </c>
    </row>
    <row r="210" spans="1:6" x14ac:dyDescent="0.25">
      <c r="A210" s="26"/>
      <c r="B210" s="34" t="s">
        <v>251</v>
      </c>
      <c r="C210" s="26"/>
      <c r="D210" s="26"/>
      <c r="E210" s="26"/>
      <c r="F210" s="26"/>
    </row>
    <row r="211" spans="1:6" x14ac:dyDescent="0.25">
      <c r="A211" s="27" t="s">
        <v>253</v>
      </c>
      <c r="B211" s="34" t="s">
        <v>252</v>
      </c>
      <c r="C211" s="28">
        <v>11.734110405017599</v>
      </c>
      <c r="D211" s="28">
        <v>10.440999076657301</v>
      </c>
      <c r="E211" s="28">
        <v>0.16666240702773999</v>
      </c>
      <c r="F211" s="28">
        <v>0.861217523584342</v>
      </c>
    </row>
    <row r="212" spans="1:6" x14ac:dyDescent="0.25">
      <c r="A212" s="26"/>
      <c r="B212" s="34" t="s">
        <v>254</v>
      </c>
      <c r="C212" s="26"/>
      <c r="D212" s="26"/>
      <c r="E212" s="26"/>
      <c r="F212" s="26"/>
    </row>
    <row r="213" spans="1:6" x14ac:dyDescent="0.25">
      <c r="A213" s="27" t="s">
        <v>256</v>
      </c>
      <c r="B213" s="34" t="s">
        <v>255</v>
      </c>
      <c r="C213" s="28">
        <v>11.7999365136649</v>
      </c>
      <c r="D213" s="28">
        <v>10.3744991159921</v>
      </c>
      <c r="E213" s="28">
        <v>0.26775824872479098</v>
      </c>
      <c r="F213" s="28">
        <v>0.92002802146183904</v>
      </c>
    </row>
    <row r="214" spans="1:6" x14ac:dyDescent="0.25">
      <c r="A214" s="26"/>
      <c r="B214" s="34" t="s">
        <v>257</v>
      </c>
      <c r="C214" s="26"/>
      <c r="D214" s="26"/>
      <c r="E214" s="26"/>
      <c r="F214" s="26"/>
    </row>
    <row r="215" spans="1:6" x14ac:dyDescent="0.25">
      <c r="A215" s="27" t="s">
        <v>259</v>
      </c>
      <c r="B215" s="34" t="s">
        <v>258</v>
      </c>
      <c r="C215" s="28">
        <v>9.5676630160177396</v>
      </c>
      <c r="D215" s="28">
        <v>10.0374029029139</v>
      </c>
      <c r="E215" s="28">
        <v>0.113654904235758</v>
      </c>
      <c r="F215" s="28">
        <v>0.82110556485404096</v>
      </c>
    </row>
    <row r="216" spans="1:6" x14ac:dyDescent="0.25">
      <c r="A216" s="26"/>
      <c r="B216" s="34" t="s">
        <v>260</v>
      </c>
      <c r="C216" s="26"/>
      <c r="D216" s="26"/>
      <c r="E216" s="26"/>
      <c r="F216" s="26"/>
    </row>
    <row r="217" spans="1:6" x14ac:dyDescent="0.25">
      <c r="A217" s="27" t="s">
        <v>262</v>
      </c>
      <c r="B217" s="34" t="s">
        <v>261</v>
      </c>
      <c r="C217" s="28">
        <v>10.2429077415136</v>
      </c>
      <c r="D217" s="28">
        <v>9.4241707858725103</v>
      </c>
      <c r="E217" s="28">
        <v>0.38306307537249901</v>
      </c>
      <c r="F217" s="28">
        <v>0.97447240216745701</v>
      </c>
    </row>
    <row r="218" spans="1:6" x14ac:dyDescent="0.25">
      <c r="A218" s="26"/>
      <c r="B218" s="34" t="s">
        <v>263</v>
      </c>
      <c r="C218" s="26"/>
      <c r="D218" s="26"/>
      <c r="E218" s="26"/>
      <c r="F218" s="26"/>
    </row>
    <row r="219" spans="1:6" ht="26.25" x14ac:dyDescent="0.25">
      <c r="A219" s="27" t="s">
        <v>265</v>
      </c>
      <c r="B219" s="34" t="s">
        <v>264</v>
      </c>
      <c r="C219" s="26"/>
      <c r="D219" s="26"/>
      <c r="E219" s="26"/>
      <c r="F219" s="26"/>
    </row>
    <row r="220" spans="1:6" x14ac:dyDescent="0.25">
      <c r="A220" s="26"/>
      <c r="B220" s="34" t="s">
        <v>266</v>
      </c>
      <c r="C220" s="26"/>
      <c r="D220" s="26"/>
      <c r="E220" s="26"/>
      <c r="F220" s="26"/>
    </row>
    <row r="221" spans="1:6" x14ac:dyDescent="0.25">
      <c r="A221" s="27" t="s">
        <v>268</v>
      </c>
      <c r="B221" s="34" t="s">
        <v>267</v>
      </c>
      <c r="C221" s="28">
        <v>11.3156121519665</v>
      </c>
      <c r="D221" s="28">
        <v>10.7260351976353</v>
      </c>
      <c r="E221" s="28">
        <v>0.26829010927040298</v>
      </c>
      <c r="F221" s="28">
        <v>1.0413740391809401</v>
      </c>
    </row>
    <row r="222" spans="1:6" x14ac:dyDescent="0.25">
      <c r="A222" s="26"/>
      <c r="B222" s="34" t="s">
        <v>269</v>
      </c>
      <c r="C222" s="26"/>
      <c r="D222" s="26"/>
      <c r="E222" s="26"/>
      <c r="F222" s="26"/>
    </row>
    <row r="223" spans="1:6" x14ac:dyDescent="0.25">
      <c r="A223" s="27" t="s">
        <v>271</v>
      </c>
      <c r="B223" s="34" t="s">
        <v>270</v>
      </c>
      <c r="C223" s="28">
        <v>11.861369769536701</v>
      </c>
      <c r="D223" s="28">
        <v>11.169861613614</v>
      </c>
      <c r="E223" s="28">
        <v>0.30977587169457999</v>
      </c>
      <c r="F223" s="28">
        <v>0.97892217159334305</v>
      </c>
    </row>
    <row r="224" spans="1:6" x14ac:dyDescent="0.25">
      <c r="A224" s="27" t="s">
        <v>273</v>
      </c>
      <c r="B224" s="34" t="s">
        <v>272</v>
      </c>
      <c r="C224" s="28">
        <v>9.8469720686445399</v>
      </c>
      <c r="D224" s="26"/>
      <c r="E224" s="28">
        <v>0.27525878422356798</v>
      </c>
      <c r="F224" s="26"/>
    </row>
    <row r="225" spans="1:6" x14ac:dyDescent="0.25">
      <c r="A225" s="26"/>
      <c r="B225" s="34" t="s">
        <v>274</v>
      </c>
      <c r="C225" s="26"/>
      <c r="D225" s="26"/>
      <c r="E225" s="26"/>
      <c r="F225" s="26"/>
    </row>
    <row r="226" spans="1:6" x14ac:dyDescent="0.25">
      <c r="A226" s="27" t="s">
        <v>276</v>
      </c>
      <c r="B226" s="34" t="s">
        <v>275</v>
      </c>
      <c r="C226" s="28">
        <v>10.151767094547001</v>
      </c>
      <c r="D226" s="26"/>
      <c r="E226" s="28">
        <v>0.15006678459775799</v>
      </c>
      <c r="F226" s="26"/>
    </row>
    <row r="227" spans="1:6" x14ac:dyDescent="0.25">
      <c r="A227" s="26"/>
      <c r="B227" s="34" t="s">
        <v>277</v>
      </c>
      <c r="C227" s="26"/>
      <c r="D227" s="26"/>
      <c r="E227" s="26"/>
      <c r="F227" s="26"/>
    </row>
    <row r="228" spans="1:6" ht="26.25" x14ac:dyDescent="0.25">
      <c r="A228" s="27" t="s">
        <v>279</v>
      </c>
      <c r="B228" s="34" t="s">
        <v>278</v>
      </c>
      <c r="C228" s="28">
        <v>9.6326436908324595</v>
      </c>
      <c r="D228" s="28">
        <v>9.0772601021157993</v>
      </c>
      <c r="E228" s="28">
        <v>0.69735499197920203</v>
      </c>
      <c r="F228" s="28">
        <v>1.15374370458061</v>
      </c>
    </row>
    <row r="229" spans="1:6" x14ac:dyDescent="0.25">
      <c r="A229" s="26"/>
      <c r="B229" s="34" t="s">
        <v>280</v>
      </c>
      <c r="C229" s="26"/>
      <c r="D229" s="26"/>
      <c r="E229" s="26"/>
      <c r="F229" s="26"/>
    </row>
    <row r="230" spans="1:6" x14ac:dyDescent="0.25">
      <c r="A230" s="27" t="s">
        <v>282</v>
      </c>
      <c r="B230" s="34" t="s">
        <v>281</v>
      </c>
      <c r="C230" s="28">
        <v>11.1971596445554</v>
      </c>
      <c r="D230" s="28">
        <v>10.002796210259</v>
      </c>
      <c r="E230" s="28">
        <v>0.44138512007000902</v>
      </c>
      <c r="F230" s="28">
        <v>1.1287965301218901</v>
      </c>
    </row>
    <row r="231" spans="1:6" x14ac:dyDescent="0.25">
      <c r="A231" s="27" t="s">
        <v>284</v>
      </c>
      <c r="B231" s="34" t="s">
        <v>283</v>
      </c>
      <c r="C231" s="28">
        <v>10.7179510982903</v>
      </c>
      <c r="D231" s="28">
        <v>10.1662328410555</v>
      </c>
      <c r="E231" s="28">
        <v>0.28798133857639402</v>
      </c>
      <c r="F231" s="28">
        <v>0.90890794030001398</v>
      </c>
    </row>
    <row r="232" spans="1:6" x14ac:dyDescent="0.25">
      <c r="A232" s="26"/>
      <c r="B232" s="34" t="s">
        <v>285</v>
      </c>
      <c r="C232" s="26"/>
      <c r="D232" s="26"/>
      <c r="E232" s="26"/>
      <c r="F232" s="26"/>
    </row>
    <row r="233" spans="1:6" ht="26.25" x14ac:dyDescent="0.25">
      <c r="A233" s="27" t="s">
        <v>287</v>
      </c>
      <c r="B233" s="34" t="s">
        <v>286</v>
      </c>
      <c r="C233" s="28">
        <v>10.7216180951035</v>
      </c>
      <c r="D233" s="28">
        <v>10.180158361084599</v>
      </c>
      <c r="E233" s="28">
        <v>0.29881603345131103</v>
      </c>
      <c r="F233" s="28">
        <v>0.91020128674920797</v>
      </c>
    </row>
    <row r="234" spans="1:6" x14ac:dyDescent="0.25">
      <c r="A234" s="27" t="s">
        <v>289</v>
      </c>
      <c r="B234" s="34" t="s">
        <v>288</v>
      </c>
      <c r="C234" s="28">
        <v>10.7916122649027</v>
      </c>
      <c r="D234" s="28">
        <v>10.2288517994535</v>
      </c>
      <c r="E234" s="28">
        <v>0.30202409359475202</v>
      </c>
      <c r="F234" s="28">
        <v>0.91423807434961002</v>
      </c>
    </row>
    <row r="235" spans="1:6" x14ac:dyDescent="0.25">
      <c r="A235" s="26"/>
      <c r="B235" s="34" t="s">
        <v>290</v>
      </c>
      <c r="C235" s="26"/>
      <c r="D235" s="26"/>
      <c r="E235" s="26"/>
      <c r="F235" s="26"/>
    </row>
    <row r="236" spans="1:6" x14ac:dyDescent="0.25">
      <c r="A236" s="27" t="s">
        <v>292</v>
      </c>
      <c r="B236" s="34" t="s">
        <v>291</v>
      </c>
      <c r="C236" s="28">
        <v>10.6568115848616</v>
      </c>
      <c r="D236" s="28">
        <v>10.125927673095999</v>
      </c>
      <c r="E236" s="28">
        <v>0.297864570504209</v>
      </c>
      <c r="F236" s="28">
        <v>0.91429508808502602</v>
      </c>
    </row>
    <row r="237" spans="1:6" x14ac:dyDescent="0.25">
      <c r="A237" s="26"/>
      <c r="B237" s="34" t="s">
        <v>293</v>
      </c>
      <c r="C237" s="26"/>
      <c r="D237" s="26"/>
      <c r="E237" s="26"/>
      <c r="F237" s="26"/>
    </row>
    <row r="238" spans="1:6" x14ac:dyDescent="0.25">
      <c r="A238" s="27" t="s">
        <v>295</v>
      </c>
      <c r="B238" s="34" t="s">
        <v>294</v>
      </c>
      <c r="C238" s="28">
        <v>10.4203948601573</v>
      </c>
      <c r="D238" s="28">
        <v>9.7725488964237108</v>
      </c>
      <c r="E238" s="28">
        <v>0.51867105572222605</v>
      </c>
      <c r="F238" s="28">
        <v>1.03274415704589</v>
      </c>
    </row>
    <row r="239" spans="1:6" ht="26.25" x14ac:dyDescent="0.25">
      <c r="A239" s="27" t="s">
        <v>297</v>
      </c>
      <c r="B239" s="34" t="s">
        <v>296</v>
      </c>
      <c r="C239" s="28">
        <v>12.5095876656687</v>
      </c>
      <c r="D239" s="28">
        <v>12.9743359337185</v>
      </c>
      <c r="E239" s="28">
        <v>0.162712660556878</v>
      </c>
      <c r="F239" s="28">
        <v>0.33609705889052199</v>
      </c>
    </row>
    <row r="240" spans="1:6" x14ac:dyDescent="0.25">
      <c r="A240" s="27" t="s">
        <v>299</v>
      </c>
      <c r="B240" s="34" t="s">
        <v>298</v>
      </c>
      <c r="C240" s="28">
        <v>11.6986596292138</v>
      </c>
      <c r="D240" s="26"/>
      <c r="E240" s="28">
        <v>0.35634160356890698</v>
      </c>
      <c r="F240" s="26"/>
    </row>
    <row r="241" spans="1:6" x14ac:dyDescent="0.25">
      <c r="A241" s="26"/>
      <c r="B241" s="34" t="s">
        <v>300</v>
      </c>
      <c r="C241" s="26"/>
      <c r="D241" s="26"/>
      <c r="E241" s="26"/>
      <c r="F241" s="26"/>
    </row>
    <row r="242" spans="1:6" x14ac:dyDescent="0.25">
      <c r="A242" s="27" t="s">
        <v>302</v>
      </c>
      <c r="B242" s="34" t="s">
        <v>301</v>
      </c>
      <c r="C242" s="28">
        <v>10.985874171108099</v>
      </c>
      <c r="D242" s="28">
        <v>10.2794889959931</v>
      </c>
      <c r="E242" s="28">
        <v>0.63897547156110701</v>
      </c>
      <c r="F242" s="28">
        <v>0.89061477232630604</v>
      </c>
    </row>
    <row r="243" spans="1:6" x14ac:dyDescent="0.25">
      <c r="A243" s="27" t="s">
        <v>304</v>
      </c>
      <c r="B243" s="34" t="s">
        <v>303</v>
      </c>
      <c r="C243" s="28">
        <v>10.0823816097709</v>
      </c>
      <c r="D243" s="26"/>
      <c r="E243" s="28">
        <v>0.25808077913232602</v>
      </c>
      <c r="F243" s="26"/>
    </row>
    <row r="244" spans="1:6" x14ac:dyDescent="0.25">
      <c r="A244" s="27" t="s">
        <v>306</v>
      </c>
      <c r="B244" s="34" t="s">
        <v>305</v>
      </c>
      <c r="C244" s="28">
        <v>11.529581399428</v>
      </c>
      <c r="D244" s="28">
        <v>10.7393571597138</v>
      </c>
      <c r="E244" s="28">
        <v>0.215688760612161</v>
      </c>
      <c r="F244" s="28">
        <v>0.90518035338665703</v>
      </c>
    </row>
    <row r="245" spans="1:6" x14ac:dyDescent="0.25">
      <c r="A245" s="27" t="s">
        <v>308</v>
      </c>
      <c r="B245" s="34" t="s">
        <v>307</v>
      </c>
      <c r="C245" s="28">
        <v>11.428777387924001</v>
      </c>
      <c r="D245" s="28">
        <v>10.4471001746375</v>
      </c>
      <c r="E245" s="28">
        <v>0.302223514977915</v>
      </c>
      <c r="F245" s="28">
        <v>0.96363897817027799</v>
      </c>
    </row>
    <row r="246" spans="1:6" x14ac:dyDescent="0.25">
      <c r="A246" s="27" t="s">
        <v>310</v>
      </c>
      <c r="B246" s="34" t="s">
        <v>309</v>
      </c>
      <c r="C246" s="28">
        <v>11.769899453363299</v>
      </c>
      <c r="D246" s="28">
        <v>10.696846918936</v>
      </c>
      <c r="E246" s="28">
        <v>0.27083781870378099</v>
      </c>
      <c r="F246" s="28">
        <v>0.95000125147703796</v>
      </c>
    </row>
    <row r="247" spans="1:6" x14ac:dyDescent="0.25">
      <c r="A247" s="27" t="s">
        <v>312</v>
      </c>
      <c r="B247" s="34" t="s">
        <v>311</v>
      </c>
      <c r="C247" s="26"/>
      <c r="D247" s="26"/>
      <c r="E247" s="26"/>
      <c r="F247" s="26"/>
    </row>
    <row r="248" spans="1:6" x14ac:dyDescent="0.25">
      <c r="A248" s="27" t="s">
        <v>314</v>
      </c>
      <c r="B248" s="34" t="s">
        <v>313</v>
      </c>
      <c r="C248" s="28">
        <v>11.5544116497777</v>
      </c>
      <c r="D248" s="28">
        <v>10.6309300042846</v>
      </c>
      <c r="E248" s="28">
        <v>0.143200961560631</v>
      </c>
      <c r="F248" s="28">
        <v>0.69300023423337298</v>
      </c>
    </row>
    <row r="249" spans="1:6" x14ac:dyDescent="0.25">
      <c r="A249" s="26"/>
      <c r="B249" s="34" t="s">
        <v>315</v>
      </c>
      <c r="C249" s="26"/>
      <c r="D249" s="26"/>
      <c r="E249" s="26"/>
      <c r="F249" s="26"/>
    </row>
    <row r="250" spans="1:6" x14ac:dyDescent="0.25">
      <c r="A250" s="27" t="s">
        <v>317</v>
      </c>
      <c r="B250" s="34" t="s">
        <v>316</v>
      </c>
      <c r="C250" s="28">
        <v>12.9025197749878</v>
      </c>
      <c r="D250" s="26"/>
      <c r="E250" s="28">
        <v>0.20512967621449599</v>
      </c>
      <c r="F250" s="26"/>
    </row>
    <row r="251" spans="1:6" x14ac:dyDescent="0.25">
      <c r="A251" s="26"/>
      <c r="B251" s="34" t="s">
        <v>318</v>
      </c>
      <c r="C251" s="26"/>
      <c r="D251" s="26"/>
      <c r="E251" s="26"/>
      <c r="F251" s="26"/>
    </row>
    <row r="252" spans="1:6" x14ac:dyDescent="0.25">
      <c r="A252" s="27" t="s">
        <v>320</v>
      </c>
      <c r="B252" s="34" t="s">
        <v>319</v>
      </c>
      <c r="C252" s="28">
        <v>12.117121319656899</v>
      </c>
      <c r="D252" s="28">
        <v>10.840586956982399</v>
      </c>
      <c r="E252" s="28">
        <v>0.58412649017385199</v>
      </c>
      <c r="F252" s="28">
        <v>1.0210435187904601</v>
      </c>
    </row>
    <row r="253" spans="1:6" x14ac:dyDescent="0.25">
      <c r="A253" s="26"/>
      <c r="B253" s="34" t="s">
        <v>321</v>
      </c>
      <c r="C253" s="26"/>
      <c r="D253" s="26"/>
      <c r="E253" s="26"/>
      <c r="F253" s="26"/>
    </row>
    <row r="254" spans="1:6" x14ac:dyDescent="0.25">
      <c r="A254" s="27" t="s">
        <v>323</v>
      </c>
      <c r="B254" s="34" t="s">
        <v>322</v>
      </c>
      <c r="C254" s="26"/>
      <c r="D254" s="26"/>
      <c r="E254" s="26"/>
      <c r="F254" s="26"/>
    </row>
    <row r="255" spans="1:6" x14ac:dyDescent="0.25">
      <c r="A255" s="26"/>
      <c r="B255" s="34" t="s">
        <v>324</v>
      </c>
      <c r="C255" s="26"/>
      <c r="D255" s="26"/>
      <c r="E255" s="26"/>
      <c r="F255" s="26"/>
    </row>
    <row r="256" spans="1:6" x14ac:dyDescent="0.25">
      <c r="A256" s="27" t="s">
        <v>326</v>
      </c>
      <c r="B256" s="34" t="s">
        <v>325</v>
      </c>
      <c r="C256" s="28">
        <v>10.9613035893933</v>
      </c>
      <c r="D256" s="28">
        <v>10.369142074661999</v>
      </c>
      <c r="E256" s="28">
        <v>0.55671862692850305</v>
      </c>
      <c r="F256" s="28">
        <v>1.2981898258515501</v>
      </c>
    </row>
    <row r="257" spans="1:6" x14ac:dyDescent="0.25">
      <c r="A257" s="27" t="s">
        <v>328</v>
      </c>
      <c r="B257" s="34" t="s">
        <v>327</v>
      </c>
      <c r="C257" s="28">
        <v>11.667711768980601</v>
      </c>
      <c r="D257" s="28">
        <v>10.368179871385699</v>
      </c>
      <c r="E257" s="28">
        <v>0.55560429697259595</v>
      </c>
      <c r="F257" s="28">
        <v>0.99458640268351695</v>
      </c>
    </row>
    <row r="258" spans="1:6" x14ac:dyDescent="0.25">
      <c r="A258" s="27" t="s">
        <v>330</v>
      </c>
      <c r="B258" s="34" t="s">
        <v>329</v>
      </c>
      <c r="C258" s="28">
        <v>10.1433492557527</v>
      </c>
      <c r="D258" s="28">
        <v>9.5490377000603903</v>
      </c>
      <c r="E258" s="28">
        <v>0.58617719437419102</v>
      </c>
      <c r="F258" s="28">
        <v>1.1676721995435899</v>
      </c>
    </row>
    <row r="259" spans="1:6" x14ac:dyDescent="0.25">
      <c r="A259" s="27" t="s">
        <v>332</v>
      </c>
      <c r="B259" s="34" t="s">
        <v>331</v>
      </c>
      <c r="C259" s="28">
        <v>10.127855957657101</v>
      </c>
      <c r="D259" s="28">
        <v>9.5439738960021394</v>
      </c>
      <c r="E259" s="28">
        <v>0.573230805650771</v>
      </c>
      <c r="F259" s="28">
        <v>1.15974995910388</v>
      </c>
    </row>
    <row r="260" spans="1:6" x14ac:dyDescent="0.25">
      <c r="A260" s="27" t="s">
        <v>334</v>
      </c>
      <c r="B260" s="34" t="s">
        <v>333</v>
      </c>
      <c r="C260" s="28">
        <v>11.0756279309135</v>
      </c>
      <c r="D260" s="26"/>
      <c r="E260" s="28">
        <v>0.42603123421099698</v>
      </c>
      <c r="F260" s="26"/>
    </row>
    <row r="261" spans="1:6" x14ac:dyDescent="0.25">
      <c r="A261" s="27" t="s">
        <v>336</v>
      </c>
      <c r="B261" s="34" t="s">
        <v>335</v>
      </c>
      <c r="C261" s="28">
        <v>11.9839683602261</v>
      </c>
      <c r="D261" s="28">
        <v>10.8656992934889</v>
      </c>
      <c r="E261" s="28">
        <v>0.55867662271352903</v>
      </c>
      <c r="F261" s="28">
        <v>1.03064304343226</v>
      </c>
    </row>
    <row r="262" spans="1:6" x14ac:dyDescent="0.25">
      <c r="A262" s="27" t="s">
        <v>338</v>
      </c>
      <c r="B262" s="34" t="s">
        <v>337</v>
      </c>
      <c r="C262" s="28">
        <v>11.1970633758663</v>
      </c>
      <c r="D262" s="28">
        <v>9.9842914239996006</v>
      </c>
      <c r="E262" s="28">
        <v>0.45295820081636301</v>
      </c>
      <c r="F262" s="28">
        <v>1.13842176444184</v>
      </c>
    </row>
    <row r="263" spans="1:6" x14ac:dyDescent="0.25">
      <c r="A263" s="27" t="s">
        <v>340</v>
      </c>
      <c r="B263" s="34" t="s">
        <v>339</v>
      </c>
      <c r="C263" s="28">
        <v>10.3381967547964</v>
      </c>
      <c r="D263" s="28">
        <v>9.2857102727704799</v>
      </c>
      <c r="E263" s="28">
        <v>0.20376892841222599</v>
      </c>
      <c r="F263" s="28">
        <v>0.90566092936113196</v>
      </c>
    </row>
    <row r="264" spans="1:6" x14ac:dyDescent="0.25">
      <c r="A264" s="27" t="s">
        <v>342</v>
      </c>
      <c r="B264" s="34" t="s">
        <v>341</v>
      </c>
      <c r="C264" s="28">
        <v>9.0667584551533498</v>
      </c>
      <c r="D264" s="28">
        <v>8.4101494032242403</v>
      </c>
      <c r="E264" s="28">
        <v>0.40968510424417298</v>
      </c>
      <c r="F264" s="28">
        <v>1.25736117413219</v>
      </c>
    </row>
    <row r="265" spans="1:6" x14ac:dyDescent="0.25">
      <c r="A265" s="27" t="s">
        <v>344</v>
      </c>
      <c r="B265" s="34" t="s">
        <v>343</v>
      </c>
      <c r="C265" s="28">
        <v>8.3336271287696402</v>
      </c>
      <c r="D265" s="28">
        <v>7.9183275922864</v>
      </c>
      <c r="E265" s="28">
        <v>0.54958084959403197</v>
      </c>
      <c r="F265" s="28">
        <v>1.1959403885589901</v>
      </c>
    </row>
    <row r="266" spans="1:6" x14ac:dyDescent="0.25">
      <c r="A266" s="27" t="s">
        <v>346</v>
      </c>
      <c r="B266" s="34" t="s">
        <v>345</v>
      </c>
      <c r="C266" s="28">
        <v>11.6735145705028</v>
      </c>
      <c r="D266" s="28">
        <v>10.3237568672102</v>
      </c>
      <c r="E266" s="28">
        <v>0.74417126264544897</v>
      </c>
      <c r="F266" s="28">
        <v>1.2278454188202901</v>
      </c>
    </row>
    <row r="267" spans="1:6" x14ac:dyDescent="0.25">
      <c r="A267" s="27" t="s">
        <v>348</v>
      </c>
      <c r="B267" s="34" t="s">
        <v>347</v>
      </c>
      <c r="C267" s="28">
        <v>11.7659058939192</v>
      </c>
      <c r="D267" s="28">
        <v>10.407589552032</v>
      </c>
      <c r="E267" s="28">
        <v>0.69724223354227</v>
      </c>
      <c r="F267" s="28">
        <v>1.19786319662824</v>
      </c>
    </row>
    <row r="268" spans="1:6" x14ac:dyDescent="0.25">
      <c r="A268" s="27" t="s">
        <v>350</v>
      </c>
      <c r="B268" s="34" t="s">
        <v>349</v>
      </c>
      <c r="C268" s="26"/>
      <c r="D268" s="26"/>
      <c r="E268" s="26"/>
      <c r="F268" s="26"/>
    </row>
    <row r="269" spans="1:6" x14ac:dyDescent="0.25">
      <c r="A269" s="27" t="s">
        <v>352</v>
      </c>
      <c r="B269" s="34" t="s">
        <v>351</v>
      </c>
      <c r="C269" s="26"/>
      <c r="D269" s="26"/>
      <c r="E269" s="26"/>
      <c r="F269" s="26"/>
    </row>
    <row r="270" spans="1:6" x14ac:dyDescent="0.25">
      <c r="A270" s="27" t="s">
        <v>354</v>
      </c>
      <c r="B270" s="34" t="s">
        <v>353</v>
      </c>
      <c r="C270" s="26"/>
      <c r="D270" s="26"/>
      <c r="E270" s="26"/>
      <c r="F270" s="26"/>
    </row>
    <row r="271" spans="1:6" x14ac:dyDescent="0.25">
      <c r="A271" s="27" t="s">
        <v>356</v>
      </c>
      <c r="B271" s="34" t="s">
        <v>355</v>
      </c>
      <c r="C271" s="26"/>
      <c r="D271" s="26"/>
      <c r="E271" s="26"/>
      <c r="F271" s="26"/>
    </row>
    <row r="272" spans="1:6" x14ac:dyDescent="0.25">
      <c r="A272" s="27" t="s">
        <v>358</v>
      </c>
      <c r="B272" s="34" t="s">
        <v>357</v>
      </c>
      <c r="C272" s="28">
        <v>11.724166196808801</v>
      </c>
      <c r="D272" s="28">
        <v>10.9336480131849</v>
      </c>
      <c r="E272" s="28">
        <v>0.299411858069901</v>
      </c>
      <c r="F272" s="28">
        <v>1.1418598932305899</v>
      </c>
    </row>
    <row r="273" spans="1:6" x14ac:dyDescent="0.25">
      <c r="A273" s="27" t="s">
        <v>360</v>
      </c>
      <c r="B273" s="34" t="s">
        <v>359</v>
      </c>
      <c r="C273" s="28">
        <v>11.8183888052012</v>
      </c>
      <c r="D273" s="28">
        <v>10.5357854489658</v>
      </c>
      <c r="E273" s="28">
        <v>0.45871055929821603</v>
      </c>
      <c r="F273" s="28">
        <v>1.00867954334828</v>
      </c>
    </row>
    <row r="274" spans="1:6" x14ac:dyDescent="0.25">
      <c r="A274" s="27" t="s">
        <v>362</v>
      </c>
      <c r="B274" s="34" t="s">
        <v>361</v>
      </c>
      <c r="C274" s="28">
        <v>12.732075535890999</v>
      </c>
      <c r="D274" s="28">
        <v>11.3398265882453</v>
      </c>
      <c r="E274" s="28">
        <v>0.443075681201341</v>
      </c>
      <c r="F274" s="28">
        <v>1.11676817034342</v>
      </c>
    </row>
    <row r="275" spans="1:6" x14ac:dyDescent="0.25">
      <c r="A275" s="27" t="s">
        <v>364</v>
      </c>
      <c r="B275" s="34" t="s">
        <v>363</v>
      </c>
      <c r="C275" s="28">
        <v>11.450032651223999</v>
      </c>
      <c r="D275" s="28">
        <v>10.272210656027699</v>
      </c>
      <c r="E275" s="28">
        <v>0.26887964014247301</v>
      </c>
      <c r="F275" s="28">
        <v>0.92070849252919396</v>
      </c>
    </row>
    <row r="276" spans="1:6" x14ac:dyDescent="0.25">
      <c r="A276" s="26"/>
      <c r="B276" s="34" t="s">
        <v>365</v>
      </c>
      <c r="C276" s="26"/>
      <c r="D276" s="26"/>
      <c r="E276" s="26"/>
      <c r="F276" s="26"/>
    </row>
    <row r="277" spans="1:6" x14ac:dyDescent="0.25">
      <c r="A277" s="27" t="s">
        <v>367</v>
      </c>
      <c r="B277" s="34" t="s">
        <v>366</v>
      </c>
      <c r="C277" s="26"/>
      <c r="D277" s="26"/>
      <c r="E277" s="26"/>
      <c r="F277" s="26"/>
    </row>
    <row r="278" spans="1:6" x14ac:dyDescent="0.25">
      <c r="A278" s="27" t="s">
        <v>369</v>
      </c>
      <c r="B278" s="34" t="s">
        <v>368</v>
      </c>
      <c r="C278" s="26"/>
      <c r="D278" s="26"/>
      <c r="E278" s="26"/>
      <c r="F278" s="26"/>
    </row>
    <row r="279" spans="1:6" x14ac:dyDescent="0.25">
      <c r="A279" s="26"/>
      <c r="B279" s="34" t="s">
        <v>370</v>
      </c>
      <c r="C279" s="26"/>
      <c r="D279" s="26"/>
      <c r="E279" s="26"/>
      <c r="F279" s="26"/>
    </row>
    <row r="280" spans="1:6" x14ac:dyDescent="0.25">
      <c r="A280" s="27" t="s">
        <v>372</v>
      </c>
      <c r="B280" s="34" t="s">
        <v>371</v>
      </c>
      <c r="C280" s="28">
        <v>13.2077947122383</v>
      </c>
      <c r="D280" s="28">
        <v>12.0801075576748</v>
      </c>
      <c r="E280" s="28">
        <v>0.249560274536055</v>
      </c>
      <c r="F280" s="28">
        <v>0.60176294818982601</v>
      </c>
    </row>
    <row r="281" spans="1:6" x14ac:dyDescent="0.25">
      <c r="A281" s="26"/>
      <c r="B281" s="34" t="s">
        <v>373</v>
      </c>
      <c r="C281" s="26"/>
      <c r="D281" s="26"/>
      <c r="E281" s="26"/>
      <c r="F281" s="26"/>
    </row>
    <row r="282" spans="1:6" x14ac:dyDescent="0.25">
      <c r="A282" s="27" t="s">
        <v>375</v>
      </c>
      <c r="B282" s="34" t="s">
        <v>374</v>
      </c>
      <c r="C282" s="26"/>
      <c r="D282" s="26"/>
      <c r="E282" s="26"/>
      <c r="F282" s="26"/>
    </row>
    <row r="283" spans="1:6" x14ac:dyDescent="0.25">
      <c r="A283" s="26"/>
      <c r="B283" s="34" t="s">
        <v>376</v>
      </c>
      <c r="C283" s="26"/>
      <c r="D283" s="26"/>
      <c r="E283" s="26"/>
      <c r="F283" s="26"/>
    </row>
    <row r="284" spans="1:6" x14ac:dyDescent="0.25">
      <c r="A284" s="27" t="s">
        <v>378</v>
      </c>
      <c r="B284" s="34" t="s">
        <v>377</v>
      </c>
      <c r="C284" s="28">
        <v>13.278519048747</v>
      </c>
      <c r="D284" s="28">
        <v>12.1130434577586</v>
      </c>
      <c r="E284" s="28">
        <v>0.34269988479865399</v>
      </c>
      <c r="F284" s="28">
        <v>0.540286710356912</v>
      </c>
    </row>
    <row r="285" spans="1:6" x14ac:dyDescent="0.25">
      <c r="A285" s="26"/>
      <c r="B285" s="34" t="s">
        <v>379</v>
      </c>
      <c r="C285" s="26"/>
      <c r="D285" s="26"/>
      <c r="E285" s="26"/>
      <c r="F285" s="26"/>
    </row>
    <row r="286" spans="1:6" x14ac:dyDescent="0.25">
      <c r="A286" s="27" t="s">
        <v>381</v>
      </c>
      <c r="B286" s="34" t="s">
        <v>380</v>
      </c>
      <c r="C286" s="28">
        <v>11.9964215214859</v>
      </c>
      <c r="D286" s="28">
        <v>10.7854141526413</v>
      </c>
      <c r="E286" s="28">
        <v>0.48697783400370698</v>
      </c>
      <c r="F286" s="28">
        <v>0.95497309767834704</v>
      </c>
    </row>
    <row r="287" spans="1:6" x14ac:dyDescent="0.25">
      <c r="A287" s="26"/>
      <c r="B287" s="34" t="s">
        <v>382</v>
      </c>
      <c r="C287" s="26"/>
      <c r="D287" s="26"/>
      <c r="E287" s="26"/>
      <c r="F287" s="26"/>
    </row>
    <row r="288" spans="1:6" x14ac:dyDescent="0.25">
      <c r="A288" s="27" t="s">
        <v>384</v>
      </c>
      <c r="B288" s="34" t="s">
        <v>383</v>
      </c>
      <c r="C288" s="28">
        <v>11.0460808004435</v>
      </c>
      <c r="D288" s="28">
        <v>10.81532831508</v>
      </c>
      <c r="E288" s="28">
        <v>0.51358026733268702</v>
      </c>
      <c r="F288" s="28">
        <v>1.05407615953569</v>
      </c>
    </row>
    <row r="289" spans="1:6" x14ac:dyDescent="0.25">
      <c r="A289" s="26"/>
      <c r="B289" s="34" t="s">
        <v>385</v>
      </c>
      <c r="C289" s="26"/>
      <c r="D289" s="26"/>
      <c r="E289" s="26"/>
      <c r="F289" s="26"/>
    </row>
    <row r="290" spans="1:6" x14ac:dyDescent="0.25">
      <c r="A290" s="27" t="s">
        <v>387</v>
      </c>
      <c r="B290" s="34" t="s">
        <v>386</v>
      </c>
      <c r="C290" s="28">
        <v>11.0611356224339</v>
      </c>
      <c r="D290" s="28">
        <v>10.8004701978538</v>
      </c>
      <c r="E290" s="28">
        <v>0.53218428908974902</v>
      </c>
      <c r="F290" s="28">
        <v>1.07485599558597</v>
      </c>
    </row>
    <row r="291" spans="1:6" x14ac:dyDescent="0.25">
      <c r="A291" s="26"/>
      <c r="B291" s="34" t="s">
        <v>388</v>
      </c>
      <c r="C291" s="26"/>
      <c r="D291" s="26"/>
      <c r="E291" s="26"/>
      <c r="F291" s="26"/>
    </row>
    <row r="292" spans="1:6" x14ac:dyDescent="0.25">
      <c r="A292" s="27" t="s">
        <v>390</v>
      </c>
      <c r="B292" s="34" t="s">
        <v>389</v>
      </c>
      <c r="C292" s="28">
        <v>12.060168951244201</v>
      </c>
      <c r="D292" s="28">
        <v>10.8997343147864</v>
      </c>
      <c r="E292" s="28">
        <v>0.46397967618974101</v>
      </c>
      <c r="F292" s="28">
        <v>0.949039782937114</v>
      </c>
    </row>
    <row r="293" spans="1:6" x14ac:dyDescent="0.25">
      <c r="A293" s="27" t="s">
        <v>392</v>
      </c>
      <c r="B293" s="34" t="s">
        <v>391</v>
      </c>
      <c r="C293" s="28">
        <v>10.6007107978732</v>
      </c>
      <c r="D293" s="28">
        <v>9.8603306119888003</v>
      </c>
      <c r="E293" s="28">
        <v>0.38192007329628502</v>
      </c>
      <c r="F293" s="28">
        <v>0.98497967144634502</v>
      </c>
    </row>
    <row r="294" spans="1:6" x14ac:dyDescent="0.25">
      <c r="A294" s="27" t="s">
        <v>394</v>
      </c>
      <c r="B294" s="34" t="s">
        <v>393</v>
      </c>
      <c r="C294" s="28">
        <v>10.7489468608492</v>
      </c>
      <c r="D294" s="28">
        <v>10.163238365065</v>
      </c>
      <c r="E294" s="28">
        <v>0.16184489164372101</v>
      </c>
      <c r="F294" s="28">
        <v>0.855476868722992</v>
      </c>
    </row>
    <row r="295" spans="1:6" x14ac:dyDescent="0.25">
      <c r="A295" s="26"/>
      <c r="B295" s="34" t="s">
        <v>395</v>
      </c>
      <c r="C295" s="26"/>
      <c r="D295" s="26"/>
      <c r="E295" s="26"/>
      <c r="F295" s="26"/>
    </row>
    <row r="296" spans="1:6" x14ac:dyDescent="0.25">
      <c r="A296" s="27" t="s">
        <v>397</v>
      </c>
      <c r="B296" s="34" t="s">
        <v>396</v>
      </c>
      <c r="C296" s="26"/>
      <c r="D296" s="26"/>
      <c r="E296" s="26"/>
      <c r="F296" s="26"/>
    </row>
    <row r="297" spans="1:6" x14ac:dyDescent="0.25">
      <c r="A297" s="26"/>
      <c r="B297" s="34" t="s">
        <v>398</v>
      </c>
      <c r="C297" s="26"/>
      <c r="D297" s="26"/>
      <c r="E297" s="26"/>
      <c r="F297" s="26"/>
    </row>
    <row r="298" spans="1:6" x14ac:dyDescent="0.25">
      <c r="A298" s="27" t="s">
        <v>400</v>
      </c>
      <c r="B298" s="34" t="s">
        <v>399</v>
      </c>
      <c r="C298" s="28">
        <v>10.678240545481501</v>
      </c>
      <c r="D298" s="28">
        <v>9.6105829328346903</v>
      </c>
      <c r="E298" s="28">
        <v>0.51015596568974397</v>
      </c>
      <c r="F298" s="28">
        <v>1.0761778417761101</v>
      </c>
    </row>
    <row r="299" spans="1:6" x14ac:dyDescent="0.25">
      <c r="A299" s="26"/>
      <c r="B299" s="34" t="s">
        <v>401</v>
      </c>
      <c r="C299" s="26"/>
      <c r="D299" s="26"/>
      <c r="E299" s="26"/>
      <c r="F299" s="26"/>
    </row>
    <row r="300" spans="1:6" x14ac:dyDescent="0.25">
      <c r="A300" s="27" t="s">
        <v>403</v>
      </c>
      <c r="B300" s="34" t="s">
        <v>402</v>
      </c>
      <c r="C300" s="28">
        <v>10.302907230905401</v>
      </c>
      <c r="D300" s="28">
        <v>9.6184945446775192</v>
      </c>
      <c r="E300" s="28">
        <v>0.43825167067115001</v>
      </c>
      <c r="F300" s="28">
        <v>1.0888294268920999</v>
      </c>
    </row>
    <row r="301" spans="1:6" x14ac:dyDescent="0.25">
      <c r="A301" s="26"/>
      <c r="B301" s="34" t="s">
        <v>404</v>
      </c>
      <c r="C301" s="26"/>
      <c r="D301" s="26"/>
      <c r="E301" s="26"/>
      <c r="F301" s="26"/>
    </row>
    <row r="302" spans="1:6" x14ac:dyDescent="0.25">
      <c r="A302" s="27" t="s">
        <v>406</v>
      </c>
      <c r="B302" s="34" t="s">
        <v>405</v>
      </c>
      <c r="C302" s="28">
        <v>10.2874534592125</v>
      </c>
      <c r="D302" s="28">
        <v>9.6017642555384803</v>
      </c>
      <c r="E302" s="28">
        <v>0.45263340850463302</v>
      </c>
      <c r="F302" s="28">
        <v>1.09712027678204</v>
      </c>
    </row>
    <row r="303" spans="1:6" x14ac:dyDescent="0.25">
      <c r="A303" s="27" t="s">
        <v>408</v>
      </c>
      <c r="B303" s="34" t="s">
        <v>407</v>
      </c>
      <c r="C303" s="26"/>
      <c r="D303" s="26"/>
      <c r="E303" s="26"/>
      <c r="F303" s="26"/>
    </row>
    <row r="304" spans="1:6" x14ac:dyDescent="0.25">
      <c r="A304" s="27" t="s">
        <v>410</v>
      </c>
      <c r="B304" s="34" t="s">
        <v>409</v>
      </c>
      <c r="C304" s="26"/>
      <c r="D304" s="26"/>
      <c r="E304" s="26"/>
      <c r="F304" s="26"/>
    </row>
    <row r="305" spans="1:6" x14ac:dyDescent="0.25">
      <c r="A305" s="27" t="s">
        <v>412</v>
      </c>
      <c r="B305" s="34" t="s">
        <v>411</v>
      </c>
      <c r="C305" s="28">
        <v>12.746332302212201</v>
      </c>
      <c r="D305" s="26"/>
      <c r="E305" s="28">
        <v>0.30355742152072801</v>
      </c>
      <c r="F305" s="26"/>
    </row>
    <row r="306" spans="1:6" x14ac:dyDescent="0.25">
      <c r="A306" s="26"/>
      <c r="B306" s="34" t="s">
        <v>413</v>
      </c>
      <c r="C306" s="26"/>
      <c r="D306" s="26"/>
      <c r="E306" s="26"/>
      <c r="F306" s="26"/>
    </row>
    <row r="307" spans="1:6" x14ac:dyDescent="0.25">
      <c r="A307" s="27" t="s">
        <v>415</v>
      </c>
      <c r="B307" s="34" t="s">
        <v>414</v>
      </c>
      <c r="C307" s="26"/>
      <c r="D307" s="26"/>
      <c r="E307" s="26"/>
      <c r="F307" s="26"/>
    </row>
    <row r="308" spans="1:6" x14ac:dyDescent="0.25">
      <c r="A308" s="26"/>
      <c r="B308" s="34" t="s">
        <v>416</v>
      </c>
      <c r="C308" s="26"/>
      <c r="D308" s="26"/>
      <c r="E308" s="26"/>
      <c r="F308" s="26"/>
    </row>
    <row r="309" spans="1:6" x14ac:dyDescent="0.25">
      <c r="A309" s="27" t="s">
        <v>418</v>
      </c>
      <c r="B309" s="34" t="s">
        <v>417</v>
      </c>
      <c r="C309" s="28">
        <v>10.991468252873</v>
      </c>
      <c r="D309" s="26"/>
      <c r="E309" s="28">
        <v>0.42580213309833398</v>
      </c>
      <c r="F309" s="26"/>
    </row>
    <row r="310" spans="1:6" x14ac:dyDescent="0.25">
      <c r="A310" s="27" t="s">
        <v>420</v>
      </c>
      <c r="B310" s="34" t="s">
        <v>419</v>
      </c>
      <c r="C310" s="28">
        <v>8.7367898646758793</v>
      </c>
      <c r="D310" s="26"/>
      <c r="E310" s="28">
        <v>0.52236441518378796</v>
      </c>
      <c r="F310" s="26"/>
    </row>
    <row r="311" spans="1:6" x14ac:dyDescent="0.25">
      <c r="A311" s="26"/>
      <c r="B311" s="34" t="s">
        <v>1936</v>
      </c>
      <c r="C311" s="26"/>
      <c r="D311" s="26"/>
      <c r="E311" s="26"/>
      <c r="F311" s="26"/>
    </row>
    <row r="312" spans="1:6" x14ac:dyDescent="0.25">
      <c r="A312" s="27" t="s">
        <v>422</v>
      </c>
      <c r="B312" s="34" t="s">
        <v>421</v>
      </c>
      <c r="C312" s="26"/>
      <c r="D312" s="26"/>
      <c r="E312" s="26"/>
      <c r="F312" s="26"/>
    </row>
    <row r="313" spans="1:6" x14ac:dyDescent="0.25">
      <c r="A313" s="27"/>
      <c r="B313" s="34" t="s">
        <v>1934</v>
      </c>
      <c r="C313" s="28">
        <f>MEDIAN(C208:C312)</f>
        <v>11.136345653389899</v>
      </c>
      <c r="D313" s="28">
        <f>MEDIAN(D208:D312)</f>
        <v>10.368179871385699</v>
      </c>
      <c r="E313" s="28">
        <f>MEDIAN(E208:E312)</f>
        <v>0.38249157433439201</v>
      </c>
      <c r="F313" s="28">
        <f>MEDIAN(F208:F312)</f>
        <v>0.98497967144634502</v>
      </c>
    </row>
    <row r="314" spans="1:6" x14ac:dyDescent="0.25">
      <c r="A314" s="27"/>
      <c r="B314" s="34" t="s">
        <v>423</v>
      </c>
      <c r="C314" s="28">
        <v>11.247344366194699</v>
      </c>
      <c r="D314" s="28">
        <v>10.0520536697571</v>
      </c>
      <c r="E314" s="28">
        <v>0.47196303544458401</v>
      </c>
      <c r="F314" s="28">
        <v>1.15662213769904</v>
      </c>
    </row>
    <row r="315" spans="1:6" x14ac:dyDescent="0.25">
      <c r="A315" s="27"/>
      <c r="B315" s="34" t="s">
        <v>424</v>
      </c>
      <c r="C315" s="28">
        <v>11.0371590729488</v>
      </c>
      <c r="D315" s="28">
        <v>9.90432917234833</v>
      </c>
      <c r="E315" s="28">
        <v>0.49281625283463598</v>
      </c>
      <c r="F315" s="28">
        <v>1.11639102609395</v>
      </c>
    </row>
    <row r="316" spans="1:6" x14ac:dyDescent="0.25">
      <c r="A316" s="27"/>
      <c r="B316" s="34"/>
      <c r="C316" s="28"/>
      <c r="D316" s="28"/>
      <c r="E316" s="28"/>
      <c r="F316" s="28"/>
    </row>
    <row r="317" spans="1:6" x14ac:dyDescent="0.25">
      <c r="A317" s="27"/>
      <c r="B317" s="34"/>
      <c r="C317" s="28"/>
      <c r="D317" s="28"/>
      <c r="E317" s="28"/>
      <c r="F317" s="28"/>
    </row>
    <row r="318" spans="1:6" x14ac:dyDescent="0.25">
      <c r="A318" s="27"/>
      <c r="B318" s="34"/>
      <c r="C318" s="28"/>
      <c r="D318" s="28"/>
      <c r="E318" s="28"/>
      <c r="F318" s="28"/>
    </row>
    <row r="319" spans="1:6" ht="18" x14ac:dyDescent="0.25">
      <c r="A319" s="25"/>
      <c r="B319" s="33" t="s">
        <v>425</v>
      </c>
      <c r="C319" s="25"/>
      <c r="D319" s="25"/>
      <c r="E319" s="25"/>
      <c r="F319" s="25"/>
    </row>
    <row r="320" spans="1:6" x14ac:dyDescent="0.25">
      <c r="A320" s="41" t="s">
        <v>0</v>
      </c>
      <c r="B320" s="39"/>
      <c r="C320" s="40" t="s">
        <v>1965</v>
      </c>
      <c r="D320" s="40" t="s">
        <v>1966</v>
      </c>
      <c r="E320" s="40" t="s">
        <v>1967</v>
      </c>
      <c r="F320" s="40" t="s">
        <v>1968</v>
      </c>
    </row>
    <row r="321" spans="1:6" x14ac:dyDescent="0.25">
      <c r="A321" s="30"/>
      <c r="B321" s="35" t="s">
        <v>1935</v>
      </c>
      <c r="C321" s="30"/>
      <c r="D321" s="30"/>
      <c r="E321" s="30"/>
      <c r="F321" s="30"/>
    </row>
    <row r="322" spans="1:6" x14ac:dyDescent="0.25">
      <c r="A322" s="27" t="s">
        <v>427</v>
      </c>
      <c r="B322" s="34" t="s">
        <v>426</v>
      </c>
      <c r="C322" s="28">
        <v>28.167543880424699</v>
      </c>
      <c r="D322" s="28">
        <v>25.5777855266129</v>
      </c>
      <c r="E322" s="28">
        <v>6.9236350965818802E-2</v>
      </c>
      <c r="F322" s="28">
        <v>0.77456780472088804</v>
      </c>
    </row>
    <row r="323" spans="1:6" x14ac:dyDescent="0.25">
      <c r="A323" s="27"/>
      <c r="B323" s="34" t="s">
        <v>428</v>
      </c>
      <c r="C323" s="28">
        <v>13.5242020258039</v>
      </c>
      <c r="D323" s="28">
        <v>12.705923796849801</v>
      </c>
      <c r="E323" s="28">
        <v>9.56454951772472E-2</v>
      </c>
      <c r="F323" s="28">
        <v>1.0274245945821701</v>
      </c>
    </row>
    <row r="324" spans="1:6" x14ac:dyDescent="0.25">
      <c r="A324" s="27"/>
      <c r="B324" s="34"/>
      <c r="C324" s="28"/>
      <c r="D324" s="28"/>
      <c r="E324" s="28"/>
      <c r="F324" s="28"/>
    </row>
    <row r="325" spans="1:6" x14ac:dyDescent="0.25">
      <c r="A325" s="27"/>
      <c r="B325" s="34"/>
      <c r="C325" s="28"/>
      <c r="D325" s="28"/>
      <c r="E325" s="28"/>
      <c r="F325" s="28"/>
    </row>
    <row r="326" spans="1:6" x14ac:dyDescent="0.25">
      <c r="A326" s="27"/>
      <c r="B326" s="34"/>
      <c r="C326" s="28"/>
      <c r="D326" s="28"/>
      <c r="E326" s="28"/>
      <c r="F326" s="28"/>
    </row>
    <row r="327" spans="1:6" ht="18" x14ac:dyDescent="0.25">
      <c r="A327" s="25"/>
      <c r="B327" s="33" t="s">
        <v>429</v>
      </c>
      <c r="C327" s="25"/>
      <c r="D327" s="25"/>
      <c r="E327" s="25"/>
      <c r="F327" s="25"/>
    </row>
    <row r="328" spans="1:6" x14ac:dyDescent="0.25">
      <c r="A328" s="41" t="s">
        <v>0</v>
      </c>
      <c r="B328" s="39"/>
      <c r="C328" s="40" t="s">
        <v>1965</v>
      </c>
      <c r="D328" s="40" t="s">
        <v>1966</v>
      </c>
      <c r="E328" s="40" t="s">
        <v>1967</v>
      </c>
      <c r="F328" s="40" t="s">
        <v>1968</v>
      </c>
    </row>
    <row r="329" spans="1:6" x14ac:dyDescent="0.25">
      <c r="A329" s="30"/>
      <c r="B329" s="35" t="s">
        <v>1935</v>
      </c>
      <c r="C329" s="30"/>
      <c r="D329" s="30"/>
      <c r="E329" s="30"/>
      <c r="F329" s="30"/>
    </row>
    <row r="330" spans="1:6" x14ac:dyDescent="0.25">
      <c r="A330" s="27" t="s">
        <v>431</v>
      </c>
      <c r="B330" s="34" t="s">
        <v>430</v>
      </c>
      <c r="C330" s="28">
        <v>15.1158896900437</v>
      </c>
      <c r="D330" s="28">
        <v>13.752256821542399</v>
      </c>
      <c r="E330" s="28">
        <v>0.92867456828995099</v>
      </c>
      <c r="F330" s="28">
        <v>1.5091129645524399</v>
      </c>
    </row>
    <row r="331" spans="1:6" x14ac:dyDescent="0.25">
      <c r="A331" s="27"/>
      <c r="B331" s="34" t="s">
        <v>432</v>
      </c>
      <c r="C331" s="28">
        <v>14.269673734565799</v>
      </c>
      <c r="D331" s="28">
        <v>12.5386463396207</v>
      </c>
      <c r="E331" s="28">
        <v>1.03628392400071</v>
      </c>
      <c r="F331" s="28">
        <v>1.58908911850777</v>
      </c>
    </row>
    <row r="332" spans="1:6" x14ac:dyDescent="0.25">
      <c r="A332" s="27"/>
      <c r="B332" s="34" t="s">
        <v>433</v>
      </c>
      <c r="C332" s="28">
        <v>14.540069323406399</v>
      </c>
      <c r="D332" s="28">
        <v>12.675042037714</v>
      </c>
      <c r="E332" s="28">
        <v>0.98345680311185701</v>
      </c>
      <c r="F332" s="28">
        <v>1.57497683416626</v>
      </c>
    </row>
    <row r="333" spans="1:6" x14ac:dyDescent="0.25">
      <c r="A333" s="27"/>
      <c r="B333" s="34"/>
      <c r="C333" s="28"/>
      <c r="D333" s="28"/>
      <c r="E333" s="28"/>
      <c r="F333" s="28"/>
    </row>
    <row r="334" spans="1:6" x14ac:dyDescent="0.25">
      <c r="A334" s="27"/>
      <c r="B334" s="34"/>
      <c r="C334" s="28"/>
      <c r="D334" s="28"/>
      <c r="E334" s="28"/>
      <c r="F334" s="28"/>
    </row>
    <row r="335" spans="1:6" x14ac:dyDescent="0.25">
      <c r="A335" s="27"/>
      <c r="B335" s="34"/>
      <c r="C335" s="28"/>
      <c r="D335" s="28"/>
      <c r="E335" s="28"/>
      <c r="F335" s="28"/>
    </row>
    <row r="336" spans="1:6" x14ac:dyDescent="0.25">
      <c r="A336" s="27"/>
      <c r="B336" s="34"/>
      <c r="C336" s="28"/>
      <c r="D336" s="28"/>
      <c r="E336" s="28"/>
      <c r="F336" s="28"/>
    </row>
    <row r="337" spans="1:6" ht="18" x14ac:dyDescent="0.25">
      <c r="A337" s="25"/>
      <c r="B337" s="33" t="s">
        <v>434</v>
      </c>
      <c r="C337" s="25"/>
      <c r="D337" s="25"/>
      <c r="E337" s="25"/>
      <c r="F337" s="25"/>
    </row>
    <row r="338" spans="1:6" x14ac:dyDescent="0.25">
      <c r="A338" s="41" t="s">
        <v>0</v>
      </c>
      <c r="B338" s="39"/>
      <c r="C338" s="40" t="s">
        <v>1965</v>
      </c>
      <c r="D338" s="40" t="s">
        <v>1966</v>
      </c>
      <c r="E338" s="40" t="s">
        <v>1967</v>
      </c>
      <c r="F338" s="40" t="s">
        <v>1968</v>
      </c>
    </row>
    <row r="339" spans="1:6" x14ac:dyDescent="0.25">
      <c r="A339" s="30"/>
      <c r="B339" s="35" t="s">
        <v>1935</v>
      </c>
      <c r="C339" s="30"/>
      <c r="D339" s="30"/>
      <c r="E339" s="30"/>
      <c r="F339" s="30"/>
    </row>
    <row r="340" spans="1:6" x14ac:dyDescent="0.25">
      <c r="A340" s="26"/>
      <c r="B340" s="34" t="s">
        <v>435</v>
      </c>
      <c r="C340" s="26"/>
      <c r="D340" s="26"/>
      <c r="E340" s="26"/>
      <c r="F340" s="26"/>
    </row>
    <row r="341" spans="1:6" x14ac:dyDescent="0.25">
      <c r="A341" s="27" t="s">
        <v>437</v>
      </c>
      <c r="B341" s="34" t="s">
        <v>436</v>
      </c>
      <c r="C341" s="28">
        <v>12.6928782888459</v>
      </c>
      <c r="D341" s="28">
        <v>12.482449543071199</v>
      </c>
      <c r="E341" s="28">
        <v>0.69742779608465899</v>
      </c>
      <c r="F341" s="28">
        <v>0.98090920382989299</v>
      </c>
    </row>
    <row r="342" spans="1:6" x14ac:dyDescent="0.25">
      <c r="A342" s="27" t="s">
        <v>439</v>
      </c>
      <c r="B342" s="34" t="s">
        <v>438</v>
      </c>
      <c r="C342" s="28">
        <v>13.8278021890587</v>
      </c>
      <c r="D342" s="28">
        <v>13.2089690509197</v>
      </c>
      <c r="E342" s="28">
        <v>0.40599407782830499</v>
      </c>
      <c r="F342" s="28">
        <v>0.74976818740373896</v>
      </c>
    </row>
    <row r="343" spans="1:6" x14ac:dyDescent="0.25">
      <c r="A343" s="27" t="s">
        <v>441</v>
      </c>
      <c r="B343" s="34" t="s">
        <v>440</v>
      </c>
      <c r="C343" s="28">
        <v>16.038652108596299</v>
      </c>
      <c r="D343" s="28">
        <v>15.144183107565199</v>
      </c>
      <c r="E343" s="28">
        <v>0.60330904670104102</v>
      </c>
      <c r="F343" s="28">
        <v>0.70907887608009801</v>
      </c>
    </row>
    <row r="344" spans="1:6" x14ac:dyDescent="0.25">
      <c r="A344" s="27" t="s">
        <v>443</v>
      </c>
      <c r="B344" s="34" t="s">
        <v>442</v>
      </c>
      <c r="C344" s="28">
        <v>16.0429120318462</v>
      </c>
      <c r="D344" s="28">
        <v>15.155061308489</v>
      </c>
      <c r="E344" s="28">
        <v>0.604152754800238</v>
      </c>
      <c r="F344" s="28">
        <v>0.71636458417518201</v>
      </c>
    </row>
    <row r="345" spans="1:6" x14ac:dyDescent="0.25">
      <c r="A345" s="26"/>
      <c r="B345" s="34" t="s">
        <v>444</v>
      </c>
      <c r="C345" s="26"/>
      <c r="D345" s="26"/>
      <c r="E345" s="26"/>
      <c r="F345" s="26"/>
    </row>
    <row r="346" spans="1:6" x14ac:dyDescent="0.25">
      <c r="A346" s="27" t="s">
        <v>446</v>
      </c>
      <c r="B346" s="34" t="s">
        <v>445</v>
      </c>
      <c r="C346" s="28">
        <v>12.2308001779828</v>
      </c>
      <c r="D346" s="28">
        <v>13.4286910227276</v>
      </c>
      <c r="E346" s="28">
        <v>0.93118404020057499</v>
      </c>
      <c r="F346" s="28">
        <v>0.99325698982313604</v>
      </c>
    </row>
    <row r="347" spans="1:6" x14ac:dyDescent="0.25">
      <c r="A347" s="27" t="s">
        <v>448</v>
      </c>
      <c r="B347" s="34" t="s">
        <v>447</v>
      </c>
      <c r="C347" s="28">
        <v>10.001939692647699</v>
      </c>
      <c r="D347" s="28">
        <v>11.4623664341135</v>
      </c>
      <c r="E347" s="28">
        <v>0.90663466914136503</v>
      </c>
      <c r="F347" s="28">
        <v>1.0220818174817401</v>
      </c>
    </row>
    <row r="348" spans="1:6" x14ac:dyDescent="0.25">
      <c r="A348" s="27"/>
      <c r="B348" s="34" t="s">
        <v>1934</v>
      </c>
      <c r="C348" s="28">
        <f>MEDIAN(C341:C347)</f>
        <v>13.260340238952299</v>
      </c>
      <c r="D348" s="28">
        <f>MEDIAN(D341:D347)</f>
        <v>13.31883003682365</v>
      </c>
      <c r="E348" s="28">
        <f>MEDIAN(E341:E347)</f>
        <v>0.6507902754424485</v>
      </c>
      <c r="F348" s="28">
        <f>MEDIAN(F341:F347)</f>
        <v>0.86533869561681598</v>
      </c>
    </row>
    <row r="349" spans="1:6" x14ac:dyDescent="0.25">
      <c r="A349" s="27"/>
      <c r="B349" s="34" t="s">
        <v>449</v>
      </c>
      <c r="C349" s="28">
        <v>12.9507460135353</v>
      </c>
      <c r="D349" s="28">
        <v>12.862850582210401</v>
      </c>
      <c r="E349" s="28">
        <v>0.51607873476905897</v>
      </c>
      <c r="F349" s="28">
        <v>0.88477106992575005</v>
      </c>
    </row>
    <row r="350" spans="1:6" x14ac:dyDescent="0.25">
      <c r="A350" s="27"/>
      <c r="B350" s="34"/>
      <c r="C350" s="28"/>
      <c r="D350" s="28"/>
      <c r="E350" s="28"/>
      <c r="F350" s="28"/>
    </row>
    <row r="351" spans="1:6" x14ac:dyDescent="0.25">
      <c r="A351" s="27"/>
      <c r="B351" s="34"/>
      <c r="C351" s="28"/>
      <c r="D351" s="28"/>
      <c r="E351" s="28"/>
      <c r="F351" s="28"/>
    </row>
    <row r="352" spans="1:6" x14ac:dyDescent="0.25">
      <c r="A352" s="27"/>
      <c r="B352" s="34"/>
      <c r="C352" s="28"/>
      <c r="D352" s="28"/>
      <c r="E352" s="28"/>
      <c r="F352" s="28"/>
    </row>
    <row r="353" spans="1:6" x14ac:dyDescent="0.25">
      <c r="A353" s="27"/>
      <c r="B353" s="34"/>
      <c r="C353" s="28"/>
      <c r="D353" s="28"/>
      <c r="E353" s="28"/>
      <c r="F353" s="28"/>
    </row>
    <row r="354" spans="1:6" ht="18" x14ac:dyDescent="0.25">
      <c r="A354" s="25"/>
      <c r="B354" s="33" t="s">
        <v>450</v>
      </c>
      <c r="C354" s="25"/>
      <c r="D354" s="25"/>
      <c r="E354" s="25"/>
      <c r="F354" s="25"/>
    </row>
    <row r="355" spans="1:6" x14ac:dyDescent="0.25">
      <c r="A355" s="41" t="s">
        <v>0</v>
      </c>
      <c r="B355" s="39"/>
      <c r="C355" s="40" t="s">
        <v>1965</v>
      </c>
      <c r="D355" s="40" t="s">
        <v>1966</v>
      </c>
      <c r="E355" s="40" t="s">
        <v>1967</v>
      </c>
      <c r="F355" s="40" t="s">
        <v>1968</v>
      </c>
    </row>
    <row r="356" spans="1:6" x14ac:dyDescent="0.25">
      <c r="A356" s="30"/>
      <c r="B356" s="35" t="s">
        <v>1935</v>
      </c>
      <c r="C356" s="30"/>
      <c r="D356" s="30"/>
      <c r="E356" s="30"/>
      <c r="F356" s="30"/>
    </row>
    <row r="357" spans="1:6" x14ac:dyDescent="0.25">
      <c r="A357" s="27" t="s">
        <v>452</v>
      </c>
      <c r="B357" s="34" t="s">
        <v>451</v>
      </c>
      <c r="C357" s="28">
        <v>18.732501425808199</v>
      </c>
      <c r="D357" s="28">
        <v>16.9889144412228</v>
      </c>
      <c r="E357" s="28">
        <v>0.49197034349434898</v>
      </c>
      <c r="F357" s="28">
        <v>0.68211860850003803</v>
      </c>
    </row>
    <row r="358" spans="1:6" x14ac:dyDescent="0.25">
      <c r="A358" s="26"/>
      <c r="B358" s="34" t="s">
        <v>453</v>
      </c>
      <c r="C358" s="26"/>
      <c r="D358" s="26"/>
      <c r="E358" s="26"/>
      <c r="F358" s="26"/>
    </row>
    <row r="359" spans="1:6" x14ac:dyDescent="0.25">
      <c r="A359" s="27" t="s">
        <v>455</v>
      </c>
      <c r="B359" s="34" t="s">
        <v>454</v>
      </c>
      <c r="C359" s="28">
        <v>17.525207035347201</v>
      </c>
      <c r="D359" s="28">
        <v>15.7992673170336</v>
      </c>
      <c r="E359" s="28">
        <v>0.74635770459305095</v>
      </c>
      <c r="F359" s="28">
        <v>0.87249436734358399</v>
      </c>
    </row>
    <row r="360" spans="1:6" x14ac:dyDescent="0.25">
      <c r="A360" s="27" t="s">
        <v>457</v>
      </c>
      <c r="B360" s="34" t="s">
        <v>456</v>
      </c>
      <c r="C360" s="28">
        <v>19.6002972311456</v>
      </c>
      <c r="D360" s="28">
        <v>17.667600140627499</v>
      </c>
      <c r="E360" s="28">
        <v>0.35756317866491799</v>
      </c>
      <c r="F360" s="28">
        <v>0.484417650803182</v>
      </c>
    </row>
    <row r="361" spans="1:6" x14ac:dyDescent="0.25">
      <c r="A361" s="27" t="s">
        <v>459</v>
      </c>
      <c r="B361" s="34" t="s">
        <v>458</v>
      </c>
      <c r="C361" s="28">
        <v>17.137904211449101</v>
      </c>
      <c r="D361" s="28">
        <v>15.108983461397401</v>
      </c>
      <c r="E361" s="28">
        <v>0.56268522247854402</v>
      </c>
      <c r="F361" s="28">
        <v>0.80628391901873897</v>
      </c>
    </row>
    <row r="362" spans="1:6" x14ac:dyDescent="0.25">
      <c r="A362" s="27"/>
      <c r="B362" s="34" t="s">
        <v>1934</v>
      </c>
      <c r="C362" s="28">
        <f>MEDIAN(C357:C361)</f>
        <v>18.128854230577701</v>
      </c>
      <c r="D362" s="28">
        <f>MEDIAN(D357:D361)</f>
        <v>16.3940908791282</v>
      </c>
      <c r="E362" s="28">
        <f>MEDIAN(E357:E361)</f>
        <v>0.52732778298644645</v>
      </c>
      <c r="F362" s="28">
        <f>MEDIAN(F357:F361)</f>
        <v>0.74420126375938844</v>
      </c>
    </row>
    <row r="363" spans="1:6" x14ac:dyDescent="0.25">
      <c r="A363" s="27"/>
      <c r="B363" s="34" t="s">
        <v>460</v>
      </c>
      <c r="C363" s="28">
        <v>16.043393111272</v>
      </c>
      <c r="D363" s="28">
        <v>15.443687568479699</v>
      </c>
      <c r="E363" s="28">
        <v>0.52520880166276795</v>
      </c>
      <c r="F363" s="28">
        <v>0.75093433144528399</v>
      </c>
    </row>
    <row r="364" spans="1:6" x14ac:dyDescent="0.25">
      <c r="A364" s="27"/>
      <c r="B364" s="34" t="s">
        <v>461</v>
      </c>
      <c r="C364" s="28">
        <v>19.822657562484</v>
      </c>
      <c r="D364" s="28">
        <v>17.922092354873602</v>
      </c>
      <c r="E364" s="28">
        <v>0.47058258924868701</v>
      </c>
      <c r="F364" s="28">
        <v>0.66439296013473603</v>
      </c>
    </row>
    <row r="365" spans="1:6" x14ac:dyDescent="0.25">
      <c r="A365" s="27"/>
      <c r="B365" s="34"/>
      <c r="C365" s="28"/>
      <c r="D365" s="28"/>
      <c r="E365" s="28"/>
      <c r="F365" s="28"/>
    </row>
    <row r="366" spans="1:6" x14ac:dyDescent="0.25">
      <c r="A366" s="27"/>
      <c r="B366" s="34"/>
      <c r="C366" s="28"/>
      <c r="D366" s="28"/>
      <c r="E366" s="28"/>
      <c r="F366" s="28"/>
    </row>
    <row r="367" spans="1:6" x14ac:dyDescent="0.25">
      <c r="A367" s="27"/>
      <c r="B367" s="34"/>
      <c r="C367" s="28"/>
      <c r="D367" s="28"/>
      <c r="E367" s="28"/>
      <c r="F367" s="28"/>
    </row>
    <row r="368" spans="1:6" ht="18" x14ac:dyDescent="0.25">
      <c r="A368" s="25"/>
      <c r="B368" s="33" t="s">
        <v>462</v>
      </c>
      <c r="C368" s="25"/>
      <c r="D368" s="25"/>
      <c r="E368" s="25"/>
      <c r="F368" s="25"/>
    </row>
    <row r="369" spans="1:6" x14ac:dyDescent="0.25">
      <c r="A369" s="41" t="s">
        <v>0</v>
      </c>
      <c r="B369" s="39"/>
      <c r="C369" s="40" t="s">
        <v>1965</v>
      </c>
      <c r="D369" s="40" t="s">
        <v>1966</v>
      </c>
      <c r="E369" s="40" t="s">
        <v>1967</v>
      </c>
      <c r="F369" s="40" t="s">
        <v>1968</v>
      </c>
    </row>
    <row r="370" spans="1:6" x14ac:dyDescent="0.25">
      <c r="A370" s="30"/>
      <c r="B370" s="35" t="s">
        <v>1935</v>
      </c>
      <c r="C370" s="30"/>
      <c r="D370" s="30"/>
      <c r="E370" s="30"/>
      <c r="F370" s="30"/>
    </row>
    <row r="371" spans="1:6" x14ac:dyDescent="0.25">
      <c r="A371" s="27" t="s">
        <v>464</v>
      </c>
      <c r="B371" s="34" t="s">
        <v>463</v>
      </c>
      <c r="C371" s="28">
        <v>12.8491597745936</v>
      </c>
      <c r="D371" s="28">
        <v>11.848094105686799</v>
      </c>
      <c r="E371" s="28">
        <v>0.48050693269648798</v>
      </c>
      <c r="F371" s="28">
        <v>0.93636816462327899</v>
      </c>
    </row>
    <row r="372" spans="1:6" x14ac:dyDescent="0.25">
      <c r="A372" s="27" t="s">
        <v>466</v>
      </c>
      <c r="B372" s="34" t="s">
        <v>465</v>
      </c>
      <c r="C372" s="28">
        <v>13.502001733364001</v>
      </c>
      <c r="D372" s="28">
        <v>12.4426646054761</v>
      </c>
      <c r="E372" s="28">
        <v>0.71240579006265603</v>
      </c>
      <c r="F372" s="28">
        <v>1.0094971792232701</v>
      </c>
    </row>
    <row r="373" spans="1:6" x14ac:dyDescent="0.25">
      <c r="A373" s="27" t="s">
        <v>468</v>
      </c>
      <c r="B373" s="34" t="s">
        <v>467</v>
      </c>
      <c r="C373" s="28">
        <v>12.968816491899799</v>
      </c>
      <c r="D373" s="28">
        <v>11.827181742476499</v>
      </c>
      <c r="E373" s="28">
        <v>0.488207183300915</v>
      </c>
      <c r="F373" s="28">
        <v>0.829934103364937</v>
      </c>
    </row>
    <row r="374" spans="1:6" x14ac:dyDescent="0.25">
      <c r="A374" s="27"/>
      <c r="B374" s="34" t="s">
        <v>1934</v>
      </c>
      <c r="C374" s="28">
        <f>MEDIAN(C371:C373)</f>
        <v>12.968816491899799</v>
      </c>
      <c r="D374" s="28">
        <f>MEDIAN(D371:D373)</f>
        <v>11.848094105686799</v>
      </c>
      <c r="E374" s="28">
        <f>MEDIAN(E371:E373)</f>
        <v>0.488207183300915</v>
      </c>
      <c r="F374" s="28">
        <f>MEDIAN(F371:F373)</f>
        <v>0.93636816462327899</v>
      </c>
    </row>
    <row r="375" spans="1:6" x14ac:dyDescent="0.25">
      <c r="A375" s="27"/>
      <c r="B375" s="34"/>
      <c r="C375" s="28"/>
      <c r="D375" s="28"/>
      <c r="E375" s="28"/>
      <c r="F375" s="28"/>
    </row>
    <row r="376" spans="1:6" x14ac:dyDescent="0.25">
      <c r="A376" s="27"/>
      <c r="B376" s="34"/>
      <c r="C376" s="28"/>
      <c r="D376" s="28"/>
      <c r="E376" s="28"/>
      <c r="F376" s="28"/>
    </row>
    <row r="377" spans="1:6" x14ac:dyDescent="0.25">
      <c r="A377" s="27"/>
      <c r="B377" s="34"/>
      <c r="C377" s="28"/>
      <c r="D377" s="28"/>
      <c r="E377" s="28"/>
      <c r="F377" s="28"/>
    </row>
    <row r="378" spans="1:6" ht="18" x14ac:dyDescent="0.25">
      <c r="A378" s="25"/>
      <c r="B378" s="33" t="s">
        <v>469</v>
      </c>
      <c r="C378" s="25"/>
      <c r="D378" s="25"/>
      <c r="E378" s="25"/>
      <c r="F378" s="25"/>
    </row>
    <row r="379" spans="1:6" x14ac:dyDescent="0.25">
      <c r="A379" s="26"/>
      <c r="B379" s="26"/>
      <c r="C379" s="26"/>
      <c r="D379" s="26"/>
      <c r="E379" s="26"/>
      <c r="F379" s="26"/>
    </row>
    <row r="380" spans="1:6" x14ac:dyDescent="0.25">
      <c r="A380" s="30"/>
      <c r="B380" s="35" t="s">
        <v>1935</v>
      </c>
      <c r="C380" s="30"/>
      <c r="D380" s="30"/>
      <c r="E380" s="30"/>
      <c r="F380" s="30"/>
    </row>
    <row r="381" spans="1:6" x14ac:dyDescent="0.25">
      <c r="A381" s="26"/>
      <c r="B381" s="34" t="s">
        <v>470</v>
      </c>
      <c r="C381" s="26"/>
      <c r="D381" s="26"/>
      <c r="E381" s="26"/>
      <c r="F381" s="26"/>
    </row>
    <row r="382" spans="1:6" x14ac:dyDescent="0.25">
      <c r="A382" s="27" t="s">
        <v>472</v>
      </c>
      <c r="B382" s="34" t="s">
        <v>471</v>
      </c>
      <c r="C382" s="28">
        <v>20.5395907071651</v>
      </c>
      <c r="D382" s="28">
        <v>20.162209846998799</v>
      </c>
      <c r="E382" s="28">
        <v>0.300951801643074</v>
      </c>
      <c r="F382" s="28">
        <v>-2.4321842253519299E-2</v>
      </c>
    </row>
    <row r="383" spans="1:6" x14ac:dyDescent="0.25">
      <c r="A383" s="26"/>
      <c r="B383" s="34" t="s">
        <v>473</v>
      </c>
      <c r="C383" s="26"/>
      <c r="D383" s="26"/>
      <c r="E383" s="26"/>
      <c r="F383" s="26"/>
    </row>
    <row r="384" spans="1:6" x14ac:dyDescent="0.25">
      <c r="A384" s="27" t="s">
        <v>475</v>
      </c>
      <c r="B384" s="34" t="s">
        <v>474</v>
      </c>
      <c r="C384" s="28">
        <v>18.4185376843262</v>
      </c>
      <c r="D384" s="28">
        <v>17.757478705339</v>
      </c>
      <c r="E384" s="28">
        <v>0.26408263737334498</v>
      </c>
      <c r="F384" s="28">
        <v>-8.8721167986853006E-2</v>
      </c>
    </row>
    <row r="385" spans="1:6" x14ac:dyDescent="0.25">
      <c r="A385" s="27" t="s">
        <v>477</v>
      </c>
      <c r="B385" s="34" t="s">
        <v>476</v>
      </c>
      <c r="C385" s="28">
        <v>16.6927758198857</v>
      </c>
      <c r="D385" s="28">
        <v>16.7656731483888</v>
      </c>
      <c r="E385" s="28">
        <v>9.6028216782066897E-2</v>
      </c>
      <c r="F385" s="28">
        <v>-4.1388437806310997E-2</v>
      </c>
    </row>
    <row r="386" spans="1:6" x14ac:dyDescent="0.25">
      <c r="A386" s="27"/>
      <c r="B386" s="34" t="s">
        <v>1934</v>
      </c>
      <c r="C386" s="28">
        <f>MEDIAN(C382:C385)</f>
        <v>18.4185376843262</v>
      </c>
      <c r="D386" s="28">
        <f>MEDIAN(D382:D385)</f>
        <v>17.757478705339</v>
      </c>
      <c r="E386" s="28">
        <f>MEDIAN(E382:E385)</f>
        <v>0.26408263737334498</v>
      </c>
      <c r="F386" s="28">
        <f>MEDIAN(F382:F385)</f>
        <v>-4.1388437806310997E-2</v>
      </c>
    </row>
    <row r="387" spans="1:6" x14ac:dyDescent="0.25">
      <c r="A387" s="27"/>
      <c r="B387" s="34" t="s">
        <v>478</v>
      </c>
      <c r="C387" s="28">
        <v>21.924706603587602</v>
      </c>
      <c r="D387" s="28">
        <v>20.591791990143001</v>
      </c>
      <c r="E387" s="28">
        <v>0.21940289712219399</v>
      </c>
      <c r="F387" s="28">
        <v>-1.2627787685488501E-2</v>
      </c>
    </row>
    <row r="388" spans="1:6" x14ac:dyDescent="0.25">
      <c r="A388" s="27"/>
      <c r="B388" s="34"/>
      <c r="C388" s="28"/>
      <c r="D388" s="28"/>
      <c r="E388" s="28"/>
      <c r="F388" s="28"/>
    </row>
    <row r="389" spans="1:6" x14ac:dyDescent="0.25">
      <c r="A389" s="27"/>
      <c r="B389" s="34"/>
      <c r="C389" s="28"/>
      <c r="D389" s="28"/>
      <c r="E389" s="28"/>
      <c r="F389" s="28"/>
    </row>
    <row r="390" spans="1:6" x14ac:dyDescent="0.25">
      <c r="A390" s="27"/>
      <c r="B390" s="34"/>
      <c r="C390" s="28"/>
      <c r="D390" s="28"/>
      <c r="E390" s="28"/>
      <c r="F390" s="28"/>
    </row>
    <row r="391" spans="1:6" x14ac:dyDescent="0.25">
      <c r="A391" s="27"/>
      <c r="B391" s="34"/>
      <c r="C391" s="28"/>
      <c r="D391" s="28"/>
      <c r="E391" s="28"/>
      <c r="F391" s="28"/>
    </row>
    <row r="392" spans="1:6" x14ac:dyDescent="0.25">
      <c r="A392" s="27"/>
      <c r="B392" s="34"/>
      <c r="C392" s="28"/>
      <c r="D392" s="28"/>
      <c r="E392" s="28"/>
      <c r="F392" s="28"/>
    </row>
    <row r="393" spans="1:6" x14ac:dyDescent="0.25">
      <c r="A393" s="27"/>
      <c r="B393" s="34"/>
      <c r="C393" s="28"/>
      <c r="D393" s="28"/>
      <c r="E393" s="28"/>
      <c r="F393" s="28"/>
    </row>
    <row r="394" spans="1:6" ht="18" x14ac:dyDescent="0.25">
      <c r="A394" s="25"/>
      <c r="B394" s="33" t="s">
        <v>479</v>
      </c>
      <c r="C394" s="25"/>
      <c r="D394" s="25"/>
      <c r="E394" s="25"/>
      <c r="F394" s="25"/>
    </row>
    <row r="395" spans="1:6" x14ac:dyDescent="0.25">
      <c r="A395" s="41" t="s">
        <v>0</v>
      </c>
      <c r="B395" s="39"/>
      <c r="C395" s="40" t="s">
        <v>1965</v>
      </c>
      <c r="D395" s="40" t="s">
        <v>1966</v>
      </c>
      <c r="E395" s="40" t="s">
        <v>1967</v>
      </c>
      <c r="F395" s="40" t="s">
        <v>1968</v>
      </c>
    </row>
    <row r="396" spans="1:6" x14ac:dyDescent="0.25">
      <c r="A396" s="30"/>
      <c r="B396" s="35" t="s">
        <v>1935</v>
      </c>
      <c r="C396" s="30"/>
      <c r="D396" s="30"/>
      <c r="E396" s="30"/>
      <c r="F396" s="30"/>
    </row>
    <row r="397" spans="1:6" x14ac:dyDescent="0.25">
      <c r="A397" s="26"/>
      <c r="B397" s="34" t="s">
        <v>480</v>
      </c>
      <c r="C397" s="26"/>
      <c r="D397" s="26"/>
      <c r="E397" s="26"/>
      <c r="F397" s="26"/>
    </row>
    <row r="398" spans="1:6" x14ac:dyDescent="0.25">
      <c r="A398" s="27" t="s">
        <v>482</v>
      </c>
      <c r="B398" s="34" t="s">
        <v>481</v>
      </c>
      <c r="C398" s="28">
        <v>15.1460476626402</v>
      </c>
      <c r="D398" s="26"/>
      <c r="E398" s="28">
        <v>0.260219538120181</v>
      </c>
      <c r="F398" s="26"/>
    </row>
    <row r="399" spans="1:6" x14ac:dyDescent="0.25">
      <c r="A399" s="26"/>
      <c r="B399" s="34" t="s">
        <v>483</v>
      </c>
      <c r="C399" s="26"/>
      <c r="D399" s="26"/>
      <c r="E399" s="26"/>
      <c r="F399" s="26"/>
    </row>
    <row r="400" spans="1:6" x14ac:dyDescent="0.25">
      <c r="A400" s="27" t="s">
        <v>485</v>
      </c>
      <c r="B400" s="34" t="s">
        <v>484</v>
      </c>
      <c r="C400" s="28">
        <v>9.9491650349382095</v>
      </c>
      <c r="D400" s="28">
        <v>9.5536655563569006</v>
      </c>
      <c r="E400" s="28">
        <v>0.734449572972526</v>
      </c>
      <c r="F400" s="28">
        <v>1.0830939131947901</v>
      </c>
    </row>
    <row r="401" spans="1:6" x14ac:dyDescent="0.25">
      <c r="A401" s="26"/>
      <c r="B401" s="34" t="s">
        <v>486</v>
      </c>
      <c r="C401" s="26"/>
      <c r="D401" s="26"/>
      <c r="E401" s="26"/>
      <c r="F401" s="26"/>
    </row>
    <row r="402" spans="1:6" x14ac:dyDescent="0.25">
      <c r="A402" s="27" t="s">
        <v>488</v>
      </c>
      <c r="B402" s="34" t="s">
        <v>487</v>
      </c>
      <c r="C402" s="28">
        <v>12.2169757088783</v>
      </c>
      <c r="D402" s="28">
        <v>10.788787889183499</v>
      </c>
      <c r="E402" s="28">
        <v>0.45672967836961198</v>
      </c>
      <c r="F402" s="28">
        <v>1.14922073511732</v>
      </c>
    </row>
    <row r="403" spans="1:6" x14ac:dyDescent="0.25">
      <c r="A403" s="27" t="s">
        <v>490</v>
      </c>
      <c r="B403" s="34" t="s">
        <v>489</v>
      </c>
      <c r="C403" s="28">
        <v>11.640658664161901</v>
      </c>
      <c r="D403" s="28">
        <v>10.758755150148801</v>
      </c>
      <c r="E403" s="28">
        <v>0.45552782216022503</v>
      </c>
      <c r="F403" s="28">
        <v>1.1736700293640101</v>
      </c>
    </row>
    <row r="404" spans="1:6" x14ac:dyDescent="0.25">
      <c r="A404" s="26"/>
      <c r="B404" s="34" t="s">
        <v>491</v>
      </c>
      <c r="C404" s="26"/>
      <c r="D404" s="26"/>
      <c r="E404" s="26"/>
      <c r="F404" s="26"/>
    </row>
    <row r="405" spans="1:6" x14ac:dyDescent="0.25">
      <c r="A405" s="27" t="s">
        <v>493</v>
      </c>
      <c r="B405" s="34" t="s">
        <v>492</v>
      </c>
      <c r="C405" s="28">
        <v>13.926293128597701</v>
      </c>
      <c r="D405" s="28">
        <v>13.0668129033659</v>
      </c>
      <c r="E405" s="28">
        <v>0.64767723569036795</v>
      </c>
      <c r="F405" s="28">
        <v>1.1211590592782401</v>
      </c>
    </row>
    <row r="406" spans="1:6" x14ac:dyDescent="0.25">
      <c r="A406" s="27" t="s">
        <v>495</v>
      </c>
      <c r="B406" s="34" t="s">
        <v>494</v>
      </c>
      <c r="C406" s="28">
        <v>11.9129671824446</v>
      </c>
      <c r="D406" s="28">
        <v>11.050609207299599</v>
      </c>
      <c r="E406" s="28">
        <v>0.50059421027487405</v>
      </c>
      <c r="F406" s="28">
        <v>1.23221069986689</v>
      </c>
    </row>
    <row r="407" spans="1:6" x14ac:dyDescent="0.25">
      <c r="A407" s="27" t="s">
        <v>497</v>
      </c>
      <c r="B407" s="34" t="s">
        <v>496</v>
      </c>
      <c r="C407" s="26"/>
      <c r="D407" s="26"/>
      <c r="E407" s="26"/>
      <c r="F407" s="26"/>
    </row>
    <row r="408" spans="1:6" x14ac:dyDescent="0.25">
      <c r="A408" s="27" t="s">
        <v>499</v>
      </c>
      <c r="B408" s="34" t="s">
        <v>498</v>
      </c>
      <c r="C408" s="28">
        <v>12.1915316875111</v>
      </c>
      <c r="D408" s="28">
        <v>11.580352968901501</v>
      </c>
      <c r="E408" s="28">
        <v>0.39858305327344801</v>
      </c>
      <c r="F408" s="28">
        <v>1.1497576359469199</v>
      </c>
    </row>
    <row r="409" spans="1:6" x14ac:dyDescent="0.25">
      <c r="A409" s="27" t="s">
        <v>501</v>
      </c>
      <c r="B409" s="34" t="s">
        <v>500</v>
      </c>
      <c r="C409" s="26"/>
      <c r="D409" s="26"/>
      <c r="E409" s="26"/>
      <c r="F409" s="26"/>
    </row>
    <row r="410" spans="1:6" x14ac:dyDescent="0.25">
      <c r="A410" s="27" t="s">
        <v>503</v>
      </c>
      <c r="B410" s="34" t="s">
        <v>502</v>
      </c>
      <c r="C410" s="28">
        <v>11.752378078499699</v>
      </c>
      <c r="D410" s="28">
        <v>10.79174411274</v>
      </c>
      <c r="E410" s="28">
        <v>0.47847229628163201</v>
      </c>
      <c r="F410" s="28">
        <v>1.2081896125782401</v>
      </c>
    </row>
    <row r="411" spans="1:6" x14ac:dyDescent="0.25">
      <c r="A411" s="27" t="s">
        <v>505</v>
      </c>
      <c r="B411" s="34" t="s">
        <v>504</v>
      </c>
      <c r="C411" s="28">
        <v>11.758585635921399</v>
      </c>
      <c r="D411" s="28">
        <v>10.828922391423401</v>
      </c>
      <c r="E411" s="28">
        <v>0.47654747539626302</v>
      </c>
      <c r="F411" s="28">
        <v>1.21022721629846</v>
      </c>
    </row>
    <row r="412" spans="1:6" x14ac:dyDescent="0.25">
      <c r="A412" s="27" t="s">
        <v>507</v>
      </c>
      <c r="B412" s="34" t="s">
        <v>506</v>
      </c>
      <c r="C412" s="26"/>
      <c r="D412" s="26"/>
      <c r="E412" s="26"/>
      <c r="F412" s="26"/>
    </row>
    <row r="413" spans="1:6" x14ac:dyDescent="0.25">
      <c r="A413" s="26"/>
      <c r="B413" s="34" t="s">
        <v>508</v>
      </c>
      <c r="C413" s="26"/>
      <c r="D413" s="26"/>
      <c r="E413" s="26"/>
      <c r="F413" s="26"/>
    </row>
    <row r="414" spans="1:6" x14ac:dyDescent="0.25">
      <c r="A414" s="27" t="s">
        <v>510</v>
      </c>
      <c r="B414" s="34" t="s">
        <v>509</v>
      </c>
      <c r="C414" s="28">
        <v>14.040170305765701</v>
      </c>
      <c r="D414" s="28">
        <v>12.907312472665501</v>
      </c>
      <c r="E414" s="28">
        <v>0.38519785574922299</v>
      </c>
      <c r="F414" s="28">
        <v>0.80474829742582799</v>
      </c>
    </row>
    <row r="415" spans="1:6" x14ac:dyDescent="0.25">
      <c r="A415" s="27" t="s">
        <v>512</v>
      </c>
      <c r="B415" s="34" t="s">
        <v>511</v>
      </c>
      <c r="C415" s="28">
        <v>12.352544313343699</v>
      </c>
      <c r="D415" s="28">
        <v>11.0785068902016</v>
      </c>
      <c r="E415" s="28">
        <v>0.61049513376538</v>
      </c>
      <c r="F415" s="28">
        <v>1.29852266323966</v>
      </c>
    </row>
    <row r="416" spans="1:6" x14ac:dyDescent="0.25">
      <c r="A416" s="30"/>
      <c r="B416" s="35" t="s">
        <v>1936</v>
      </c>
      <c r="C416" s="30"/>
      <c r="D416" s="30"/>
      <c r="E416" s="30"/>
      <c r="F416" s="30"/>
    </row>
    <row r="417" spans="1:6" ht="26.25" x14ac:dyDescent="0.25">
      <c r="A417" s="27" t="s">
        <v>514</v>
      </c>
      <c r="B417" s="34" t="s">
        <v>513</v>
      </c>
      <c r="C417" s="28">
        <v>9.8734423945217191</v>
      </c>
      <c r="D417" s="28">
        <v>9.5464400507021505</v>
      </c>
      <c r="E417" s="28">
        <v>0.49053528064898899</v>
      </c>
      <c r="F417" s="28">
        <v>1.2146249921564001</v>
      </c>
    </row>
    <row r="418" spans="1:6" x14ac:dyDescent="0.25">
      <c r="A418" s="27"/>
      <c r="B418" s="34" t="s">
        <v>1934</v>
      </c>
      <c r="C418" s="28">
        <f>MEDIAN(C398:C417)</f>
        <v>12.052249434977849</v>
      </c>
      <c r="D418" s="28">
        <f>MEDIAN(D398:D417)</f>
        <v>10.828922391423401</v>
      </c>
      <c r="E418" s="28">
        <f>MEDIAN(E398:E417)</f>
        <v>0.47750988583894749</v>
      </c>
      <c r="F418" s="28">
        <f>MEDIAN(F398:F417)</f>
        <v>1.1736700293640101</v>
      </c>
    </row>
    <row r="419" spans="1:6" x14ac:dyDescent="0.25">
      <c r="A419" s="27"/>
      <c r="B419" s="34" t="s">
        <v>515</v>
      </c>
      <c r="C419" s="28">
        <v>11.773659396403801</v>
      </c>
      <c r="D419" s="28">
        <v>10.658268695907701</v>
      </c>
      <c r="E419" s="28">
        <v>0.61057793739085198</v>
      </c>
      <c r="F419" s="28">
        <v>1.3613017406779599</v>
      </c>
    </row>
    <row r="420" spans="1:6" x14ac:dyDescent="0.25">
      <c r="A420" s="27"/>
      <c r="B420" s="34" t="s">
        <v>516</v>
      </c>
      <c r="C420" s="28">
        <v>11.7385245220866</v>
      </c>
      <c r="D420" s="28">
        <v>10.6471911672784</v>
      </c>
      <c r="E420" s="28">
        <v>0.68107536420287196</v>
      </c>
      <c r="F420" s="28">
        <v>1.42855256242516</v>
      </c>
    </row>
    <row r="421" spans="1:6" x14ac:dyDescent="0.25">
      <c r="A421" s="27"/>
      <c r="B421" s="34"/>
      <c r="C421" s="28"/>
      <c r="D421" s="28"/>
      <c r="E421" s="28"/>
      <c r="F421" s="28"/>
    </row>
    <row r="422" spans="1:6" x14ac:dyDescent="0.25">
      <c r="A422" s="27"/>
      <c r="B422" s="34"/>
      <c r="C422" s="28"/>
      <c r="D422" s="28"/>
      <c r="E422" s="28"/>
      <c r="F422" s="28"/>
    </row>
    <row r="423" spans="1:6" x14ac:dyDescent="0.25">
      <c r="A423" s="27"/>
      <c r="B423" s="34"/>
      <c r="C423" s="28"/>
      <c r="D423" s="28"/>
      <c r="E423" s="28"/>
      <c r="F423" s="28"/>
    </row>
    <row r="424" spans="1:6" x14ac:dyDescent="0.25">
      <c r="A424" s="27"/>
      <c r="B424" s="34"/>
      <c r="C424" s="28"/>
      <c r="D424" s="28"/>
      <c r="E424" s="28"/>
      <c r="F424" s="28"/>
    </row>
    <row r="425" spans="1:6" ht="18" x14ac:dyDescent="0.25">
      <c r="A425" s="25"/>
      <c r="B425" s="33" t="s">
        <v>517</v>
      </c>
      <c r="C425" s="25"/>
      <c r="D425" s="25"/>
      <c r="E425" s="25"/>
      <c r="F425" s="25"/>
    </row>
    <row r="426" spans="1:6" x14ac:dyDescent="0.25">
      <c r="A426" s="41" t="s">
        <v>0</v>
      </c>
      <c r="B426" s="39"/>
      <c r="C426" s="40" t="s">
        <v>1965</v>
      </c>
      <c r="D426" s="40" t="s">
        <v>1966</v>
      </c>
      <c r="E426" s="40" t="s">
        <v>1967</v>
      </c>
      <c r="F426" s="40" t="s">
        <v>1968</v>
      </c>
    </row>
    <row r="427" spans="1:6" x14ac:dyDescent="0.25">
      <c r="A427" s="30"/>
      <c r="B427" s="35" t="s">
        <v>1935</v>
      </c>
      <c r="C427" s="30"/>
      <c r="D427" s="30"/>
      <c r="E427" s="30"/>
      <c r="F427" s="30"/>
    </row>
    <row r="428" spans="1:6" x14ac:dyDescent="0.25">
      <c r="A428" s="26"/>
      <c r="B428" s="34" t="s">
        <v>518</v>
      </c>
      <c r="C428" s="26"/>
      <c r="D428" s="26"/>
      <c r="E428" s="26"/>
      <c r="F428" s="26"/>
    </row>
    <row r="429" spans="1:6" x14ac:dyDescent="0.25">
      <c r="A429" s="27" t="s">
        <v>520</v>
      </c>
      <c r="B429" s="34" t="s">
        <v>519</v>
      </c>
      <c r="C429" s="28">
        <v>10.632315272506499</v>
      </c>
      <c r="D429" s="28">
        <v>10.980579983473699</v>
      </c>
      <c r="E429" s="28">
        <v>0.50088406741466796</v>
      </c>
      <c r="F429" s="28">
        <v>0.89651538002902298</v>
      </c>
    </row>
    <row r="430" spans="1:6" x14ac:dyDescent="0.25">
      <c r="A430" s="27" t="s">
        <v>522</v>
      </c>
      <c r="B430" s="34" t="s">
        <v>521</v>
      </c>
      <c r="C430" s="26"/>
      <c r="D430" s="26"/>
      <c r="E430" s="26"/>
      <c r="F430" s="26"/>
    </row>
    <row r="431" spans="1:6" x14ac:dyDescent="0.25">
      <c r="A431" s="27" t="s">
        <v>524</v>
      </c>
      <c r="B431" s="34" t="s">
        <v>523</v>
      </c>
      <c r="C431" s="28">
        <v>11.911868674836199</v>
      </c>
      <c r="D431" s="28">
        <v>11.5325217410078</v>
      </c>
      <c r="E431" s="28">
        <v>1.0214745123114399</v>
      </c>
      <c r="F431" s="28">
        <v>1.17424538098274</v>
      </c>
    </row>
    <row r="432" spans="1:6" x14ac:dyDescent="0.25">
      <c r="A432" s="27" t="s">
        <v>526</v>
      </c>
      <c r="B432" s="34" t="s">
        <v>525</v>
      </c>
      <c r="C432" s="28">
        <v>11.6364912439993</v>
      </c>
      <c r="D432" s="28">
        <v>11.609489322578399</v>
      </c>
      <c r="E432" s="28">
        <v>0.41989168222765699</v>
      </c>
      <c r="F432" s="28">
        <v>0.60380605394361897</v>
      </c>
    </row>
    <row r="433" spans="1:6" x14ac:dyDescent="0.25">
      <c r="A433" s="26"/>
      <c r="B433" s="34" t="s">
        <v>527</v>
      </c>
      <c r="C433" s="26"/>
      <c r="D433" s="26"/>
      <c r="E433" s="26"/>
      <c r="F433" s="26"/>
    </row>
    <row r="434" spans="1:6" x14ac:dyDescent="0.25">
      <c r="A434" s="27" t="s">
        <v>529</v>
      </c>
      <c r="B434" s="34" t="s">
        <v>528</v>
      </c>
      <c r="C434" s="28">
        <v>11.297433912634199</v>
      </c>
      <c r="D434" s="28">
        <v>11.2925378326141</v>
      </c>
      <c r="E434" s="28">
        <v>0.517745349086979</v>
      </c>
      <c r="F434" s="28">
        <v>0.79787791955331799</v>
      </c>
    </row>
    <row r="435" spans="1:6" x14ac:dyDescent="0.25">
      <c r="A435" s="27" t="s">
        <v>531</v>
      </c>
      <c r="B435" s="34" t="s">
        <v>530</v>
      </c>
      <c r="C435" s="28">
        <v>12.114275948146499</v>
      </c>
      <c r="D435" s="28">
        <v>12.021191591888799</v>
      </c>
      <c r="E435" s="28">
        <v>0.41658948299776499</v>
      </c>
      <c r="F435" s="28">
        <v>0.72660491139170902</v>
      </c>
    </row>
    <row r="436" spans="1:6" x14ac:dyDescent="0.25">
      <c r="A436" s="27"/>
      <c r="B436" s="34" t="s">
        <v>1934</v>
      </c>
      <c r="C436" s="28">
        <f>MEDIAN(C429:C435)</f>
        <v>11.6364912439993</v>
      </c>
      <c r="D436" s="28">
        <f>MEDIAN(D429:D435)</f>
        <v>11.5325217410078</v>
      </c>
      <c r="E436" s="28">
        <f>MEDIAN(E429:E435)</f>
        <v>0.50088406741466796</v>
      </c>
      <c r="F436" s="28">
        <f>MEDIAN(F429:F435)</f>
        <v>0.79787791955331799</v>
      </c>
    </row>
    <row r="437" spans="1:6" x14ac:dyDescent="0.25">
      <c r="A437" s="27"/>
      <c r="B437" s="34" t="s">
        <v>532</v>
      </c>
      <c r="C437" s="28">
        <v>14.5508236767861</v>
      </c>
      <c r="D437" s="28">
        <v>13.488334747533701</v>
      </c>
      <c r="E437" s="28">
        <v>0.54779312073773401</v>
      </c>
      <c r="F437" s="28">
        <v>0.83982888464972705</v>
      </c>
    </row>
    <row r="438" spans="1:6" x14ac:dyDescent="0.25">
      <c r="A438" s="27"/>
      <c r="B438" s="34" t="s">
        <v>533</v>
      </c>
      <c r="C438" s="28">
        <v>10.9658287113417</v>
      </c>
      <c r="D438" s="28">
        <v>11.44810668479</v>
      </c>
      <c r="E438" s="28">
        <v>0.200184125615439</v>
      </c>
      <c r="F438" s="28">
        <v>0.68651827222039796</v>
      </c>
    </row>
    <row r="439" spans="1:6" x14ac:dyDescent="0.25">
      <c r="A439" s="27"/>
      <c r="B439" s="34"/>
      <c r="C439" s="28"/>
      <c r="D439" s="28"/>
      <c r="E439" s="28"/>
      <c r="F439" s="28"/>
    </row>
    <row r="440" spans="1:6" x14ac:dyDescent="0.25">
      <c r="A440" s="27"/>
      <c r="B440" s="34"/>
      <c r="C440" s="28"/>
      <c r="D440" s="28"/>
      <c r="E440" s="28"/>
      <c r="F440" s="28"/>
    </row>
    <row r="441" spans="1:6" x14ac:dyDescent="0.25">
      <c r="A441" s="27"/>
      <c r="B441" s="34"/>
      <c r="C441" s="28"/>
      <c r="D441" s="28"/>
      <c r="E441" s="28"/>
      <c r="F441" s="28"/>
    </row>
    <row r="442" spans="1:6" x14ac:dyDescent="0.25">
      <c r="A442" s="27"/>
      <c r="B442" s="34"/>
      <c r="C442" s="28"/>
      <c r="D442" s="28"/>
      <c r="E442" s="28"/>
      <c r="F442" s="28"/>
    </row>
    <row r="443" spans="1:6" ht="18" x14ac:dyDescent="0.25">
      <c r="A443" s="25"/>
      <c r="B443" s="33" t="s">
        <v>534</v>
      </c>
      <c r="C443" s="25"/>
      <c r="D443" s="25"/>
      <c r="E443" s="25"/>
      <c r="F443" s="25"/>
    </row>
    <row r="444" spans="1:6" x14ac:dyDescent="0.25">
      <c r="A444" s="41" t="s">
        <v>0</v>
      </c>
      <c r="B444" s="39"/>
      <c r="C444" s="40" t="s">
        <v>1965</v>
      </c>
      <c r="D444" s="40" t="s">
        <v>1966</v>
      </c>
      <c r="E444" s="40" t="s">
        <v>1967</v>
      </c>
      <c r="F444" s="40" t="s">
        <v>1968</v>
      </c>
    </row>
    <row r="445" spans="1:6" x14ac:dyDescent="0.25">
      <c r="A445" s="30"/>
      <c r="B445" s="35" t="s">
        <v>1935</v>
      </c>
      <c r="C445" s="30"/>
      <c r="D445" s="30"/>
      <c r="E445" s="30"/>
      <c r="F445" s="30"/>
    </row>
    <row r="446" spans="1:6" x14ac:dyDescent="0.25">
      <c r="A446" s="26"/>
      <c r="B446" s="34" t="s">
        <v>535</v>
      </c>
      <c r="C446" s="26"/>
      <c r="D446" s="26"/>
      <c r="E446" s="26"/>
      <c r="F446" s="26"/>
    </row>
    <row r="447" spans="1:6" x14ac:dyDescent="0.25">
      <c r="A447" s="27" t="s">
        <v>537</v>
      </c>
      <c r="B447" s="34" t="s">
        <v>536</v>
      </c>
      <c r="C447" s="28">
        <v>12.891413092702001</v>
      </c>
      <c r="D447" s="28">
        <v>12.594700187683699</v>
      </c>
      <c r="E447" s="28">
        <v>0.42265604617853297</v>
      </c>
      <c r="F447" s="28">
        <v>0.426397379864901</v>
      </c>
    </row>
    <row r="448" spans="1:6" x14ac:dyDescent="0.25">
      <c r="A448" s="27" t="s">
        <v>539</v>
      </c>
      <c r="B448" s="34" t="s">
        <v>538</v>
      </c>
      <c r="C448" s="28">
        <v>14.827355210119199</v>
      </c>
      <c r="D448" s="28">
        <v>16.277410160541798</v>
      </c>
      <c r="E448" s="28">
        <v>0.53625507056981303</v>
      </c>
      <c r="F448" s="28">
        <v>0.16237270330449199</v>
      </c>
    </row>
    <row r="449" spans="1:6" x14ac:dyDescent="0.25">
      <c r="A449" s="27" t="s">
        <v>541</v>
      </c>
      <c r="B449" s="34" t="s">
        <v>540</v>
      </c>
      <c r="C449" s="28">
        <v>14.972914812560299</v>
      </c>
      <c r="D449" s="28">
        <v>16.598637886896</v>
      </c>
      <c r="E449" s="28">
        <v>0.56121458463145302</v>
      </c>
      <c r="F449" s="28">
        <v>-3.2894882369403199E-3</v>
      </c>
    </row>
    <row r="450" spans="1:6" x14ac:dyDescent="0.25">
      <c r="A450" s="27"/>
      <c r="B450" s="34" t="s">
        <v>1934</v>
      </c>
      <c r="C450" s="28">
        <f>MEDIAN(C447:C449)</f>
        <v>14.827355210119199</v>
      </c>
      <c r="D450" s="28">
        <f>MEDIAN(D447:D449)</f>
        <v>16.277410160541798</v>
      </c>
      <c r="E450" s="28">
        <f>MEDIAN(E447:E449)</f>
        <v>0.53625507056981303</v>
      </c>
      <c r="F450" s="28">
        <f>MEDIAN(F447:F449)</f>
        <v>0.16237270330449199</v>
      </c>
    </row>
    <row r="451" spans="1:6" x14ac:dyDescent="0.25">
      <c r="A451" s="27"/>
      <c r="B451" s="34" t="s">
        <v>542</v>
      </c>
      <c r="C451" s="28">
        <v>16.3117485715611</v>
      </c>
      <c r="D451" s="28">
        <v>18.983662667745499</v>
      </c>
      <c r="E451" s="28">
        <v>0.63711097242929904</v>
      </c>
      <c r="F451" s="28">
        <v>0.138874415341012</v>
      </c>
    </row>
    <row r="452" spans="1:6" x14ac:dyDescent="0.25">
      <c r="A452" s="27"/>
      <c r="B452" s="34" t="s">
        <v>543</v>
      </c>
      <c r="C452" s="28">
        <v>15.746391267962601</v>
      </c>
      <c r="D452" s="28">
        <v>18.000929355550699</v>
      </c>
      <c r="E452" s="28">
        <v>0.61820096774724598</v>
      </c>
      <c r="F452" s="28">
        <v>0.16114121905673501</v>
      </c>
    </row>
    <row r="453" spans="1:6" x14ac:dyDescent="0.25">
      <c r="A453" s="27"/>
      <c r="B453" s="34"/>
      <c r="C453" s="28"/>
      <c r="D453" s="28"/>
      <c r="E453" s="28"/>
      <c r="F453" s="28"/>
    </row>
    <row r="454" spans="1:6" x14ac:dyDescent="0.25">
      <c r="A454" s="27"/>
      <c r="B454" s="34"/>
      <c r="C454" s="28"/>
      <c r="D454" s="28"/>
      <c r="E454" s="28"/>
      <c r="F454" s="28"/>
    </row>
    <row r="455" spans="1:6" x14ac:dyDescent="0.25">
      <c r="A455" s="27"/>
      <c r="B455" s="34"/>
      <c r="C455" s="28"/>
      <c r="D455" s="28"/>
      <c r="E455" s="28"/>
      <c r="F455" s="28"/>
    </row>
    <row r="456" spans="1:6" x14ac:dyDescent="0.25">
      <c r="A456" s="27"/>
      <c r="B456" s="34"/>
      <c r="C456" s="28"/>
      <c r="D456" s="28"/>
      <c r="E456" s="28"/>
      <c r="F456" s="28"/>
    </row>
    <row r="457" spans="1:6" x14ac:dyDescent="0.25">
      <c r="A457" s="27"/>
      <c r="B457" s="34"/>
      <c r="C457" s="28"/>
      <c r="D457" s="28"/>
      <c r="E457" s="28"/>
      <c r="F457" s="28"/>
    </row>
    <row r="458" spans="1:6" x14ac:dyDescent="0.25">
      <c r="A458" s="27"/>
      <c r="B458" s="34"/>
      <c r="C458" s="28"/>
      <c r="D458" s="28"/>
      <c r="E458" s="28"/>
      <c r="F458" s="28"/>
    </row>
    <row r="459" spans="1:6" ht="18" x14ac:dyDescent="0.25">
      <c r="A459" s="25"/>
      <c r="B459" s="33" t="s">
        <v>544</v>
      </c>
      <c r="C459" s="25"/>
      <c r="D459" s="25"/>
      <c r="E459" s="25"/>
      <c r="F459" s="25"/>
    </row>
    <row r="460" spans="1:6" x14ac:dyDescent="0.25">
      <c r="A460" s="41" t="s">
        <v>0</v>
      </c>
      <c r="B460" s="39"/>
      <c r="C460" s="40" t="s">
        <v>1965</v>
      </c>
      <c r="D460" s="40" t="s">
        <v>1966</v>
      </c>
      <c r="E460" s="40" t="s">
        <v>1967</v>
      </c>
      <c r="F460" s="40" t="s">
        <v>1968</v>
      </c>
    </row>
    <row r="461" spans="1:6" x14ac:dyDescent="0.25">
      <c r="A461" s="30"/>
      <c r="B461" s="35" t="s">
        <v>1935</v>
      </c>
      <c r="C461" s="30"/>
      <c r="D461" s="30"/>
      <c r="E461" s="30"/>
      <c r="F461" s="30"/>
    </row>
    <row r="462" spans="1:6" x14ac:dyDescent="0.25">
      <c r="A462" s="26"/>
      <c r="B462" s="34" t="s">
        <v>545</v>
      </c>
      <c r="C462" s="26"/>
      <c r="D462" s="26"/>
      <c r="E462" s="26"/>
      <c r="F462" s="26"/>
    </row>
    <row r="463" spans="1:6" x14ac:dyDescent="0.25">
      <c r="A463" s="27" t="s">
        <v>547</v>
      </c>
      <c r="B463" s="34" t="s">
        <v>546</v>
      </c>
      <c r="C463" s="28">
        <v>12.2400950068673</v>
      </c>
      <c r="D463" s="28">
        <v>12.309084088031501</v>
      </c>
      <c r="E463" s="28">
        <v>0.60129914480878299</v>
      </c>
      <c r="F463" s="28">
        <v>0.99725278729621702</v>
      </c>
    </row>
    <row r="464" spans="1:6" x14ac:dyDescent="0.25">
      <c r="A464" s="26"/>
      <c r="B464" s="34" t="s">
        <v>548</v>
      </c>
      <c r="C464" s="26"/>
      <c r="D464" s="26"/>
      <c r="E464" s="26"/>
      <c r="F464" s="26"/>
    </row>
    <row r="465" spans="1:6" x14ac:dyDescent="0.25">
      <c r="A465" s="27" t="s">
        <v>550</v>
      </c>
      <c r="B465" s="34" t="s">
        <v>549</v>
      </c>
      <c r="C465" s="28">
        <v>16.103580264765899</v>
      </c>
      <c r="D465" s="28">
        <v>14.6521961876705</v>
      </c>
      <c r="E465" s="28">
        <v>0.18741047104592501</v>
      </c>
      <c r="F465" s="28">
        <v>0.58734988970485402</v>
      </c>
    </row>
    <row r="466" spans="1:6" x14ac:dyDescent="0.25">
      <c r="A466" s="27"/>
      <c r="B466" s="34" t="s">
        <v>551</v>
      </c>
      <c r="C466" s="28">
        <v>15.7720401338062</v>
      </c>
      <c r="D466" s="28">
        <v>14.6906838942711</v>
      </c>
      <c r="E466" s="28">
        <v>0.172543608754786</v>
      </c>
      <c r="F466" s="28">
        <v>0.624496711633723</v>
      </c>
    </row>
    <row r="467" spans="1:6" x14ac:dyDescent="0.25">
      <c r="A467" s="27"/>
      <c r="B467" s="34"/>
      <c r="C467" s="28"/>
      <c r="D467" s="28"/>
      <c r="E467" s="28"/>
      <c r="F467" s="28"/>
    </row>
    <row r="468" spans="1:6" x14ac:dyDescent="0.25">
      <c r="A468" s="27"/>
      <c r="B468" s="34"/>
      <c r="C468" s="28"/>
      <c r="D468" s="28"/>
      <c r="E468" s="28"/>
      <c r="F468" s="28"/>
    </row>
    <row r="469" spans="1:6" x14ac:dyDescent="0.25">
      <c r="A469" s="27"/>
      <c r="B469" s="34"/>
      <c r="C469" s="28"/>
      <c r="D469" s="28"/>
      <c r="E469" s="28"/>
      <c r="F469" s="28"/>
    </row>
    <row r="470" spans="1:6" x14ac:dyDescent="0.25">
      <c r="A470" s="27"/>
      <c r="B470" s="34"/>
      <c r="C470" s="28"/>
      <c r="D470" s="28"/>
      <c r="E470" s="28"/>
      <c r="F470" s="28"/>
    </row>
    <row r="471" spans="1:6" ht="18" x14ac:dyDescent="0.25">
      <c r="A471" s="25"/>
      <c r="B471" s="33" t="s">
        <v>552</v>
      </c>
      <c r="C471" s="25"/>
      <c r="D471" s="25"/>
      <c r="E471" s="25"/>
      <c r="F471" s="25"/>
    </row>
    <row r="472" spans="1:6" x14ac:dyDescent="0.25">
      <c r="A472" s="41" t="s">
        <v>0</v>
      </c>
      <c r="B472" s="39"/>
      <c r="C472" s="40" t="s">
        <v>1965</v>
      </c>
      <c r="D472" s="40" t="s">
        <v>1966</v>
      </c>
      <c r="E472" s="40" t="s">
        <v>1967</v>
      </c>
      <c r="F472" s="40" t="s">
        <v>1968</v>
      </c>
    </row>
    <row r="473" spans="1:6" x14ac:dyDescent="0.25">
      <c r="A473" s="30"/>
      <c r="B473" s="35" t="s">
        <v>1935</v>
      </c>
      <c r="C473" s="30"/>
      <c r="D473" s="30"/>
      <c r="E473" s="30"/>
      <c r="F473" s="30"/>
    </row>
    <row r="474" spans="1:6" x14ac:dyDescent="0.25">
      <c r="A474" s="27" t="s">
        <v>554</v>
      </c>
      <c r="B474" s="34" t="s">
        <v>553</v>
      </c>
      <c r="C474" s="28">
        <v>3.4775742072847602</v>
      </c>
      <c r="D474" s="28">
        <v>3.4784368307933802</v>
      </c>
      <c r="E474" s="28">
        <v>0.62933907508070297</v>
      </c>
      <c r="F474" s="28">
        <v>1.1303856373475401</v>
      </c>
    </row>
    <row r="475" spans="1:6" x14ac:dyDescent="0.25">
      <c r="A475" s="27" t="s">
        <v>556</v>
      </c>
      <c r="B475" s="34" t="s">
        <v>555</v>
      </c>
      <c r="C475" s="28">
        <v>2.3587526643429899</v>
      </c>
      <c r="D475" s="28">
        <v>2.4523438754345199</v>
      </c>
      <c r="E475" s="28">
        <v>0.66111229340943001</v>
      </c>
      <c r="F475" s="28">
        <v>1.0623565243737101</v>
      </c>
    </row>
    <row r="476" spans="1:6" x14ac:dyDescent="0.25">
      <c r="A476" s="27" t="s">
        <v>558</v>
      </c>
      <c r="B476" s="34" t="s">
        <v>557</v>
      </c>
      <c r="C476" s="28">
        <v>4.9264948367264996</v>
      </c>
      <c r="D476" s="28">
        <v>4.9108898224622601</v>
      </c>
      <c r="E476" s="28">
        <v>0.57191164211321599</v>
      </c>
      <c r="F476" s="28">
        <v>1.11937460226078</v>
      </c>
    </row>
    <row r="477" spans="1:6" x14ac:dyDescent="0.25">
      <c r="A477" s="27" t="s">
        <v>560</v>
      </c>
      <c r="B477" s="34" t="s">
        <v>559</v>
      </c>
      <c r="C477" s="28">
        <v>6.09983595439249</v>
      </c>
      <c r="D477" s="28">
        <v>5.9401913767252301</v>
      </c>
      <c r="E477" s="28">
        <v>0.52060045131515298</v>
      </c>
      <c r="F477" s="28">
        <v>1.0807023756809799</v>
      </c>
    </row>
    <row r="478" spans="1:6" x14ac:dyDescent="0.25">
      <c r="A478" s="27" t="s">
        <v>562</v>
      </c>
      <c r="B478" s="34" t="s">
        <v>561</v>
      </c>
      <c r="C478" s="26"/>
      <c r="D478" s="26"/>
      <c r="E478" s="26"/>
      <c r="F478" s="26"/>
    </row>
    <row r="479" spans="1:6" x14ac:dyDescent="0.25">
      <c r="A479" s="27" t="s">
        <v>564</v>
      </c>
      <c r="B479" s="34" t="s">
        <v>563</v>
      </c>
      <c r="C479" s="26"/>
      <c r="D479" s="26"/>
      <c r="E479" s="26"/>
      <c r="F479" s="26"/>
    </row>
    <row r="480" spans="1:6" x14ac:dyDescent="0.25">
      <c r="A480" s="27" t="s">
        <v>566</v>
      </c>
      <c r="B480" s="34" t="s">
        <v>565</v>
      </c>
      <c r="C480" s="26"/>
      <c r="D480" s="26"/>
      <c r="E480" s="26"/>
      <c r="F480" s="26"/>
    </row>
    <row r="481" spans="1:6" x14ac:dyDescent="0.25">
      <c r="A481" s="27" t="s">
        <v>568</v>
      </c>
      <c r="B481" s="34" t="s">
        <v>567</v>
      </c>
      <c r="C481" s="26"/>
      <c r="D481" s="26"/>
      <c r="E481" s="26"/>
      <c r="F481" s="26"/>
    </row>
    <row r="482" spans="1:6" x14ac:dyDescent="0.25">
      <c r="A482" s="27" t="s">
        <v>570</v>
      </c>
      <c r="B482" s="34" t="s">
        <v>569</v>
      </c>
      <c r="C482" s="28">
        <v>4.9511723390876599</v>
      </c>
      <c r="D482" s="28">
        <v>6.1121020116790596</v>
      </c>
      <c r="E482" s="28">
        <v>0.64413135457616</v>
      </c>
      <c r="F482" s="28">
        <v>1.40864853699211</v>
      </c>
    </row>
    <row r="483" spans="1:6" x14ac:dyDescent="0.25">
      <c r="A483" s="27" t="s">
        <v>572</v>
      </c>
      <c r="B483" s="34" t="s">
        <v>571</v>
      </c>
      <c r="C483" s="28">
        <v>7.1916714166841098</v>
      </c>
      <c r="D483" s="28">
        <v>6.7944998456557801</v>
      </c>
      <c r="E483" s="28">
        <v>0.43146976194959602</v>
      </c>
      <c r="F483" s="28">
        <v>1.1129694311274001</v>
      </c>
    </row>
    <row r="484" spans="1:6" x14ac:dyDescent="0.25">
      <c r="A484" s="26"/>
      <c r="B484" s="34" t="s">
        <v>573</v>
      </c>
      <c r="C484" s="26"/>
      <c r="D484" s="26"/>
      <c r="E484" s="26"/>
      <c r="F484" s="26"/>
    </row>
    <row r="485" spans="1:6" x14ac:dyDescent="0.25">
      <c r="A485" s="27" t="s">
        <v>575</v>
      </c>
      <c r="B485" s="34" t="s">
        <v>574</v>
      </c>
      <c r="C485" s="28">
        <v>5.55549377466079</v>
      </c>
      <c r="D485" s="28">
        <v>5.7144302486804897</v>
      </c>
      <c r="E485" s="28">
        <v>-0.24219835561872899</v>
      </c>
      <c r="F485" s="28">
        <v>0.113912948337695</v>
      </c>
    </row>
    <row r="486" spans="1:6" x14ac:dyDescent="0.25">
      <c r="A486" s="27" t="s">
        <v>577</v>
      </c>
      <c r="B486" s="34" t="s">
        <v>576</v>
      </c>
      <c r="C486" s="28">
        <v>7.74090405481265</v>
      </c>
      <c r="D486" s="26"/>
      <c r="E486" s="28">
        <v>0.61544866857240399</v>
      </c>
      <c r="F486" s="26"/>
    </row>
    <row r="487" spans="1:6" x14ac:dyDescent="0.25">
      <c r="A487" s="27" t="s">
        <v>579</v>
      </c>
      <c r="B487" s="34" t="s">
        <v>578</v>
      </c>
      <c r="C487" s="28">
        <v>5.9349064750980203</v>
      </c>
      <c r="D487" s="28">
        <v>5.5505142253537603</v>
      </c>
      <c r="E487" s="28">
        <v>0.54392410364225796</v>
      </c>
      <c r="F487" s="28">
        <v>1.0722770873693299</v>
      </c>
    </row>
    <row r="488" spans="1:6" x14ac:dyDescent="0.25">
      <c r="A488" s="27" t="s">
        <v>581</v>
      </c>
      <c r="B488" s="34" t="s">
        <v>580</v>
      </c>
      <c r="C488" s="28">
        <v>8.0452410172969397</v>
      </c>
      <c r="D488" s="28">
        <v>7.7053105534448401</v>
      </c>
      <c r="E488" s="28">
        <v>0.303286237464091</v>
      </c>
      <c r="F488" s="28">
        <v>1.0963621171202</v>
      </c>
    </row>
    <row r="489" spans="1:6" x14ac:dyDescent="0.25">
      <c r="A489" s="27" t="s">
        <v>583</v>
      </c>
      <c r="B489" s="34" t="s">
        <v>582</v>
      </c>
      <c r="C489" s="28">
        <v>2.2770254532452001</v>
      </c>
      <c r="D489" s="28">
        <v>2.40381948661673</v>
      </c>
      <c r="E489" s="28">
        <v>0.956307218125379</v>
      </c>
      <c r="F489" s="28">
        <v>1.53622466183077</v>
      </c>
    </row>
    <row r="490" spans="1:6" x14ac:dyDescent="0.25">
      <c r="A490" s="27" t="s">
        <v>585</v>
      </c>
      <c r="B490" s="34" t="s">
        <v>584</v>
      </c>
      <c r="C490" s="28">
        <v>4.0459973020354196</v>
      </c>
      <c r="D490" s="28">
        <v>4.1362169580329402</v>
      </c>
      <c r="E490" s="28">
        <v>0.78854781020321596</v>
      </c>
      <c r="F490" s="28">
        <v>1.48983877462463</v>
      </c>
    </row>
    <row r="491" spans="1:6" x14ac:dyDescent="0.25">
      <c r="A491" s="27" t="s">
        <v>587</v>
      </c>
      <c r="B491" s="34" t="s">
        <v>586</v>
      </c>
      <c r="C491" s="28">
        <v>5.9256535408557696</v>
      </c>
      <c r="D491" s="28">
        <v>5.8002716273955404</v>
      </c>
      <c r="E491" s="28">
        <v>0.72092679593918596</v>
      </c>
      <c r="F491" s="28">
        <v>1.35412750569544</v>
      </c>
    </row>
    <row r="492" spans="1:6" x14ac:dyDescent="0.25">
      <c r="A492" s="27" t="s">
        <v>589</v>
      </c>
      <c r="B492" s="34" t="s">
        <v>588</v>
      </c>
      <c r="C492" s="28">
        <v>7.1238141692610801</v>
      </c>
      <c r="D492" s="28">
        <v>6.8697512375470096</v>
      </c>
      <c r="E492" s="28">
        <v>0.70030608467284705</v>
      </c>
      <c r="F492" s="28">
        <v>1.2977574010228501</v>
      </c>
    </row>
    <row r="493" spans="1:6" x14ac:dyDescent="0.25">
      <c r="A493" s="27" t="s">
        <v>591</v>
      </c>
      <c r="B493" s="34" t="s">
        <v>590</v>
      </c>
      <c r="C493" s="28">
        <v>4.3058333821467096</v>
      </c>
      <c r="D493" s="28">
        <v>4.2889250887571704</v>
      </c>
      <c r="E493" s="28">
        <v>0.57117949614757402</v>
      </c>
      <c r="F493" s="28">
        <v>1.27417693323485</v>
      </c>
    </row>
    <row r="494" spans="1:6" x14ac:dyDescent="0.25">
      <c r="A494" s="27" t="s">
        <v>593</v>
      </c>
      <c r="B494" s="34" t="s">
        <v>592</v>
      </c>
      <c r="C494" s="28">
        <v>6.4279398388119997</v>
      </c>
      <c r="D494" s="28">
        <v>6.1398474286911098</v>
      </c>
      <c r="E494" s="28">
        <v>0.58826966999547903</v>
      </c>
      <c r="F494" s="28">
        <v>1.2534715388509099</v>
      </c>
    </row>
    <row r="495" spans="1:6" x14ac:dyDescent="0.25">
      <c r="A495" s="27" t="s">
        <v>595</v>
      </c>
      <c r="B495" s="34" t="s">
        <v>594</v>
      </c>
      <c r="C495" s="28">
        <v>4.8387809559345696</v>
      </c>
      <c r="D495" s="26"/>
      <c r="E495" s="28">
        <v>0.60185823509607805</v>
      </c>
      <c r="F495" s="26"/>
    </row>
    <row r="496" spans="1:6" x14ac:dyDescent="0.25">
      <c r="A496" s="27" t="s">
        <v>597</v>
      </c>
      <c r="B496" s="34" t="s">
        <v>596</v>
      </c>
      <c r="C496" s="26"/>
      <c r="D496" s="26"/>
      <c r="E496" s="26"/>
      <c r="F496" s="26"/>
    </row>
    <row r="497" spans="1:6" x14ac:dyDescent="0.25">
      <c r="A497" s="27" t="s">
        <v>599</v>
      </c>
      <c r="B497" s="34" t="s">
        <v>598</v>
      </c>
      <c r="C497" s="26"/>
      <c r="D497" s="26"/>
      <c r="E497" s="26"/>
      <c r="F497" s="26"/>
    </row>
    <row r="498" spans="1:6" x14ac:dyDescent="0.25">
      <c r="A498" s="27" t="s">
        <v>601</v>
      </c>
      <c r="B498" s="34" t="s">
        <v>600</v>
      </c>
      <c r="C498" s="28">
        <v>7.51359267463938</v>
      </c>
      <c r="D498" s="28">
        <v>6.9464545466313101</v>
      </c>
      <c r="E498" s="28">
        <v>0.53411221721959301</v>
      </c>
      <c r="F498" s="28">
        <v>1.2640359504790899</v>
      </c>
    </row>
    <row r="499" spans="1:6" x14ac:dyDescent="0.25">
      <c r="A499" s="27" t="s">
        <v>603</v>
      </c>
      <c r="B499" s="34" t="s">
        <v>602</v>
      </c>
      <c r="C499" s="26"/>
      <c r="D499" s="26"/>
      <c r="E499" s="26"/>
      <c r="F499" s="26"/>
    </row>
    <row r="500" spans="1:6" x14ac:dyDescent="0.25">
      <c r="A500" s="26"/>
      <c r="B500" s="34" t="s">
        <v>604</v>
      </c>
      <c r="C500" s="26"/>
      <c r="D500" s="26"/>
      <c r="E500" s="26"/>
      <c r="F500" s="26"/>
    </row>
    <row r="501" spans="1:6" x14ac:dyDescent="0.25">
      <c r="A501" s="27" t="s">
        <v>606</v>
      </c>
      <c r="B501" s="34" t="s">
        <v>605</v>
      </c>
      <c r="C501" s="28">
        <v>2.93133702410198</v>
      </c>
      <c r="D501" s="28">
        <v>3.24437744909266</v>
      </c>
      <c r="E501" s="28">
        <v>0.42156815316173402</v>
      </c>
      <c r="F501" s="28">
        <v>0.68868309682467599</v>
      </c>
    </row>
    <row r="502" spans="1:6" x14ac:dyDescent="0.25">
      <c r="A502" s="26"/>
      <c r="B502" s="34" t="s">
        <v>607</v>
      </c>
      <c r="C502" s="26"/>
      <c r="D502" s="26"/>
      <c r="E502" s="26"/>
      <c r="F502" s="26"/>
    </row>
    <row r="503" spans="1:6" x14ac:dyDescent="0.25">
      <c r="A503" s="27" t="s">
        <v>609</v>
      </c>
      <c r="B503" s="34" t="s">
        <v>608</v>
      </c>
      <c r="C503" s="28">
        <v>4.4339913304699001</v>
      </c>
      <c r="D503" s="28">
        <v>4.6692499297677301</v>
      </c>
      <c r="E503" s="28">
        <v>0.54913945995624902</v>
      </c>
      <c r="F503" s="28">
        <v>0.86140155360514903</v>
      </c>
    </row>
    <row r="504" spans="1:6" x14ac:dyDescent="0.25">
      <c r="A504" s="26"/>
      <c r="B504" s="34" t="s">
        <v>610</v>
      </c>
      <c r="C504" s="26"/>
      <c r="D504" s="26"/>
      <c r="E504" s="26"/>
      <c r="F504" s="26"/>
    </row>
    <row r="505" spans="1:6" x14ac:dyDescent="0.25">
      <c r="A505" s="27" t="s">
        <v>612</v>
      </c>
      <c r="B505" s="34" t="s">
        <v>611</v>
      </c>
      <c r="C505" s="28">
        <v>5.7254692154101097</v>
      </c>
      <c r="D505" s="28">
        <v>5.9922346884049196</v>
      </c>
      <c r="E505" s="28">
        <v>0.78441774488439797</v>
      </c>
      <c r="F505" s="28">
        <v>1.1447564489064499</v>
      </c>
    </row>
    <row r="506" spans="1:6" x14ac:dyDescent="0.25">
      <c r="A506" s="26"/>
      <c r="B506" s="34" t="s">
        <v>613</v>
      </c>
      <c r="C506" s="26"/>
      <c r="D506" s="26"/>
      <c r="E506" s="26"/>
      <c r="F506" s="26"/>
    </row>
    <row r="507" spans="1:6" x14ac:dyDescent="0.25">
      <c r="A507" s="27" t="s">
        <v>615</v>
      </c>
      <c r="B507" s="34" t="s">
        <v>614</v>
      </c>
      <c r="C507" s="26"/>
      <c r="D507" s="26"/>
      <c r="E507" s="26"/>
      <c r="F507" s="26"/>
    </row>
    <row r="508" spans="1:6" x14ac:dyDescent="0.25">
      <c r="A508" s="26"/>
      <c r="B508" s="34" t="s">
        <v>616</v>
      </c>
      <c r="C508" s="26"/>
      <c r="D508" s="26"/>
      <c r="E508" s="26"/>
      <c r="F508" s="26"/>
    </row>
    <row r="509" spans="1:6" x14ac:dyDescent="0.25">
      <c r="A509" s="27" t="s">
        <v>618</v>
      </c>
      <c r="B509" s="34" t="s">
        <v>617</v>
      </c>
      <c r="C509" s="26"/>
      <c r="D509" s="26"/>
      <c r="E509" s="26"/>
      <c r="F509" s="26"/>
    </row>
    <row r="510" spans="1:6" x14ac:dyDescent="0.25">
      <c r="A510" s="26"/>
      <c r="B510" s="34" t="s">
        <v>619</v>
      </c>
      <c r="C510" s="26"/>
      <c r="D510" s="26"/>
      <c r="E510" s="26"/>
      <c r="F510" s="26"/>
    </row>
    <row r="511" spans="1:6" x14ac:dyDescent="0.25">
      <c r="A511" s="27" t="s">
        <v>621</v>
      </c>
      <c r="B511" s="34" t="s">
        <v>620</v>
      </c>
      <c r="C511" s="26"/>
      <c r="D511" s="26"/>
      <c r="E511" s="26"/>
      <c r="F511" s="26"/>
    </row>
    <row r="512" spans="1:6" x14ac:dyDescent="0.25">
      <c r="A512" s="26"/>
      <c r="B512" s="34" t="s">
        <v>622</v>
      </c>
      <c r="C512" s="26"/>
      <c r="D512" s="26"/>
      <c r="E512" s="26"/>
      <c r="F512" s="26"/>
    </row>
    <row r="513" spans="1:6" x14ac:dyDescent="0.25">
      <c r="A513" s="27" t="s">
        <v>624</v>
      </c>
      <c r="B513" s="34" t="s">
        <v>623</v>
      </c>
      <c r="C513" s="26"/>
      <c r="D513" s="26"/>
      <c r="E513" s="26"/>
      <c r="F513" s="26"/>
    </row>
    <row r="514" spans="1:6" x14ac:dyDescent="0.25">
      <c r="A514" s="27" t="s">
        <v>626</v>
      </c>
      <c r="B514" s="34" t="s">
        <v>625</v>
      </c>
      <c r="C514" s="28">
        <v>7.7946583383710104</v>
      </c>
      <c r="D514" s="28">
        <v>7.4277434792984396</v>
      </c>
      <c r="E514" s="28">
        <v>2.81414029939638E-2</v>
      </c>
      <c r="F514" s="28">
        <v>0.74028211507896702</v>
      </c>
    </row>
    <row r="515" spans="1:6" x14ac:dyDescent="0.25">
      <c r="A515" s="26"/>
      <c r="B515" s="34" t="s">
        <v>627</v>
      </c>
      <c r="C515" s="26"/>
      <c r="D515" s="26"/>
      <c r="E515" s="26"/>
      <c r="F515" s="26"/>
    </row>
    <row r="516" spans="1:6" x14ac:dyDescent="0.25">
      <c r="A516" s="27" t="s">
        <v>629</v>
      </c>
      <c r="B516" s="34" t="s">
        <v>628</v>
      </c>
      <c r="C516" s="26"/>
      <c r="D516" s="26"/>
      <c r="E516" s="26"/>
      <c r="F516" s="26"/>
    </row>
    <row r="517" spans="1:6" x14ac:dyDescent="0.25">
      <c r="A517" s="26"/>
      <c r="B517" s="34" t="s">
        <v>630</v>
      </c>
      <c r="C517" s="26"/>
      <c r="D517" s="26"/>
      <c r="E517" s="26"/>
      <c r="F517" s="26"/>
    </row>
    <row r="518" spans="1:6" x14ac:dyDescent="0.25">
      <c r="A518" s="27" t="s">
        <v>632</v>
      </c>
      <c r="B518" s="34" t="s">
        <v>631</v>
      </c>
      <c r="C518" s="26"/>
      <c r="D518" s="26"/>
      <c r="E518" s="26"/>
      <c r="F518" s="26"/>
    </row>
    <row r="519" spans="1:6" x14ac:dyDescent="0.25">
      <c r="A519" s="26"/>
      <c r="B519" s="34" t="s">
        <v>633</v>
      </c>
      <c r="C519" s="26"/>
      <c r="D519" s="26"/>
      <c r="E519" s="26"/>
      <c r="F519" s="26"/>
    </row>
    <row r="520" spans="1:6" x14ac:dyDescent="0.25">
      <c r="A520" s="27" t="s">
        <v>635</v>
      </c>
      <c r="B520" s="34" t="s">
        <v>634</v>
      </c>
      <c r="C520" s="26"/>
      <c r="D520" s="26"/>
      <c r="E520" s="26"/>
      <c r="F520" s="26"/>
    </row>
    <row r="521" spans="1:6" x14ac:dyDescent="0.25">
      <c r="A521" s="26"/>
      <c r="B521" s="34" t="s">
        <v>636</v>
      </c>
      <c r="C521" s="26"/>
      <c r="D521" s="26"/>
      <c r="E521" s="26"/>
      <c r="F521" s="26"/>
    </row>
    <row r="522" spans="1:6" x14ac:dyDescent="0.25">
      <c r="A522" s="27" t="s">
        <v>638</v>
      </c>
      <c r="B522" s="34" t="s">
        <v>637</v>
      </c>
      <c r="C522" s="26"/>
      <c r="D522" s="26"/>
      <c r="E522" s="26"/>
      <c r="F522" s="26"/>
    </row>
    <row r="523" spans="1:6" x14ac:dyDescent="0.25">
      <c r="A523" s="26"/>
      <c r="B523" s="34" t="s">
        <v>639</v>
      </c>
      <c r="C523" s="26"/>
      <c r="D523" s="26"/>
      <c r="E523" s="26"/>
      <c r="F523" s="26"/>
    </row>
    <row r="524" spans="1:6" x14ac:dyDescent="0.25">
      <c r="A524" s="27" t="s">
        <v>641</v>
      </c>
      <c r="B524" s="34" t="s">
        <v>640</v>
      </c>
      <c r="C524" s="26"/>
      <c r="D524" s="26"/>
      <c r="E524" s="26"/>
      <c r="F524" s="26"/>
    </row>
    <row r="525" spans="1:6" x14ac:dyDescent="0.25">
      <c r="A525" s="26"/>
      <c r="B525" s="34" t="s">
        <v>642</v>
      </c>
      <c r="C525" s="26"/>
      <c r="D525" s="26"/>
      <c r="E525" s="26"/>
      <c r="F525" s="26"/>
    </row>
    <row r="526" spans="1:6" x14ac:dyDescent="0.25">
      <c r="A526" s="27" t="s">
        <v>644</v>
      </c>
      <c r="B526" s="34" t="s">
        <v>643</v>
      </c>
      <c r="C526" s="26"/>
      <c r="D526" s="26"/>
      <c r="E526" s="26"/>
      <c r="F526" s="26"/>
    </row>
    <row r="527" spans="1:6" x14ac:dyDescent="0.25">
      <c r="A527" s="26"/>
      <c r="B527" s="34" t="s">
        <v>645</v>
      </c>
      <c r="C527" s="26"/>
      <c r="D527" s="26"/>
      <c r="E527" s="26"/>
      <c r="F527" s="26"/>
    </row>
    <row r="528" spans="1:6" x14ac:dyDescent="0.25">
      <c r="A528" s="27" t="s">
        <v>647</v>
      </c>
      <c r="B528" s="34" t="s">
        <v>646</v>
      </c>
      <c r="C528" s="26"/>
      <c r="D528" s="26"/>
      <c r="E528" s="26"/>
      <c r="F528" s="26"/>
    </row>
    <row r="529" spans="1:6" x14ac:dyDescent="0.25">
      <c r="A529" s="26"/>
      <c r="B529" s="34" t="s">
        <v>648</v>
      </c>
      <c r="C529" s="26"/>
      <c r="D529" s="26"/>
      <c r="E529" s="26"/>
      <c r="F529" s="26"/>
    </row>
    <row r="530" spans="1:6" x14ac:dyDescent="0.25">
      <c r="A530" s="27" t="s">
        <v>650</v>
      </c>
      <c r="B530" s="34" t="s">
        <v>649</v>
      </c>
      <c r="C530" s="26"/>
      <c r="D530" s="26"/>
      <c r="E530" s="26"/>
      <c r="F530" s="26"/>
    </row>
    <row r="531" spans="1:6" x14ac:dyDescent="0.25">
      <c r="A531" s="27" t="s">
        <v>652</v>
      </c>
      <c r="B531" s="34" t="s">
        <v>651</v>
      </c>
      <c r="C531" s="28">
        <v>9.2132163607954691</v>
      </c>
      <c r="D531" s="28">
        <v>8.5506016609597406</v>
      </c>
      <c r="E531" s="28">
        <v>0.472427241997603</v>
      </c>
      <c r="F531" s="28">
        <v>0.96005903918704105</v>
      </c>
    </row>
    <row r="532" spans="1:6" x14ac:dyDescent="0.25">
      <c r="A532" s="30"/>
      <c r="B532" s="35" t="s">
        <v>1936</v>
      </c>
      <c r="C532" s="30"/>
      <c r="D532" s="30"/>
      <c r="E532" s="30"/>
      <c r="F532" s="30"/>
    </row>
    <row r="533" spans="1:6" x14ac:dyDescent="0.25">
      <c r="A533" s="27" t="s">
        <v>654</v>
      </c>
      <c r="B533" s="34" t="s">
        <v>653</v>
      </c>
      <c r="C533" s="28">
        <v>6.2905216332656604</v>
      </c>
      <c r="D533" s="28">
        <v>6.0022245481272201</v>
      </c>
      <c r="E533" s="28">
        <v>0.47352022291151402</v>
      </c>
      <c r="F533" s="28">
        <v>1.0555878164132499</v>
      </c>
    </row>
    <row r="534" spans="1:6" x14ac:dyDescent="0.25">
      <c r="A534" s="27" t="s">
        <v>656</v>
      </c>
      <c r="B534" s="34" t="s">
        <v>655</v>
      </c>
      <c r="C534" s="26"/>
      <c r="D534" s="26"/>
      <c r="E534" s="26"/>
      <c r="F534" s="26"/>
    </row>
    <row r="535" spans="1:6" x14ac:dyDescent="0.25">
      <c r="A535" s="27" t="s">
        <v>658</v>
      </c>
      <c r="B535" s="34" t="s">
        <v>657</v>
      </c>
      <c r="C535" s="26"/>
      <c r="D535" s="26"/>
      <c r="E535" s="26"/>
      <c r="F535" s="26"/>
    </row>
    <row r="536" spans="1:6" x14ac:dyDescent="0.25">
      <c r="A536" s="27" t="s">
        <v>660</v>
      </c>
      <c r="B536" s="34" t="s">
        <v>659</v>
      </c>
      <c r="C536" s="26"/>
      <c r="D536" s="26"/>
      <c r="E536" s="26"/>
      <c r="F536" s="26"/>
    </row>
    <row r="537" spans="1:6" x14ac:dyDescent="0.25">
      <c r="A537" s="27" t="s">
        <v>662</v>
      </c>
      <c r="B537" s="34" t="s">
        <v>661</v>
      </c>
      <c r="C537" s="28">
        <v>3.3703217564765202</v>
      </c>
      <c r="D537" s="28">
        <v>3.41657476342849</v>
      </c>
      <c r="E537" s="28">
        <v>0.63097459117572796</v>
      </c>
      <c r="F537" s="28">
        <v>1.06014729540996</v>
      </c>
    </row>
    <row r="538" spans="1:6" x14ac:dyDescent="0.25">
      <c r="A538" s="27" t="s">
        <v>664</v>
      </c>
      <c r="B538" s="34" t="s">
        <v>663</v>
      </c>
      <c r="C538" s="26"/>
      <c r="D538" s="26"/>
      <c r="E538" s="26"/>
      <c r="F538" s="26"/>
    </row>
    <row r="539" spans="1:6" x14ac:dyDescent="0.25">
      <c r="A539" s="27" t="s">
        <v>666</v>
      </c>
      <c r="B539" s="34" t="s">
        <v>665</v>
      </c>
      <c r="C539" s="28">
        <v>9.7130162666942699</v>
      </c>
      <c r="D539" s="28">
        <v>8.9127726741121194</v>
      </c>
      <c r="E539" s="28">
        <v>0.36577088210004499</v>
      </c>
      <c r="F539" s="28">
        <v>0.92359803041939503</v>
      </c>
    </row>
    <row r="540" spans="1:6" x14ac:dyDescent="0.25">
      <c r="A540" s="27" t="s">
        <v>668</v>
      </c>
      <c r="B540" s="34" t="s">
        <v>667</v>
      </c>
      <c r="C540" s="26"/>
      <c r="D540" s="26"/>
      <c r="E540" s="26"/>
      <c r="F540" s="26"/>
    </row>
    <row r="541" spans="1:6" x14ac:dyDescent="0.25">
      <c r="A541" s="26"/>
      <c r="B541" s="34" t="s">
        <v>669</v>
      </c>
      <c r="C541" s="26"/>
      <c r="D541" s="26"/>
      <c r="E541" s="26"/>
      <c r="F541" s="26"/>
    </row>
    <row r="542" spans="1:6" x14ac:dyDescent="0.25">
      <c r="A542" s="27" t="s">
        <v>671</v>
      </c>
      <c r="B542" s="34" t="s">
        <v>670</v>
      </c>
      <c r="C542" s="26"/>
      <c r="D542" s="26"/>
      <c r="E542" s="26"/>
      <c r="F542" s="26"/>
    </row>
    <row r="543" spans="1:6" x14ac:dyDescent="0.25">
      <c r="A543" s="27" t="s">
        <v>673</v>
      </c>
      <c r="B543" s="34" t="s">
        <v>672</v>
      </c>
      <c r="C543" s="26"/>
      <c r="D543" s="26"/>
      <c r="E543" s="26"/>
      <c r="F543" s="26"/>
    </row>
    <row r="544" spans="1:6" x14ac:dyDescent="0.25">
      <c r="A544" s="26"/>
      <c r="B544" s="34" t="s">
        <v>674</v>
      </c>
      <c r="C544" s="26"/>
      <c r="D544" s="26"/>
      <c r="E544" s="26"/>
      <c r="F544" s="26"/>
    </row>
    <row r="545" spans="1:6" x14ac:dyDescent="0.25">
      <c r="A545" s="27" t="s">
        <v>676</v>
      </c>
      <c r="B545" s="34" t="s">
        <v>675</v>
      </c>
      <c r="C545" s="26"/>
      <c r="D545" s="26"/>
      <c r="E545" s="26"/>
      <c r="F545" s="26"/>
    </row>
    <row r="546" spans="1:6" x14ac:dyDescent="0.25">
      <c r="A546" s="27" t="s">
        <v>678</v>
      </c>
      <c r="B546" s="34" t="s">
        <v>677</v>
      </c>
      <c r="C546" s="26"/>
      <c r="D546" s="26"/>
      <c r="E546" s="26"/>
      <c r="F546" s="26"/>
    </row>
    <row r="547" spans="1:6" x14ac:dyDescent="0.25">
      <c r="A547" s="26"/>
      <c r="B547" s="34" t="s">
        <v>679</v>
      </c>
      <c r="C547" s="26"/>
      <c r="D547" s="26"/>
      <c r="E547" s="26"/>
      <c r="F547" s="26"/>
    </row>
    <row r="548" spans="1:6" x14ac:dyDescent="0.25">
      <c r="A548" s="27" t="s">
        <v>681</v>
      </c>
      <c r="B548" s="34" t="s">
        <v>680</v>
      </c>
      <c r="C548" s="26"/>
      <c r="D548" s="26"/>
      <c r="E548" s="26"/>
      <c r="F548" s="26"/>
    </row>
    <row r="549" spans="1:6" x14ac:dyDescent="0.25">
      <c r="A549" s="26"/>
      <c r="B549" s="34" t="s">
        <v>682</v>
      </c>
      <c r="C549" s="26"/>
      <c r="D549" s="26"/>
      <c r="E549" s="26"/>
      <c r="F549" s="26"/>
    </row>
    <row r="550" spans="1:6" x14ac:dyDescent="0.25">
      <c r="A550" s="27" t="s">
        <v>684</v>
      </c>
      <c r="B550" s="34" t="s">
        <v>683</v>
      </c>
      <c r="C550" s="26"/>
      <c r="D550" s="26"/>
      <c r="E550" s="26"/>
      <c r="F550" s="26"/>
    </row>
    <row r="551" spans="1:6" x14ac:dyDescent="0.25">
      <c r="A551" s="26"/>
      <c r="B551" s="34" t="s">
        <v>685</v>
      </c>
      <c r="C551" s="26"/>
      <c r="D551" s="26"/>
      <c r="E551" s="26"/>
      <c r="F551" s="26"/>
    </row>
    <row r="552" spans="1:6" x14ac:dyDescent="0.25">
      <c r="A552" s="27" t="s">
        <v>687</v>
      </c>
      <c r="B552" s="34" t="s">
        <v>686</v>
      </c>
      <c r="C552" s="26"/>
      <c r="D552" s="26"/>
      <c r="E552" s="26"/>
      <c r="F552" s="26"/>
    </row>
    <row r="553" spans="1:6" x14ac:dyDescent="0.25">
      <c r="A553" s="27" t="s">
        <v>689</v>
      </c>
      <c r="B553" s="34" t="s">
        <v>688</v>
      </c>
      <c r="C553" s="26"/>
      <c r="D553" s="26"/>
      <c r="E553" s="26"/>
      <c r="F553" s="26"/>
    </row>
    <row r="554" spans="1:6" x14ac:dyDescent="0.25">
      <c r="A554" s="26"/>
      <c r="B554" s="34" t="s">
        <v>690</v>
      </c>
      <c r="C554" s="26"/>
      <c r="D554" s="26"/>
      <c r="E554" s="26"/>
      <c r="F554" s="26"/>
    </row>
    <row r="555" spans="1:6" x14ac:dyDescent="0.25">
      <c r="A555" s="27" t="s">
        <v>692</v>
      </c>
      <c r="B555" s="34" t="s">
        <v>691</v>
      </c>
      <c r="C555" s="26"/>
      <c r="D555" s="26"/>
      <c r="E555" s="26"/>
      <c r="F555" s="26"/>
    </row>
    <row r="556" spans="1:6" x14ac:dyDescent="0.25">
      <c r="A556" s="27" t="s">
        <v>694</v>
      </c>
      <c r="B556" s="34" t="s">
        <v>693</v>
      </c>
      <c r="C556" s="26"/>
      <c r="D556" s="26"/>
      <c r="E556" s="26"/>
      <c r="F556" s="26"/>
    </row>
    <row r="557" spans="1:6" x14ac:dyDescent="0.25">
      <c r="A557" s="27"/>
      <c r="B557" s="34" t="s">
        <v>1934</v>
      </c>
      <c r="C557" s="28">
        <f>MEDIAN(C474:C556)</f>
        <v>5.8255613781329396</v>
      </c>
      <c r="D557" s="28">
        <f>MEDIAN(D474:D556)</f>
        <v>5.8702315020603848</v>
      </c>
      <c r="E557" s="28">
        <f>MEDIAN(E474:E556)</f>
        <v>0.571545569130395</v>
      </c>
      <c r="F557" s="28">
        <f>MEDIAN(F474:F556)</f>
        <v>1.1046657741238</v>
      </c>
    </row>
    <row r="558" spans="1:6" x14ac:dyDescent="0.25">
      <c r="A558" s="27"/>
      <c r="B558" s="34"/>
      <c r="C558" s="26"/>
      <c r="D558" s="26"/>
      <c r="E558" s="26"/>
      <c r="F558" s="26"/>
    </row>
    <row r="559" spans="1:6" x14ac:dyDescent="0.25">
      <c r="A559" s="27"/>
      <c r="B559" s="34"/>
      <c r="C559" s="26"/>
      <c r="D559" s="26"/>
      <c r="E559" s="26"/>
      <c r="F559" s="26"/>
    </row>
    <row r="560" spans="1:6" x14ac:dyDescent="0.25">
      <c r="A560" s="27"/>
      <c r="B560" s="34"/>
      <c r="C560" s="26"/>
      <c r="D560" s="26"/>
      <c r="E560" s="26"/>
      <c r="F560" s="26"/>
    </row>
    <row r="561" spans="1:6" ht="18" x14ac:dyDescent="0.25">
      <c r="A561" s="25"/>
      <c r="B561" s="33" t="s">
        <v>695</v>
      </c>
      <c r="C561" s="25"/>
      <c r="D561" s="25"/>
      <c r="E561" s="25"/>
      <c r="F561" s="25"/>
    </row>
    <row r="562" spans="1:6" x14ac:dyDescent="0.25">
      <c r="A562" s="41" t="s">
        <v>0</v>
      </c>
      <c r="B562" s="39"/>
      <c r="C562" s="40" t="s">
        <v>1965</v>
      </c>
      <c r="D562" s="40" t="s">
        <v>1966</v>
      </c>
      <c r="E562" s="40" t="s">
        <v>1967</v>
      </c>
      <c r="F562" s="40" t="s">
        <v>1968</v>
      </c>
    </row>
    <row r="563" spans="1:6" x14ac:dyDescent="0.25">
      <c r="A563" s="30"/>
      <c r="B563" s="35" t="s">
        <v>1935</v>
      </c>
      <c r="C563" s="30"/>
      <c r="D563" s="30"/>
      <c r="E563" s="30"/>
      <c r="F563" s="30"/>
    </row>
    <row r="564" spans="1:6" x14ac:dyDescent="0.25">
      <c r="A564" s="27" t="s">
        <v>697</v>
      </c>
      <c r="B564" s="34" t="s">
        <v>696</v>
      </c>
      <c r="C564" s="26"/>
      <c r="D564" s="26"/>
      <c r="E564" s="26"/>
      <c r="F564" s="26"/>
    </row>
    <row r="565" spans="1:6" x14ac:dyDescent="0.25">
      <c r="A565" s="27" t="s">
        <v>699</v>
      </c>
      <c r="B565" s="34" t="s">
        <v>698</v>
      </c>
      <c r="C565" s="26"/>
      <c r="D565" s="26"/>
      <c r="E565" s="26"/>
      <c r="F565" s="26"/>
    </row>
    <row r="566" spans="1:6" x14ac:dyDescent="0.25">
      <c r="A566" s="27" t="s">
        <v>701</v>
      </c>
      <c r="B566" s="34" t="s">
        <v>700</v>
      </c>
      <c r="C566" s="26"/>
      <c r="D566" s="26"/>
      <c r="E566" s="26"/>
      <c r="F566" s="26"/>
    </row>
    <row r="567" spans="1:6" x14ac:dyDescent="0.25">
      <c r="A567" s="27" t="s">
        <v>703</v>
      </c>
      <c r="B567" s="34" t="s">
        <v>702</v>
      </c>
      <c r="C567" s="26"/>
      <c r="D567" s="26"/>
      <c r="E567" s="26"/>
      <c r="F567" s="26"/>
    </row>
    <row r="568" spans="1:6" x14ac:dyDescent="0.25">
      <c r="A568" s="27" t="s">
        <v>705</v>
      </c>
      <c r="B568" s="34" t="s">
        <v>704</v>
      </c>
      <c r="C568" s="26"/>
      <c r="D568" s="26"/>
      <c r="E568" s="26"/>
      <c r="F568" s="26"/>
    </row>
    <row r="569" spans="1:6" x14ac:dyDescent="0.25">
      <c r="A569" s="27" t="s">
        <v>707</v>
      </c>
      <c r="B569" s="34" t="s">
        <v>706</v>
      </c>
      <c r="C569" s="26"/>
      <c r="D569" s="26"/>
      <c r="E569" s="26"/>
      <c r="F569" s="26"/>
    </row>
    <row r="570" spans="1:6" x14ac:dyDescent="0.25">
      <c r="A570" s="27"/>
      <c r="B570" s="34" t="s">
        <v>1934</v>
      </c>
      <c r="C570" s="26"/>
      <c r="D570" s="26"/>
      <c r="E570" s="26"/>
      <c r="F570" s="26"/>
    </row>
    <row r="571" spans="1:6" x14ac:dyDescent="0.25">
      <c r="A571" s="27"/>
      <c r="B571" s="34"/>
      <c r="C571" s="26"/>
      <c r="D571" s="26"/>
      <c r="E571" s="26"/>
      <c r="F571" s="26"/>
    </row>
    <row r="572" spans="1:6" x14ac:dyDescent="0.25">
      <c r="A572" s="27"/>
      <c r="B572" s="34"/>
      <c r="C572" s="26"/>
      <c r="D572" s="26"/>
      <c r="E572" s="26"/>
      <c r="F572" s="26"/>
    </row>
    <row r="573" spans="1:6" x14ac:dyDescent="0.25">
      <c r="A573" s="27"/>
      <c r="B573" s="34"/>
      <c r="C573" s="26"/>
      <c r="D573" s="26"/>
      <c r="E573" s="26"/>
      <c r="F573" s="26"/>
    </row>
    <row r="574" spans="1:6" ht="18" x14ac:dyDescent="0.25">
      <c r="A574" s="25"/>
      <c r="B574" s="33" t="s">
        <v>708</v>
      </c>
      <c r="C574" s="25"/>
      <c r="D574" s="25"/>
      <c r="E574" s="25"/>
      <c r="F574" s="25"/>
    </row>
    <row r="575" spans="1:6" x14ac:dyDescent="0.25">
      <c r="A575" s="41" t="s">
        <v>0</v>
      </c>
      <c r="B575" s="39"/>
      <c r="C575" s="40" t="s">
        <v>1965</v>
      </c>
      <c r="D575" s="40" t="s">
        <v>1966</v>
      </c>
      <c r="E575" s="40" t="s">
        <v>1967</v>
      </c>
      <c r="F575" s="40" t="s">
        <v>1968</v>
      </c>
    </row>
    <row r="576" spans="1:6" x14ac:dyDescent="0.25">
      <c r="A576" s="30"/>
      <c r="B576" s="35" t="s">
        <v>1935</v>
      </c>
      <c r="C576" s="30"/>
      <c r="D576" s="30"/>
      <c r="E576" s="30"/>
      <c r="F576" s="30"/>
    </row>
    <row r="577" spans="1:6" x14ac:dyDescent="0.25">
      <c r="A577" s="27" t="s">
        <v>710</v>
      </c>
      <c r="B577" s="34" t="s">
        <v>709</v>
      </c>
      <c r="C577" s="28">
        <v>3.19955838335405</v>
      </c>
      <c r="D577" s="28">
        <v>3.27922570564726</v>
      </c>
      <c r="E577" s="28">
        <v>0.255835896091412</v>
      </c>
      <c r="F577" s="28">
        <v>0.89855161598003397</v>
      </c>
    </row>
    <row r="578" spans="1:6" x14ac:dyDescent="0.25">
      <c r="A578" s="27" t="s">
        <v>712</v>
      </c>
      <c r="B578" s="34" t="s">
        <v>711</v>
      </c>
      <c r="C578" s="26"/>
      <c r="D578" s="26"/>
      <c r="E578" s="26"/>
      <c r="F578" s="26"/>
    </row>
    <row r="579" spans="1:6" x14ac:dyDescent="0.25">
      <c r="A579" s="27" t="s">
        <v>714</v>
      </c>
      <c r="B579" s="34" t="s">
        <v>713</v>
      </c>
      <c r="C579" s="28">
        <v>7.3149512377822301</v>
      </c>
      <c r="D579" s="28">
        <v>6.8311568981765296</v>
      </c>
      <c r="E579" s="28">
        <v>0.239892147948745</v>
      </c>
      <c r="F579" s="28">
        <v>0.91690959431827002</v>
      </c>
    </row>
    <row r="580" spans="1:6" x14ac:dyDescent="0.25">
      <c r="A580" s="27" t="s">
        <v>716</v>
      </c>
      <c r="B580" s="34" t="s">
        <v>715</v>
      </c>
      <c r="C580" s="26"/>
      <c r="D580" s="26"/>
      <c r="E580" s="26"/>
      <c r="F580" s="26"/>
    </row>
    <row r="581" spans="1:6" x14ac:dyDescent="0.25">
      <c r="A581" s="27" t="s">
        <v>718</v>
      </c>
      <c r="B581" s="34" t="s">
        <v>717</v>
      </c>
      <c r="C581" s="28">
        <v>9.6930953904611492</v>
      </c>
      <c r="D581" s="28">
        <v>8.8976169052305707</v>
      </c>
      <c r="E581" s="28">
        <v>0.17752006414698601</v>
      </c>
      <c r="F581" s="28">
        <v>0.85075374732744402</v>
      </c>
    </row>
    <row r="582" spans="1:6" x14ac:dyDescent="0.25">
      <c r="A582" s="27" t="s">
        <v>720</v>
      </c>
      <c r="B582" s="34" t="s">
        <v>719</v>
      </c>
      <c r="C582" s="28">
        <v>3.3858540662036098</v>
      </c>
      <c r="D582" s="28">
        <v>3.5503287280402902</v>
      </c>
      <c r="E582" s="28">
        <v>0.30510161989808299</v>
      </c>
      <c r="F582" s="28">
        <v>0.91597796892716599</v>
      </c>
    </row>
    <row r="583" spans="1:6" x14ac:dyDescent="0.25">
      <c r="A583" s="27" t="s">
        <v>722</v>
      </c>
      <c r="B583" s="34" t="s">
        <v>721</v>
      </c>
      <c r="C583" s="28">
        <v>4.7332929649248197</v>
      </c>
      <c r="D583" s="28">
        <v>4.6592569548335199</v>
      </c>
      <c r="E583" s="28">
        <v>0.25861278380583202</v>
      </c>
      <c r="F583" s="28">
        <v>0.91028778748726402</v>
      </c>
    </row>
    <row r="584" spans="1:6" x14ac:dyDescent="0.25">
      <c r="A584" s="27" t="s">
        <v>724</v>
      </c>
      <c r="B584" s="34" t="s">
        <v>723</v>
      </c>
      <c r="C584" s="28">
        <v>6.7651947830742101</v>
      </c>
      <c r="D584" s="28">
        <v>6.3579669847335198</v>
      </c>
      <c r="E584" s="28">
        <v>0.254822224881051</v>
      </c>
      <c r="F584" s="28">
        <v>0.85266483794800396</v>
      </c>
    </row>
    <row r="585" spans="1:6" x14ac:dyDescent="0.25">
      <c r="A585" s="27" t="s">
        <v>726</v>
      </c>
      <c r="B585" s="34" t="s">
        <v>725</v>
      </c>
      <c r="C585" s="28">
        <v>4.1075565354249601</v>
      </c>
      <c r="D585" s="28">
        <v>3.6243690994715698</v>
      </c>
      <c r="E585" s="28">
        <v>0.36171254908179001</v>
      </c>
      <c r="F585" s="28">
        <v>0.80166305116387904</v>
      </c>
    </row>
    <row r="586" spans="1:6" x14ac:dyDescent="0.25">
      <c r="A586" s="27" t="s">
        <v>728</v>
      </c>
      <c r="B586" s="34" t="s">
        <v>727</v>
      </c>
      <c r="C586" s="28">
        <v>4.0110196540555796</v>
      </c>
      <c r="D586" s="28">
        <v>4.0454415386497198</v>
      </c>
      <c r="E586" s="28">
        <v>0.80864570875508701</v>
      </c>
      <c r="F586" s="28">
        <v>1.31359280379391</v>
      </c>
    </row>
    <row r="587" spans="1:6" x14ac:dyDescent="0.25">
      <c r="A587" s="27" t="s">
        <v>730</v>
      </c>
      <c r="B587" s="34" t="s">
        <v>729</v>
      </c>
      <c r="C587" s="28">
        <v>6.5717761409618101</v>
      </c>
      <c r="D587" s="28">
        <v>6.1733191229113</v>
      </c>
      <c r="E587" s="28">
        <v>0.61537872533047799</v>
      </c>
      <c r="F587" s="28">
        <v>1.22702049218484</v>
      </c>
    </row>
    <row r="588" spans="1:6" x14ac:dyDescent="0.25">
      <c r="A588" s="27" t="s">
        <v>732</v>
      </c>
      <c r="B588" s="34" t="s">
        <v>731</v>
      </c>
      <c r="C588" s="28">
        <v>8.4299189825576093</v>
      </c>
      <c r="D588" s="28">
        <v>7.7168515708676004</v>
      </c>
      <c r="E588" s="28">
        <v>0.51895198974508505</v>
      </c>
      <c r="F588" s="28">
        <v>1.1156285333334399</v>
      </c>
    </row>
    <row r="589" spans="1:6" x14ac:dyDescent="0.25">
      <c r="A589" s="30"/>
      <c r="B589" s="35" t="s">
        <v>133</v>
      </c>
      <c r="C589" s="30"/>
      <c r="D589" s="30"/>
      <c r="E589" s="30"/>
      <c r="F589" s="30"/>
    </row>
    <row r="590" spans="1:6" x14ac:dyDescent="0.25">
      <c r="A590" s="27" t="s">
        <v>735</v>
      </c>
      <c r="B590" s="34" t="s">
        <v>734</v>
      </c>
      <c r="C590" s="26"/>
      <c r="D590" s="26"/>
      <c r="E590" s="26"/>
      <c r="F590" s="26"/>
    </row>
    <row r="591" spans="1:6" x14ac:dyDescent="0.25">
      <c r="A591" s="27" t="s">
        <v>737</v>
      </c>
      <c r="B591" s="34" t="s">
        <v>736</v>
      </c>
      <c r="C591" s="26"/>
      <c r="D591" s="26"/>
      <c r="E591" s="26"/>
      <c r="F591" s="26"/>
    </row>
    <row r="592" spans="1:6" x14ac:dyDescent="0.25">
      <c r="A592" s="27" t="s">
        <v>739</v>
      </c>
      <c r="B592" s="34" t="s">
        <v>738</v>
      </c>
      <c r="C592" s="26"/>
      <c r="D592" s="26"/>
      <c r="E592" s="26"/>
      <c r="F592" s="26"/>
    </row>
    <row r="593" spans="1:6" x14ac:dyDescent="0.25">
      <c r="A593" s="27" t="s">
        <v>741</v>
      </c>
      <c r="B593" s="34" t="s">
        <v>740</v>
      </c>
      <c r="C593" s="26"/>
      <c r="D593" s="26"/>
      <c r="E593" s="26"/>
      <c r="F593" s="26"/>
    </row>
    <row r="594" spans="1:6" x14ac:dyDescent="0.25">
      <c r="A594" s="27"/>
      <c r="B594" s="34" t="s">
        <v>1934</v>
      </c>
      <c r="C594" s="28">
        <f>MEDIAN(C577:C593)</f>
        <v>5.6525345529433153</v>
      </c>
      <c r="D594" s="28">
        <f>MEDIAN(D577:D593)</f>
        <v>5.4162880388724099</v>
      </c>
      <c r="E594" s="28">
        <f>MEDIAN(E577:E593)</f>
        <v>0.28185720185195751</v>
      </c>
      <c r="F594" s="28">
        <f>MEDIAN(F577:F593)</f>
        <v>0.913132878207215</v>
      </c>
    </row>
    <row r="595" spans="1:6" x14ac:dyDescent="0.25">
      <c r="A595" s="27"/>
      <c r="B595" s="34"/>
      <c r="C595" s="26"/>
      <c r="D595" s="26"/>
      <c r="E595" s="26"/>
      <c r="F595" s="26"/>
    </row>
    <row r="596" spans="1:6" x14ac:dyDescent="0.25">
      <c r="A596" s="27"/>
      <c r="B596" s="34"/>
      <c r="C596" s="26"/>
      <c r="D596" s="26"/>
      <c r="E596" s="26"/>
      <c r="F596" s="26"/>
    </row>
    <row r="597" spans="1:6" x14ac:dyDescent="0.25">
      <c r="A597" s="27"/>
      <c r="B597" s="34"/>
      <c r="C597" s="26"/>
      <c r="D597" s="26"/>
      <c r="E597" s="26"/>
      <c r="F597" s="26"/>
    </row>
    <row r="598" spans="1:6" x14ac:dyDescent="0.25">
      <c r="A598" s="27"/>
      <c r="B598" s="34"/>
      <c r="C598" s="26"/>
      <c r="D598" s="26"/>
      <c r="E598" s="26"/>
      <c r="F598" s="26"/>
    </row>
    <row r="599" spans="1:6" ht="18" x14ac:dyDescent="0.25">
      <c r="A599" s="25"/>
      <c r="B599" s="33" t="s">
        <v>742</v>
      </c>
      <c r="C599" s="25"/>
      <c r="D599" s="25"/>
      <c r="E599" s="25"/>
      <c r="F599" s="25"/>
    </row>
    <row r="600" spans="1:6" x14ac:dyDescent="0.25">
      <c r="A600" s="41" t="s">
        <v>0</v>
      </c>
      <c r="B600" s="39"/>
      <c r="C600" s="40" t="s">
        <v>1965</v>
      </c>
      <c r="D600" s="40" t="s">
        <v>1966</v>
      </c>
      <c r="E600" s="40" t="s">
        <v>1967</v>
      </c>
      <c r="F600" s="40" t="s">
        <v>1968</v>
      </c>
    </row>
    <row r="601" spans="1:6" x14ac:dyDescent="0.25">
      <c r="A601" s="30"/>
      <c r="B601" s="35" t="s">
        <v>1935</v>
      </c>
      <c r="C601" s="30"/>
      <c r="D601" s="30"/>
      <c r="E601" s="30"/>
      <c r="F601" s="30"/>
    </row>
    <row r="602" spans="1:6" x14ac:dyDescent="0.25">
      <c r="A602" s="27" t="s">
        <v>744</v>
      </c>
      <c r="B602" s="34" t="s">
        <v>743</v>
      </c>
      <c r="C602" s="28">
        <v>0.437220889599301</v>
      </c>
      <c r="D602" s="28">
        <v>0.67860705870289995</v>
      </c>
      <c r="E602" s="28">
        <v>2.9972554635970599</v>
      </c>
      <c r="F602" s="28">
        <v>2.49884132602357</v>
      </c>
    </row>
    <row r="603" spans="1:6" x14ac:dyDescent="0.25">
      <c r="A603" s="27"/>
      <c r="B603" s="34"/>
      <c r="C603" s="28"/>
      <c r="D603" s="28"/>
      <c r="E603" s="28"/>
      <c r="F603" s="28"/>
    </row>
    <row r="604" spans="1:6" x14ac:dyDescent="0.25">
      <c r="A604" s="27"/>
      <c r="B604" s="34"/>
      <c r="C604" s="28"/>
      <c r="D604" s="28"/>
      <c r="E604" s="28"/>
      <c r="F604" s="28"/>
    </row>
    <row r="605" spans="1:6" x14ac:dyDescent="0.25">
      <c r="A605" s="27"/>
      <c r="B605" s="34"/>
      <c r="C605" s="28"/>
      <c r="D605" s="28"/>
      <c r="E605" s="28"/>
      <c r="F605" s="28"/>
    </row>
    <row r="606" spans="1:6" x14ac:dyDescent="0.25">
      <c r="A606" s="27"/>
      <c r="B606" s="34"/>
      <c r="C606" s="28"/>
      <c r="D606" s="28"/>
      <c r="E606" s="28"/>
      <c r="F606" s="28"/>
    </row>
    <row r="607" spans="1:6" x14ac:dyDescent="0.25">
      <c r="A607" s="27"/>
      <c r="B607" s="34"/>
      <c r="C607" s="28"/>
      <c r="D607" s="28"/>
      <c r="E607" s="28"/>
      <c r="F607" s="28"/>
    </row>
    <row r="608" spans="1:6" ht="18" x14ac:dyDescent="0.25">
      <c r="A608" s="25"/>
      <c r="B608" s="33" t="s">
        <v>745</v>
      </c>
      <c r="C608" s="25"/>
      <c r="D608" s="25"/>
      <c r="E608" s="25"/>
      <c r="F608" s="25"/>
    </row>
    <row r="609" spans="1:6" x14ac:dyDescent="0.25">
      <c r="A609" s="41" t="s">
        <v>0</v>
      </c>
      <c r="B609" s="39"/>
      <c r="C609" s="40" t="s">
        <v>1965</v>
      </c>
      <c r="D609" s="40" t="s">
        <v>1966</v>
      </c>
      <c r="E609" s="40" t="s">
        <v>1967</v>
      </c>
      <c r="F609" s="40" t="s">
        <v>1968</v>
      </c>
    </row>
    <row r="610" spans="1:6" x14ac:dyDescent="0.25">
      <c r="A610" s="30"/>
      <c r="B610" s="35" t="s">
        <v>1935</v>
      </c>
      <c r="C610" s="30"/>
      <c r="D610" s="30"/>
      <c r="E610" s="30"/>
      <c r="F610" s="30"/>
    </row>
    <row r="611" spans="1:6" x14ac:dyDescent="0.25">
      <c r="A611" s="26"/>
      <c r="B611" s="34" t="s">
        <v>746</v>
      </c>
      <c r="C611" s="26"/>
      <c r="D611" s="26"/>
      <c r="E611" s="26"/>
      <c r="F611" s="26"/>
    </row>
    <row r="612" spans="1:6" x14ac:dyDescent="0.25">
      <c r="A612" s="27" t="s">
        <v>748</v>
      </c>
      <c r="B612" s="34" t="s">
        <v>747</v>
      </c>
      <c r="C612" s="26"/>
      <c r="D612" s="26"/>
      <c r="E612" s="26"/>
      <c r="F612" s="26"/>
    </row>
    <row r="613" spans="1:6" ht="26.25" x14ac:dyDescent="0.25">
      <c r="A613" s="26"/>
      <c r="B613" s="34" t="s">
        <v>749</v>
      </c>
      <c r="C613" s="26"/>
      <c r="D613" s="26"/>
      <c r="E613" s="26"/>
      <c r="F613" s="26"/>
    </row>
    <row r="614" spans="1:6" x14ac:dyDescent="0.25">
      <c r="A614" s="27" t="s">
        <v>751</v>
      </c>
      <c r="B614" s="34" t="s">
        <v>750</v>
      </c>
      <c r="C614" s="26"/>
      <c r="D614" s="26"/>
      <c r="E614" s="26"/>
      <c r="F614" s="26"/>
    </row>
    <row r="615" spans="1:6" x14ac:dyDescent="0.25">
      <c r="A615" s="27" t="s">
        <v>753</v>
      </c>
      <c r="B615" s="34" t="s">
        <v>752</v>
      </c>
      <c r="C615" s="28">
        <v>14.0358416422771</v>
      </c>
      <c r="D615" s="28">
        <v>13.4426622264243</v>
      </c>
      <c r="E615" s="28">
        <v>-1.35202544646319</v>
      </c>
      <c r="F615" s="28">
        <v>-0.84133056019675401</v>
      </c>
    </row>
    <row r="616" spans="1:6" x14ac:dyDescent="0.25">
      <c r="A616" s="27" t="s">
        <v>755</v>
      </c>
      <c r="B616" s="34" t="s">
        <v>754</v>
      </c>
      <c r="C616" s="26"/>
      <c r="D616" s="26"/>
      <c r="E616" s="26"/>
      <c r="F616" s="26"/>
    </row>
    <row r="617" spans="1:6" x14ac:dyDescent="0.25">
      <c r="A617" s="27" t="s">
        <v>757</v>
      </c>
      <c r="B617" s="34" t="s">
        <v>756</v>
      </c>
      <c r="C617" s="26"/>
      <c r="D617" s="26"/>
      <c r="E617" s="26"/>
      <c r="F617" s="26"/>
    </row>
    <row r="618" spans="1:6" x14ac:dyDescent="0.25">
      <c r="A618" s="27" t="s">
        <v>759</v>
      </c>
      <c r="B618" s="34" t="s">
        <v>758</v>
      </c>
      <c r="C618" s="26"/>
      <c r="D618" s="26"/>
      <c r="E618" s="26"/>
      <c r="F618" s="26"/>
    </row>
    <row r="619" spans="1:6" x14ac:dyDescent="0.25">
      <c r="A619" s="30"/>
      <c r="B619" s="35" t="s">
        <v>1960</v>
      </c>
      <c r="C619" s="30"/>
      <c r="D619" s="30"/>
      <c r="E619" s="30"/>
      <c r="F619" s="30"/>
    </row>
    <row r="620" spans="1:6" x14ac:dyDescent="0.25">
      <c r="A620" s="27" t="s">
        <v>761</v>
      </c>
      <c r="B620" s="34" t="s">
        <v>760</v>
      </c>
      <c r="C620" s="26"/>
      <c r="D620" s="26"/>
      <c r="E620" s="26"/>
      <c r="F620" s="26"/>
    </row>
    <row r="621" spans="1:6" x14ac:dyDescent="0.25">
      <c r="A621" s="27"/>
      <c r="B621" s="34" t="s">
        <v>1934</v>
      </c>
      <c r="C621" s="28"/>
      <c r="D621" s="28"/>
      <c r="E621" s="28"/>
      <c r="F621" s="28"/>
    </row>
    <row r="622" spans="1:6" x14ac:dyDescent="0.25">
      <c r="A622" s="27"/>
      <c r="B622" s="34"/>
      <c r="C622" s="26"/>
      <c r="D622" s="26"/>
      <c r="E622" s="26"/>
      <c r="F622" s="26"/>
    </row>
    <row r="623" spans="1:6" x14ac:dyDescent="0.25">
      <c r="A623" s="27"/>
      <c r="B623" s="34"/>
      <c r="C623" s="26"/>
      <c r="D623" s="26"/>
      <c r="E623" s="26"/>
      <c r="F623" s="26"/>
    </row>
    <row r="624" spans="1:6" x14ac:dyDescent="0.25">
      <c r="A624" s="27"/>
      <c r="B624" s="34"/>
      <c r="C624" s="26"/>
      <c r="D624" s="26"/>
      <c r="E624" s="26"/>
      <c r="F624" s="26"/>
    </row>
    <row r="625" spans="1:6" x14ac:dyDescent="0.25">
      <c r="A625" s="27"/>
      <c r="B625" s="34"/>
      <c r="C625" s="26"/>
      <c r="D625" s="26"/>
      <c r="E625" s="26"/>
      <c r="F625" s="26"/>
    </row>
    <row r="626" spans="1:6" x14ac:dyDescent="0.25">
      <c r="A626" s="27"/>
      <c r="B626" s="34"/>
      <c r="C626" s="26"/>
      <c r="D626" s="26"/>
      <c r="E626" s="26"/>
      <c r="F626" s="26"/>
    </row>
    <row r="627" spans="1:6" ht="18" x14ac:dyDescent="0.25">
      <c r="A627" s="26"/>
      <c r="B627" s="33" t="s">
        <v>762</v>
      </c>
      <c r="C627" s="26"/>
      <c r="D627" s="26"/>
      <c r="E627" s="26"/>
      <c r="F627" s="26"/>
    </row>
    <row r="628" spans="1:6" x14ac:dyDescent="0.25">
      <c r="A628" s="41" t="s">
        <v>0</v>
      </c>
      <c r="B628" s="39"/>
      <c r="C628" s="40" t="s">
        <v>1965</v>
      </c>
      <c r="D628" s="40" t="s">
        <v>1966</v>
      </c>
      <c r="E628" s="40" t="s">
        <v>1967</v>
      </c>
      <c r="F628" s="40" t="s">
        <v>1968</v>
      </c>
    </row>
    <row r="629" spans="1:6" x14ac:dyDescent="0.25">
      <c r="A629" s="30"/>
      <c r="B629" s="35" t="s">
        <v>1935</v>
      </c>
      <c r="C629" s="30"/>
      <c r="D629" s="30"/>
      <c r="E629" s="30"/>
      <c r="F629" s="30"/>
    </row>
    <row r="630" spans="1:6" x14ac:dyDescent="0.25">
      <c r="A630" s="27" t="s">
        <v>764</v>
      </c>
      <c r="B630" s="34" t="s">
        <v>763</v>
      </c>
      <c r="C630" s="28">
        <v>6.6431380660957497</v>
      </c>
      <c r="D630" s="28">
        <v>5.7209802642563004</v>
      </c>
      <c r="E630" s="28">
        <v>-0.61695733457875201</v>
      </c>
      <c r="F630" s="28">
        <v>-0.298888169978966</v>
      </c>
    </row>
    <row r="631" spans="1:6" x14ac:dyDescent="0.25">
      <c r="A631" s="27"/>
      <c r="B631" s="34"/>
      <c r="C631" s="28"/>
      <c r="D631" s="28"/>
      <c r="E631" s="28"/>
      <c r="F631" s="28"/>
    </row>
    <row r="632" spans="1:6" x14ac:dyDescent="0.25">
      <c r="A632" s="27"/>
      <c r="B632" s="34"/>
      <c r="C632" s="28"/>
      <c r="D632" s="28"/>
      <c r="E632" s="28"/>
      <c r="F632" s="28"/>
    </row>
    <row r="633" spans="1:6" x14ac:dyDescent="0.25">
      <c r="A633" s="27"/>
      <c r="B633" s="34"/>
      <c r="C633" s="28"/>
      <c r="D633" s="28"/>
      <c r="E633" s="28"/>
      <c r="F633" s="28"/>
    </row>
    <row r="634" spans="1:6" x14ac:dyDescent="0.25">
      <c r="A634" s="27"/>
      <c r="B634" s="34"/>
      <c r="C634" s="28"/>
      <c r="D634" s="28"/>
      <c r="E634" s="28"/>
      <c r="F634" s="28"/>
    </row>
    <row r="635" spans="1:6" x14ac:dyDescent="0.25">
      <c r="A635" s="27"/>
      <c r="B635" s="34"/>
      <c r="C635" s="28"/>
      <c r="D635" s="28"/>
      <c r="E635" s="28"/>
      <c r="F635" s="28"/>
    </row>
    <row r="636" spans="1:6" ht="18" x14ac:dyDescent="0.25">
      <c r="A636" s="25"/>
      <c r="B636" s="33" t="s">
        <v>765</v>
      </c>
      <c r="C636" s="25"/>
      <c r="D636" s="25"/>
      <c r="E636" s="25"/>
      <c r="F636" s="25"/>
    </row>
    <row r="637" spans="1:6" x14ac:dyDescent="0.25">
      <c r="A637" s="41" t="s">
        <v>0</v>
      </c>
      <c r="B637" s="39"/>
      <c r="C637" s="40" t="s">
        <v>1965</v>
      </c>
      <c r="D637" s="40" t="s">
        <v>1966</v>
      </c>
      <c r="E637" s="40" t="s">
        <v>1967</v>
      </c>
      <c r="F637" s="40" t="s">
        <v>1968</v>
      </c>
    </row>
    <row r="638" spans="1:6" x14ac:dyDescent="0.25">
      <c r="A638" s="30"/>
      <c r="B638" s="35" t="s">
        <v>1935</v>
      </c>
      <c r="C638" s="30"/>
      <c r="D638" s="30"/>
      <c r="E638" s="30"/>
      <c r="F638" s="30"/>
    </row>
    <row r="639" spans="1:6" x14ac:dyDescent="0.25">
      <c r="A639" s="26"/>
      <c r="B639" s="34" t="s">
        <v>766</v>
      </c>
      <c r="C639" s="26"/>
      <c r="D639" s="26"/>
      <c r="E639" s="26"/>
      <c r="F639" s="26"/>
    </row>
    <row r="640" spans="1:6" x14ac:dyDescent="0.25">
      <c r="A640" s="27" t="s">
        <v>768</v>
      </c>
      <c r="B640" s="34" t="s">
        <v>767</v>
      </c>
      <c r="C640" s="28">
        <v>4.8915488462814398</v>
      </c>
      <c r="D640" s="28">
        <v>5.4247607618823901</v>
      </c>
      <c r="E640" s="28">
        <v>0.77579533207889195</v>
      </c>
      <c r="F640" s="28">
        <v>0.47632634540680502</v>
      </c>
    </row>
    <row r="641" spans="1:6" x14ac:dyDescent="0.25">
      <c r="A641" s="26"/>
      <c r="B641" s="34" t="s">
        <v>769</v>
      </c>
      <c r="C641" s="26"/>
      <c r="D641" s="26"/>
      <c r="E641" s="26"/>
      <c r="F641" s="26"/>
    </row>
    <row r="642" spans="1:6" x14ac:dyDescent="0.25">
      <c r="A642" s="27" t="s">
        <v>771</v>
      </c>
      <c r="B642" s="34" t="s">
        <v>770</v>
      </c>
      <c r="C642" s="28">
        <v>4.9065967611584602</v>
      </c>
      <c r="D642" s="28">
        <v>5.3508134901858799</v>
      </c>
      <c r="E642" s="28">
        <v>0.79031683016858401</v>
      </c>
      <c r="F642" s="28">
        <v>0.48591277770834002</v>
      </c>
    </row>
    <row r="643" spans="1:6" x14ac:dyDescent="0.25">
      <c r="A643" s="26"/>
      <c r="B643" s="34" t="s">
        <v>772</v>
      </c>
      <c r="C643" s="26"/>
      <c r="D643" s="26"/>
      <c r="E643" s="26"/>
      <c r="F643" s="26"/>
    </row>
    <row r="644" spans="1:6" ht="26.25" x14ac:dyDescent="0.25">
      <c r="A644" s="27" t="s">
        <v>774</v>
      </c>
      <c r="B644" s="34" t="s">
        <v>773</v>
      </c>
      <c r="C644" s="28">
        <v>9.2715658540089301</v>
      </c>
      <c r="D644" s="28">
        <v>9.7816841485359305</v>
      </c>
      <c r="E644" s="28">
        <v>3.2155052449356902E-2</v>
      </c>
      <c r="F644" s="28">
        <v>-7.5186260994285103E-2</v>
      </c>
    </row>
    <row r="645" spans="1:6" ht="26.25" x14ac:dyDescent="0.25">
      <c r="A645" s="27" t="s">
        <v>776</v>
      </c>
      <c r="B645" s="34" t="s">
        <v>775</v>
      </c>
      <c r="C645" s="28">
        <v>1.84414758784807</v>
      </c>
      <c r="D645" s="26"/>
      <c r="E645" s="28">
        <v>0.98225005496803897</v>
      </c>
      <c r="F645" s="26"/>
    </row>
    <row r="646" spans="1:6" x14ac:dyDescent="0.25">
      <c r="A646" s="26"/>
      <c r="B646" s="34" t="s">
        <v>777</v>
      </c>
      <c r="C646" s="26"/>
      <c r="D646" s="26"/>
      <c r="E646" s="26"/>
      <c r="F646" s="26"/>
    </row>
    <row r="647" spans="1:6" ht="26.25" x14ac:dyDescent="0.25">
      <c r="A647" s="27" t="s">
        <v>779</v>
      </c>
      <c r="B647" s="34" t="s">
        <v>778</v>
      </c>
      <c r="C647" s="28">
        <v>9.3461614141118208</v>
      </c>
      <c r="D647" s="26"/>
      <c r="E647" s="28">
        <v>9.8994152467562394E-2</v>
      </c>
      <c r="F647" s="26"/>
    </row>
    <row r="648" spans="1:6" ht="26.25" x14ac:dyDescent="0.25">
      <c r="A648" s="26"/>
      <c r="B648" s="34" t="s">
        <v>780</v>
      </c>
      <c r="C648" s="26"/>
      <c r="D648" s="26"/>
      <c r="E648" s="26"/>
      <c r="F648" s="26"/>
    </row>
    <row r="649" spans="1:6" ht="26.25" x14ac:dyDescent="0.25">
      <c r="A649" s="27" t="s">
        <v>782</v>
      </c>
      <c r="B649" s="34" t="s">
        <v>781</v>
      </c>
      <c r="C649" s="28">
        <v>5.5882140495214596</v>
      </c>
      <c r="D649" s="28">
        <v>6.3512405142952</v>
      </c>
      <c r="E649" s="28">
        <v>1.02666224454782</v>
      </c>
      <c r="F649" s="28">
        <v>0.66429825707589996</v>
      </c>
    </row>
    <row r="650" spans="1:6" x14ac:dyDescent="0.25">
      <c r="A650" s="26"/>
      <c r="B650" s="34" t="s">
        <v>783</v>
      </c>
      <c r="C650" s="26"/>
      <c r="D650" s="26"/>
      <c r="E650" s="26"/>
      <c r="F650" s="26"/>
    </row>
    <row r="651" spans="1:6" ht="26.25" x14ac:dyDescent="0.25">
      <c r="A651" s="27" t="s">
        <v>785</v>
      </c>
      <c r="B651" s="34" t="s">
        <v>784</v>
      </c>
      <c r="C651" s="28">
        <v>5.6838373335299002</v>
      </c>
      <c r="D651" s="28">
        <v>6.4469279007356404</v>
      </c>
      <c r="E651" s="28">
        <v>0.96250718635935795</v>
      </c>
      <c r="F651" s="28">
        <v>0.59405741197377604</v>
      </c>
    </row>
    <row r="652" spans="1:6" x14ac:dyDescent="0.25">
      <c r="A652" s="26"/>
      <c r="B652" s="34" t="s">
        <v>786</v>
      </c>
      <c r="C652" s="26"/>
      <c r="D652" s="26"/>
      <c r="E652" s="26"/>
      <c r="F652" s="26"/>
    </row>
    <row r="653" spans="1:6" ht="26.25" x14ac:dyDescent="0.25">
      <c r="A653" s="27" t="s">
        <v>788</v>
      </c>
      <c r="B653" s="34" t="s">
        <v>787</v>
      </c>
      <c r="C653" s="28">
        <v>9.3534855759831004</v>
      </c>
      <c r="D653" s="28">
        <v>9.5352471229671991</v>
      </c>
      <c r="E653" s="28">
        <v>7.2608067035201396E-2</v>
      </c>
      <c r="F653" s="28">
        <v>-0.11116529200627399</v>
      </c>
    </row>
    <row r="654" spans="1:6" x14ac:dyDescent="0.25">
      <c r="A654" s="26"/>
      <c r="B654" s="34" t="s">
        <v>789</v>
      </c>
      <c r="C654" s="26"/>
      <c r="D654" s="26"/>
      <c r="E654" s="26"/>
      <c r="F654" s="26"/>
    </row>
    <row r="655" spans="1:6" x14ac:dyDescent="0.25">
      <c r="A655" s="27" t="s">
        <v>791</v>
      </c>
      <c r="B655" s="34" t="s">
        <v>790</v>
      </c>
      <c r="C655" s="28">
        <v>7.1777303139550801</v>
      </c>
      <c r="D655" s="28">
        <v>7.7000571065869101</v>
      </c>
      <c r="E655" s="28">
        <v>0.31543084529033399</v>
      </c>
      <c r="F655" s="28">
        <v>3.61856411647122E-2</v>
      </c>
    </row>
    <row r="656" spans="1:6" x14ac:dyDescent="0.25">
      <c r="A656" s="27" t="s">
        <v>793</v>
      </c>
      <c r="B656" s="34" t="s">
        <v>792</v>
      </c>
      <c r="C656" s="28">
        <v>3.9658700834293699</v>
      </c>
      <c r="D656" s="28">
        <v>5.4234094347549897</v>
      </c>
      <c r="E656" s="28">
        <v>0.54643235683456903</v>
      </c>
      <c r="F656" s="28">
        <v>-2.9366223744113899E-2</v>
      </c>
    </row>
    <row r="657" spans="1:6" x14ac:dyDescent="0.25">
      <c r="A657" s="27" t="s">
        <v>795</v>
      </c>
      <c r="B657" s="34" t="s">
        <v>794</v>
      </c>
      <c r="C657" s="28">
        <v>5.6015407510679198</v>
      </c>
      <c r="D657" s="28">
        <v>6.3906740248406599</v>
      </c>
      <c r="E657" s="28">
        <v>0.61213441749148401</v>
      </c>
      <c r="F657" s="28">
        <v>0.37460530320492202</v>
      </c>
    </row>
    <row r="658" spans="1:6" x14ac:dyDescent="0.25">
      <c r="A658" s="27" t="s">
        <v>797</v>
      </c>
      <c r="B658" s="34" t="s">
        <v>796</v>
      </c>
      <c r="C658" s="28">
        <v>9.1432172793755608</v>
      </c>
      <c r="D658" s="28">
        <v>9.4280365507981703</v>
      </c>
      <c r="E658" s="28">
        <v>2.3512997734602699E-2</v>
      </c>
      <c r="F658" s="28">
        <v>-2.4653595248181899E-2</v>
      </c>
    </row>
    <row r="659" spans="1:6" x14ac:dyDescent="0.25">
      <c r="A659" s="27" t="s">
        <v>799</v>
      </c>
      <c r="B659" s="34" t="s">
        <v>798</v>
      </c>
      <c r="C659" s="28">
        <v>6.0744083370494897</v>
      </c>
      <c r="D659" s="28">
        <v>7.1037649569415304</v>
      </c>
      <c r="E659" s="28">
        <v>0.82661077341047895</v>
      </c>
      <c r="F659" s="28">
        <v>0.47327908198040303</v>
      </c>
    </row>
    <row r="660" spans="1:6" x14ac:dyDescent="0.25">
      <c r="A660" s="27" t="s">
        <v>801</v>
      </c>
      <c r="B660" s="34" t="s">
        <v>800</v>
      </c>
      <c r="C660" s="28">
        <v>6.9392788125206097</v>
      </c>
      <c r="D660" s="28">
        <v>8.5076557217236903</v>
      </c>
      <c r="E660" s="28">
        <v>0.197955810124708</v>
      </c>
      <c r="F660" s="28">
        <v>-3.9264003302121996E-3</v>
      </c>
    </row>
    <row r="661" spans="1:6" x14ac:dyDescent="0.25">
      <c r="A661" s="27" t="s">
        <v>803</v>
      </c>
      <c r="B661" s="34" t="s">
        <v>802</v>
      </c>
      <c r="C661" s="28">
        <v>7.0081839090819003</v>
      </c>
      <c r="D661" s="28">
        <v>8.5925848963438902</v>
      </c>
      <c r="E661" s="28">
        <v>0.21446719411978701</v>
      </c>
      <c r="F661" s="28">
        <v>1.2379634988833399E-2</v>
      </c>
    </row>
    <row r="662" spans="1:6" ht="26.25" x14ac:dyDescent="0.25">
      <c r="A662" s="26"/>
      <c r="B662" s="34" t="s">
        <v>804</v>
      </c>
      <c r="C662" s="26"/>
      <c r="D662" s="26"/>
      <c r="E662" s="26"/>
      <c r="F662" s="26"/>
    </row>
    <row r="663" spans="1:6" ht="26.25" x14ac:dyDescent="0.25">
      <c r="A663" s="27" t="s">
        <v>806</v>
      </c>
      <c r="B663" s="34" t="s">
        <v>805</v>
      </c>
      <c r="C663" s="28">
        <v>3.88441534177593</v>
      </c>
      <c r="D663" s="26"/>
      <c r="E663" s="28">
        <v>0.46481105373204501</v>
      </c>
      <c r="F663" s="26"/>
    </row>
    <row r="664" spans="1:6" x14ac:dyDescent="0.25">
      <c r="A664" s="26"/>
      <c r="B664" s="34" t="s">
        <v>807</v>
      </c>
      <c r="C664" s="26"/>
      <c r="D664" s="26"/>
      <c r="E664" s="26"/>
      <c r="F664" s="26"/>
    </row>
    <row r="665" spans="1:6" x14ac:dyDescent="0.25">
      <c r="A665" s="27" t="s">
        <v>809</v>
      </c>
      <c r="B665" s="34" t="s">
        <v>808</v>
      </c>
      <c r="C665" s="28">
        <v>4.9532643613716196</v>
      </c>
      <c r="D665" s="28">
        <v>5.8800250619983503</v>
      </c>
      <c r="E665" s="28">
        <v>0.50878395642542595</v>
      </c>
      <c r="F665" s="28">
        <v>0.41277896135615499</v>
      </c>
    </row>
    <row r="666" spans="1:6" x14ac:dyDescent="0.25">
      <c r="A666" s="26"/>
      <c r="B666" s="34" t="s">
        <v>810</v>
      </c>
      <c r="C666" s="26"/>
      <c r="D666" s="26"/>
      <c r="E666" s="26"/>
      <c r="F666" s="26"/>
    </row>
    <row r="667" spans="1:6" x14ac:dyDescent="0.25">
      <c r="A667" s="27" t="s">
        <v>812</v>
      </c>
      <c r="B667" s="34" t="s">
        <v>811</v>
      </c>
      <c r="C667" s="28">
        <v>6.1196308516117597</v>
      </c>
      <c r="D667" s="28">
        <v>6.7229003892998502</v>
      </c>
      <c r="E667" s="28">
        <v>0.55331200707027495</v>
      </c>
      <c r="F667" s="28">
        <v>0.31874989593708702</v>
      </c>
    </row>
    <row r="668" spans="1:6" x14ac:dyDescent="0.25">
      <c r="A668" s="26"/>
      <c r="B668" s="34" t="s">
        <v>813</v>
      </c>
      <c r="C668" s="26"/>
      <c r="D668" s="26"/>
      <c r="E668" s="26"/>
      <c r="F668" s="26"/>
    </row>
    <row r="669" spans="1:6" x14ac:dyDescent="0.25">
      <c r="A669" s="27" t="s">
        <v>815</v>
      </c>
      <c r="B669" s="34" t="s">
        <v>814</v>
      </c>
      <c r="C669" s="28">
        <v>6.2545130347499596</v>
      </c>
      <c r="D669" s="28">
        <v>6.7933566017853</v>
      </c>
      <c r="E669" s="28">
        <v>0.54270229465487796</v>
      </c>
      <c r="F669" s="28">
        <v>0.32951930158927201</v>
      </c>
    </row>
    <row r="670" spans="1:6" ht="26.25" x14ac:dyDescent="0.25">
      <c r="A670" s="27" t="s">
        <v>817</v>
      </c>
      <c r="B670" s="34" t="s">
        <v>816</v>
      </c>
      <c r="C670" s="28">
        <v>2.9799952034783899</v>
      </c>
      <c r="D670" s="28">
        <v>3.12354475813807</v>
      </c>
      <c r="E670" s="28">
        <v>0.455752099283803</v>
      </c>
      <c r="F670" s="28">
        <v>0.317970282116457</v>
      </c>
    </row>
    <row r="671" spans="1:6" x14ac:dyDescent="0.25">
      <c r="A671" s="26"/>
      <c r="B671" s="34" t="s">
        <v>818</v>
      </c>
      <c r="C671" s="26"/>
      <c r="D671" s="26"/>
      <c r="E671" s="26"/>
      <c r="F671" s="26"/>
    </row>
    <row r="672" spans="1:6" x14ac:dyDescent="0.25">
      <c r="A672" s="27" t="s">
        <v>820</v>
      </c>
      <c r="B672" s="34" t="s">
        <v>819</v>
      </c>
      <c r="C672" s="28">
        <v>9.3489120566351591</v>
      </c>
      <c r="D672" s="28">
        <v>9.5852526200863597</v>
      </c>
      <c r="E672" s="28">
        <v>6.2649518285311595E-2</v>
      </c>
      <c r="F672" s="28">
        <v>-4.7556660252946102E-2</v>
      </c>
    </row>
    <row r="673" spans="1:6" x14ac:dyDescent="0.25">
      <c r="A673" s="26"/>
      <c r="B673" s="34" t="s">
        <v>821</v>
      </c>
      <c r="C673" s="26"/>
      <c r="D673" s="26"/>
      <c r="E673" s="26"/>
      <c r="F673" s="26"/>
    </row>
    <row r="674" spans="1:6" x14ac:dyDescent="0.25">
      <c r="A674" s="27" t="s">
        <v>823</v>
      </c>
      <c r="B674" s="34" t="s">
        <v>822</v>
      </c>
      <c r="C674" s="28">
        <v>7.1422609407276703</v>
      </c>
      <c r="D674" s="28">
        <v>7.7040797089207897</v>
      </c>
      <c r="E674" s="28">
        <v>0.25614484169627399</v>
      </c>
      <c r="F674" s="28">
        <v>7.3665888208422403E-2</v>
      </c>
    </row>
    <row r="675" spans="1:6" x14ac:dyDescent="0.25">
      <c r="A675" s="26"/>
      <c r="B675" s="34" t="s">
        <v>824</v>
      </c>
      <c r="C675" s="26"/>
      <c r="D675" s="26"/>
      <c r="E675" s="26"/>
      <c r="F675" s="26"/>
    </row>
    <row r="676" spans="1:6" x14ac:dyDescent="0.25">
      <c r="A676" s="27" t="s">
        <v>826</v>
      </c>
      <c r="B676" s="34" t="s">
        <v>825</v>
      </c>
      <c r="C676" s="28">
        <v>7.5111988683653301</v>
      </c>
      <c r="D676" s="28">
        <v>7.3017323285303197</v>
      </c>
      <c r="E676" s="28">
        <v>4.7373468797568E-2</v>
      </c>
      <c r="F676" s="28">
        <v>-7.7069560384356597E-2</v>
      </c>
    </row>
    <row r="677" spans="1:6" x14ac:dyDescent="0.25">
      <c r="A677" s="27"/>
      <c r="B677" s="34" t="s">
        <v>1934</v>
      </c>
      <c r="C677" s="28">
        <f>MEDIAN(C639:C676)</f>
        <v>6.1196308516117597</v>
      </c>
      <c r="D677" s="28">
        <f>MEDIAN(D639:D676)</f>
        <v>6.9485607793634152</v>
      </c>
      <c r="E677" s="28">
        <f>MEDIAN(E639:E676)</f>
        <v>0.46481105373204501</v>
      </c>
      <c r="F677" s="28">
        <f>MEDIAN(F639:F676)</f>
        <v>0.1958180851624397</v>
      </c>
    </row>
    <row r="678" spans="1:6" x14ac:dyDescent="0.25">
      <c r="A678" s="27"/>
      <c r="B678" s="34" t="s">
        <v>827</v>
      </c>
      <c r="C678" s="28">
        <v>8.0646487904803799</v>
      </c>
      <c r="D678" s="28">
        <v>8.3372734303384206</v>
      </c>
      <c r="E678" s="28">
        <v>0.37523671666227898</v>
      </c>
      <c r="F678" s="28">
        <v>0.70130109738941504</v>
      </c>
    </row>
    <row r="679" spans="1:6" x14ac:dyDescent="0.25">
      <c r="A679" s="27"/>
      <c r="B679" s="34" t="s">
        <v>828</v>
      </c>
      <c r="C679" s="28">
        <v>5.3581423871221396</v>
      </c>
      <c r="D679" s="28">
        <v>6.2695521796896099</v>
      </c>
      <c r="E679" s="28">
        <v>0.78913483960427699</v>
      </c>
      <c r="F679" s="28">
        <v>0.518668124155649</v>
      </c>
    </row>
    <row r="680" spans="1:6" x14ac:dyDescent="0.25">
      <c r="A680" s="27"/>
      <c r="B680" s="34" t="s">
        <v>829</v>
      </c>
      <c r="C680" s="28">
        <v>3.2757410988968099</v>
      </c>
      <c r="D680" s="28">
        <v>4.1543823045640504</v>
      </c>
      <c r="E680" s="28">
        <v>2.06777529681735</v>
      </c>
      <c r="F680" s="28">
        <v>1.3996984851021801</v>
      </c>
    </row>
    <row r="681" spans="1:6" x14ac:dyDescent="0.25">
      <c r="A681" s="27"/>
      <c r="B681" s="34"/>
      <c r="C681" s="28"/>
      <c r="D681" s="28"/>
      <c r="E681" s="28"/>
      <c r="F681" s="28"/>
    </row>
    <row r="682" spans="1:6" x14ac:dyDescent="0.25">
      <c r="A682" s="27"/>
      <c r="B682" s="34"/>
      <c r="C682" s="28"/>
      <c r="D682" s="28"/>
      <c r="E682" s="28"/>
      <c r="F682" s="28"/>
    </row>
    <row r="683" spans="1:6" x14ac:dyDescent="0.25">
      <c r="A683" s="27"/>
      <c r="B683" s="34"/>
      <c r="C683" s="28"/>
      <c r="D683" s="28"/>
      <c r="E683" s="28"/>
      <c r="F683" s="28"/>
    </row>
    <row r="684" spans="1:6" x14ac:dyDescent="0.25">
      <c r="A684" s="27"/>
      <c r="B684" s="34"/>
      <c r="C684" s="28"/>
      <c r="D684" s="28"/>
      <c r="E684" s="28"/>
      <c r="F684" s="28"/>
    </row>
    <row r="685" spans="1:6" ht="18" x14ac:dyDescent="0.25">
      <c r="A685" s="25"/>
      <c r="B685" s="33" t="s">
        <v>830</v>
      </c>
      <c r="C685" s="25"/>
      <c r="D685" s="25"/>
      <c r="E685" s="25"/>
      <c r="F685" s="25"/>
    </row>
    <row r="686" spans="1:6" x14ac:dyDescent="0.25">
      <c r="A686" s="41" t="s">
        <v>0</v>
      </c>
      <c r="B686" s="39"/>
      <c r="C686" s="40" t="s">
        <v>1965</v>
      </c>
      <c r="D686" s="40" t="s">
        <v>1966</v>
      </c>
      <c r="E686" s="40" t="s">
        <v>1967</v>
      </c>
      <c r="F686" s="40" t="s">
        <v>1968</v>
      </c>
    </row>
    <row r="687" spans="1:6" x14ac:dyDescent="0.25">
      <c r="A687" s="30"/>
      <c r="B687" s="35" t="s">
        <v>1935</v>
      </c>
      <c r="C687" s="30"/>
      <c r="D687" s="30"/>
      <c r="E687" s="30"/>
      <c r="F687" s="30"/>
    </row>
    <row r="688" spans="1:6" x14ac:dyDescent="0.25">
      <c r="A688" s="26"/>
      <c r="B688" s="34" t="s">
        <v>831</v>
      </c>
      <c r="C688" s="26"/>
      <c r="D688" s="26"/>
      <c r="E688" s="26"/>
      <c r="F688" s="26"/>
    </row>
    <row r="689" spans="1:6" x14ac:dyDescent="0.25">
      <c r="A689" s="27" t="s">
        <v>833</v>
      </c>
      <c r="B689" s="34" t="s">
        <v>832</v>
      </c>
      <c r="C689" s="28">
        <v>2.62684562444307</v>
      </c>
      <c r="D689" s="28">
        <v>2.90150191306153</v>
      </c>
      <c r="E689" s="28">
        <v>-0.30525835172064097</v>
      </c>
      <c r="F689" s="28">
        <v>0.143136137211482</v>
      </c>
    </row>
    <row r="690" spans="1:6" x14ac:dyDescent="0.25">
      <c r="A690" s="26"/>
      <c r="B690" s="34" t="s">
        <v>834</v>
      </c>
      <c r="C690" s="26"/>
      <c r="D690" s="26"/>
      <c r="E690" s="26"/>
      <c r="F690" s="26"/>
    </row>
    <row r="691" spans="1:6" x14ac:dyDescent="0.25">
      <c r="A691" s="27" t="s">
        <v>836</v>
      </c>
      <c r="B691" s="34" t="s">
        <v>835</v>
      </c>
      <c r="C691" s="28">
        <v>2.7794637874229902</v>
      </c>
      <c r="D691" s="28">
        <v>2.6973292420370898</v>
      </c>
      <c r="E691" s="28">
        <v>0.36829022458490401</v>
      </c>
      <c r="F691" s="28">
        <v>1.0009574921244699</v>
      </c>
    </row>
    <row r="692" spans="1:6" x14ac:dyDescent="0.25">
      <c r="A692" s="26"/>
      <c r="B692" s="34" t="s">
        <v>837</v>
      </c>
      <c r="C692" s="26"/>
      <c r="D692" s="26"/>
      <c r="E692" s="26"/>
      <c r="F692" s="26"/>
    </row>
    <row r="693" spans="1:6" x14ac:dyDescent="0.25">
      <c r="A693" s="27" t="s">
        <v>839</v>
      </c>
      <c r="B693" s="34" t="s">
        <v>838</v>
      </c>
      <c r="C693" s="28">
        <v>2.7755226010521699</v>
      </c>
      <c r="D693" s="28">
        <v>2.7000433900777501</v>
      </c>
      <c r="E693" s="28">
        <v>0.332882185797721</v>
      </c>
      <c r="F693" s="28">
        <v>0.95692935945459101</v>
      </c>
    </row>
    <row r="694" spans="1:6" x14ac:dyDescent="0.25">
      <c r="A694" s="26"/>
      <c r="B694" s="34" t="s">
        <v>840</v>
      </c>
      <c r="C694" s="26"/>
      <c r="D694" s="26"/>
      <c r="E694" s="26"/>
      <c r="F694" s="26"/>
    </row>
    <row r="695" spans="1:6" x14ac:dyDescent="0.25">
      <c r="A695" s="27" t="s">
        <v>842</v>
      </c>
      <c r="B695" s="34" t="s">
        <v>841</v>
      </c>
      <c r="C695" s="28">
        <v>2.7783866785598001</v>
      </c>
      <c r="D695" s="28">
        <v>2.69078976659452</v>
      </c>
      <c r="E695" s="28">
        <v>0.358292856304534</v>
      </c>
      <c r="F695" s="28">
        <v>0.976625217137576</v>
      </c>
    </row>
    <row r="696" spans="1:6" x14ac:dyDescent="0.25">
      <c r="A696" s="26"/>
      <c r="B696" s="34" t="s">
        <v>843</v>
      </c>
      <c r="C696" s="26"/>
      <c r="D696" s="26"/>
      <c r="E696" s="26"/>
      <c r="F696" s="26"/>
    </row>
    <row r="697" spans="1:6" ht="26.25" x14ac:dyDescent="0.25">
      <c r="A697" s="27" t="s">
        <v>845</v>
      </c>
      <c r="B697" s="34" t="s">
        <v>844</v>
      </c>
      <c r="C697" s="28">
        <v>3.0963748516328198</v>
      </c>
      <c r="D697" s="28">
        <v>2.9434706077222001</v>
      </c>
      <c r="E697" s="28">
        <v>0.47168374944711</v>
      </c>
      <c r="F697" s="28">
        <v>1.1772237761208699</v>
      </c>
    </row>
    <row r="698" spans="1:6" x14ac:dyDescent="0.25">
      <c r="A698" s="26"/>
      <c r="B698" s="34" t="s">
        <v>846</v>
      </c>
      <c r="C698" s="26"/>
      <c r="D698" s="26"/>
      <c r="E698" s="26"/>
      <c r="F698" s="26"/>
    </row>
    <row r="699" spans="1:6" ht="26.25" x14ac:dyDescent="0.25">
      <c r="A699" s="27" t="s">
        <v>848</v>
      </c>
      <c r="B699" s="34" t="s">
        <v>847</v>
      </c>
      <c r="C699" s="28">
        <v>3.1208132284786498</v>
      </c>
      <c r="D699" s="28">
        <v>3.0351408549033101</v>
      </c>
      <c r="E699" s="28">
        <v>0.43798250705618902</v>
      </c>
      <c r="F699" s="28">
        <v>1.15210838895515</v>
      </c>
    </row>
    <row r="700" spans="1:6" ht="26.25" x14ac:dyDescent="0.25">
      <c r="A700" s="26"/>
      <c r="B700" s="34" t="s">
        <v>849</v>
      </c>
      <c r="C700" s="26"/>
      <c r="D700" s="26"/>
      <c r="E700" s="26"/>
      <c r="F700" s="26"/>
    </row>
    <row r="701" spans="1:6" ht="26.25" x14ac:dyDescent="0.25">
      <c r="A701" s="27" t="s">
        <v>851</v>
      </c>
      <c r="B701" s="34" t="s">
        <v>850</v>
      </c>
      <c r="C701" s="28">
        <v>3.0016958031588201</v>
      </c>
      <c r="D701" s="28">
        <v>2.8994179011517698</v>
      </c>
      <c r="E701" s="28">
        <v>0.42151996643698397</v>
      </c>
      <c r="F701" s="28">
        <v>1.1006021985641901</v>
      </c>
    </row>
    <row r="702" spans="1:6" x14ac:dyDescent="0.25">
      <c r="A702" s="26"/>
      <c r="B702" s="34" t="s">
        <v>852</v>
      </c>
      <c r="C702" s="26"/>
      <c r="D702" s="26"/>
      <c r="E702" s="26"/>
      <c r="F702" s="26"/>
    </row>
    <row r="703" spans="1:6" x14ac:dyDescent="0.25">
      <c r="A703" s="27" t="s">
        <v>854</v>
      </c>
      <c r="B703" s="34" t="s">
        <v>853</v>
      </c>
      <c r="C703" s="28">
        <v>1.50816455900433</v>
      </c>
      <c r="D703" s="28">
        <v>1.7538174230250001</v>
      </c>
      <c r="E703" s="28">
        <v>0.77601803922051005</v>
      </c>
      <c r="F703" s="28">
        <v>1.1852329157202199</v>
      </c>
    </row>
    <row r="704" spans="1:6" x14ac:dyDescent="0.25">
      <c r="A704" s="27" t="s">
        <v>856</v>
      </c>
      <c r="B704" s="34" t="s">
        <v>855</v>
      </c>
      <c r="C704" s="28">
        <v>3.1018745963973999</v>
      </c>
      <c r="D704" s="28">
        <v>2.8768064804185398</v>
      </c>
      <c r="E704" s="28">
        <v>0.66812178121690502</v>
      </c>
      <c r="F704" s="28">
        <v>1.2436529013649</v>
      </c>
    </row>
    <row r="705" spans="1:6" x14ac:dyDescent="0.25">
      <c r="A705" s="27" t="s">
        <v>858</v>
      </c>
      <c r="B705" s="34" t="s">
        <v>857</v>
      </c>
      <c r="C705" s="28">
        <v>2.0547143246363899</v>
      </c>
      <c r="D705" s="28">
        <v>2.6056166564980501</v>
      </c>
      <c r="E705" s="28">
        <v>0.69615226431113697</v>
      </c>
      <c r="F705" s="28">
        <v>1.0392401957952799</v>
      </c>
    </row>
    <row r="706" spans="1:6" x14ac:dyDescent="0.25">
      <c r="A706" s="27" t="s">
        <v>860</v>
      </c>
      <c r="B706" s="34" t="s">
        <v>859</v>
      </c>
      <c r="C706" s="28">
        <v>5.7929798575483096</v>
      </c>
      <c r="D706" s="28">
        <v>6.29367545156187</v>
      </c>
      <c r="E706" s="28">
        <v>-0.29850825215507698</v>
      </c>
      <c r="F706" s="28">
        <v>0.454266081714994</v>
      </c>
    </row>
    <row r="707" spans="1:6" x14ac:dyDescent="0.25">
      <c r="A707" s="27" t="s">
        <v>862</v>
      </c>
      <c r="B707" s="34" t="s">
        <v>861</v>
      </c>
      <c r="C707" s="28">
        <v>2.9668532936798102</v>
      </c>
      <c r="D707" s="28">
        <v>2.8399672503247801</v>
      </c>
      <c r="E707" s="28">
        <v>0.33960202730412098</v>
      </c>
      <c r="F707" s="28">
        <v>1.0250544352183999</v>
      </c>
    </row>
    <row r="708" spans="1:6" x14ac:dyDescent="0.25">
      <c r="A708" s="27" t="s">
        <v>864</v>
      </c>
      <c r="B708" s="34" t="s">
        <v>863</v>
      </c>
      <c r="C708" s="28">
        <v>2.7611106299772499</v>
      </c>
      <c r="D708" s="28">
        <v>2.69031606809452</v>
      </c>
      <c r="E708" s="28">
        <v>0.62833834934038901</v>
      </c>
      <c r="F708" s="28">
        <v>1.2707082138840899</v>
      </c>
    </row>
    <row r="709" spans="1:6" x14ac:dyDescent="0.25">
      <c r="A709" s="26"/>
      <c r="B709" s="34" t="s">
        <v>865</v>
      </c>
      <c r="C709" s="26"/>
      <c r="D709" s="26"/>
      <c r="E709" s="26"/>
      <c r="F709" s="26"/>
    </row>
    <row r="710" spans="1:6" x14ac:dyDescent="0.25">
      <c r="A710" s="27" t="s">
        <v>867</v>
      </c>
      <c r="B710" s="34" t="s">
        <v>866</v>
      </c>
      <c r="C710" s="28">
        <v>2.9603944920347498</v>
      </c>
      <c r="D710" s="28">
        <v>2.6938628295718301</v>
      </c>
      <c r="E710" s="28">
        <v>0.53244652266330506</v>
      </c>
      <c r="F710" s="28">
        <v>1.08689141623087</v>
      </c>
    </row>
    <row r="711" spans="1:6" x14ac:dyDescent="0.25">
      <c r="A711" s="26"/>
      <c r="B711" s="34" t="s">
        <v>868</v>
      </c>
      <c r="C711" s="26"/>
      <c r="D711" s="26"/>
      <c r="E711" s="26"/>
      <c r="F711" s="26"/>
    </row>
    <row r="712" spans="1:6" x14ac:dyDescent="0.25">
      <c r="A712" s="27" t="s">
        <v>870</v>
      </c>
      <c r="B712" s="34" t="s">
        <v>869</v>
      </c>
      <c r="C712" s="28">
        <v>7.2724545829174296</v>
      </c>
      <c r="D712" s="28">
        <v>7.9584497092064996</v>
      </c>
      <c r="E712" s="28">
        <v>-0.33769764551728498</v>
      </c>
      <c r="F712" s="28">
        <v>-0.24197467532773101</v>
      </c>
    </row>
    <row r="713" spans="1:6" x14ac:dyDescent="0.25">
      <c r="A713" s="26"/>
      <c r="B713" s="34" t="s">
        <v>871</v>
      </c>
      <c r="C713" s="26"/>
      <c r="D713" s="26"/>
      <c r="E713" s="26"/>
      <c r="F713" s="26"/>
    </row>
    <row r="714" spans="1:6" x14ac:dyDescent="0.25">
      <c r="A714" s="27" t="s">
        <v>873</v>
      </c>
      <c r="B714" s="34" t="s">
        <v>872</v>
      </c>
      <c r="C714" s="28">
        <v>5.4676388594181899</v>
      </c>
      <c r="D714" s="28">
        <v>7.1536009648217496</v>
      </c>
      <c r="E714" s="28">
        <v>-0.542886112518143</v>
      </c>
      <c r="F714" s="28">
        <v>0.48897914746756499</v>
      </c>
    </row>
    <row r="715" spans="1:6" ht="26.25" x14ac:dyDescent="0.25">
      <c r="A715" s="26"/>
      <c r="B715" s="34" t="s">
        <v>874</v>
      </c>
      <c r="C715" s="26"/>
      <c r="D715" s="26"/>
      <c r="E715" s="26"/>
      <c r="F715" s="26"/>
    </row>
    <row r="716" spans="1:6" ht="26.25" x14ac:dyDescent="0.25">
      <c r="A716" s="27" t="s">
        <v>876</v>
      </c>
      <c r="B716" s="34" t="s">
        <v>875</v>
      </c>
      <c r="C716" s="28">
        <v>2.65254709982784</v>
      </c>
      <c r="D716" s="28">
        <v>3.03678425080142</v>
      </c>
      <c r="E716" s="28">
        <v>0.305269253120311</v>
      </c>
      <c r="F716" s="28">
        <v>0.90911710293239401</v>
      </c>
    </row>
    <row r="717" spans="1:6" x14ac:dyDescent="0.25">
      <c r="A717" s="27" t="s">
        <v>878</v>
      </c>
      <c r="B717" s="34" t="s">
        <v>877</v>
      </c>
      <c r="C717" s="28">
        <v>2.2109083184237899</v>
      </c>
      <c r="D717" s="28">
        <v>2.2837801075863702</v>
      </c>
      <c r="E717" s="28">
        <v>-0.97858097386658105</v>
      </c>
      <c r="F717" s="28">
        <v>-0.36693627004277601</v>
      </c>
    </row>
    <row r="718" spans="1:6" x14ac:dyDescent="0.25">
      <c r="A718" s="26"/>
      <c r="B718" s="34" t="s">
        <v>879</v>
      </c>
      <c r="C718" s="26"/>
      <c r="D718" s="26"/>
      <c r="E718" s="26"/>
      <c r="F718" s="26"/>
    </row>
    <row r="719" spans="1:6" x14ac:dyDescent="0.25">
      <c r="A719" s="27" t="s">
        <v>881</v>
      </c>
      <c r="B719" s="34" t="s">
        <v>880</v>
      </c>
      <c r="C719" s="28">
        <v>5.4253767848674901</v>
      </c>
      <c r="D719" s="28">
        <v>5.5047118271475899</v>
      </c>
      <c r="E719" s="28">
        <v>-0.68024975587897796</v>
      </c>
      <c r="F719" s="28">
        <v>-9.0346454943751892E-3</v>
      </c>
    </row>
    <row r="720" spans="1:6" x14ac:dyDescent="0.25">
      <c r="A720" s="27" t="s">
        <v>883</v>
      </c>
      <c r="B720" s="34" t="s">
        <v>882</v>
      </c>
      <c r="C720" s="28">
        <v>3.1283650303292201</v>
      </c>
      <c r="D720" s="28">
        <v>3.0645321749611401</v>
      </c>
      <c r="E720" s="28">
        <v>0.44426927710624298</v>
      </c>
      <c r="F720" s="28">
        <v>0.66707094834379699</v>
      </c>
    </row>
    <row r="721" spans="1:6" x14ac:dyDescent="0.25">
      <c r="A721" s="27" t="s">
        <v>885</v>
      </c>
      <c r="B721" s="34" t="s">
        <v>884</v>
      </c>
      <c r="C721" s="28">
        <v>2.61919645224995</v>
      </c>
      <c r="D721" s="26"/>
      <c r="E721" s="28">
        <v>0.68415339843073997</v>
      </c>
      <c r="F721" s="26"/>
    </row>
    <row r="722" spans="1:6" x14ac:dyDescent="0.25">
      <c r="A722" s="30"/>
      <c r="B722" s="35" t="s">
        <v>1936</v>
      </c>
      <c r="C722" s="30"/>
      <c r="D722" s="30"/>
      <c r="E722" s="30"/>
      <c r="F722" s="30"/>
    </row>
    <row r="723" spans="1:6" x14ac:dyDescent="0.25">
      <c r="A723" s="26"/>
      <c r="B723" s="34" t="s">
        <v>871</v>
      </c>
      <c r="C723" s="26"/>
      <c r="D723" s="26"/>
      <c r="E723" s="26"/>
      <c r="F723" s="26"/>
    </row>
    <row r="724" spans="1:6" x14ac:dyDescent="0.25">
      <c r="A724" s="27" t="s">
        <v>888</v>
      </c>
      <c r="B724" s="34" t="s">
        <v>887</v>
      </c>
      <c r="C724" s="28">
        <v>5.9761422315802202</v>
      </c>
      <c r="D724" s="26"/>
      <c r="E724" s="28">
        <v>-0.52157561213692905</v>
      </c>
      <c r="F724" s="26"/>
    </row>
    <row r="725" spans="1:6" x14ac:dyDescent="0.25">
      <c r="A725" s="27"/>
      <c r="B725" s="34" t="s">
        <v>1934</v>
      </c>
      <c r="C725" s="28">
        <f>MEDIAN(C688:C724)</f>
        <v>2.9636238928572798</v>
      </c>
      <c r="D725" s="28">
        <f>MEDIAN(D688:D724)</f>
        <v>2.8881121907851548</v>
      </c>
      <c r="E725" s="28">
        <f>MEDIAN(E688:E724)</f>
        <v>0.36329154044471901</v>
      </c>
      <c r="F725" s="28">
        <f>MEDIAN(F688:F724)</f>
        <v>0.98879135463102297</v>
      </c>
    </row>
    <row r="726" spans="1:6" x14ac:dyDescent="0.25">
      <c r="A726" s="27"/>
      <c r="B726" s="34" t="s">
        <v>889</v>
      </c>
      <c r="C726" s="28">
        <v>5.9962147067706102</v>
      </c>
      <c r="D726" s="28">
        <v>6.3505088948821404</v>
      </c>
      <c r="E726" s="28">
        <v>3.54495834521526E-2</v>
      </c>
      <c r="F726" s="28">
        <v>0.61128272243816395</v>
      </c>
    </row>
    <row r="727" spans="1:6" x14ac:dyDescent="0.25">
      <c r="A727" s="27"/>
      <c r="B727" s="34" t="s">
        <v>890</v>
      </c>
      <c r="C727" s="28">
        <v>3.5194812736485601</v>
      </c>
      <c r="D727" s="28">
        <v>3.38170578220811</v>
      </c>
      <c r="E727" s="28">
        <v>0.33390527356837701</v>
      </c>
      <c r="F727" s="28">
        <v>1.10826680034247</v>
      </c>
    </row>
    <row r="728" spans="1:6" x14ac:dyDescent="0.25">
      <c r="A728" s="27"/>
      <c r="B728" s="34" t="s">
        <v>891</v>
      </c>
      <c r="C728" s="28">
        <v>5.8665708008495496</v>
      </c>
      <c r="D728" s="28">
        <v>6.2696935301931296</v>
      </c>
      <c r="E728" s="28">
        <v>-3.2758966764804102E-2</v>
      </c>
      <c r="F728" s="28">
        <v>0.44138298762925599</v>
      </c>
    </row>
    <row r="729" spans="1:6" x14ac:dyDescent="0.25">
      <c r="A729" s="27"/>
      <c r="B729" s="34"/>
      <c r="C729" s="28"/>
      <c r="D729" s="28"/>
      <c r="E729" s="28"/>
      <c r="F729" s="28"/>
    </row>
    <row r="730" spans="1:6" x14ac:dyDescent="0.25">
      <c r="A730" s="27"/>
      <c r="B730" s="34"/>
      <c r="C730" s="28"/>
      <c r="D730" s="28"/>
      <c r="E730" s="28"/>
      <c r="F730" s="28"/>
    </row>
    <row r="731" spans="1:6" x14ac:dyDescent="0.25">
      <c r="A731" s="27"/>
      <c r="B731" s="34"/>
      <c r="C731" s="28"/>
      <c r="D731" s="28"/>
      <c r="E731" s="28"/>
      <c r="F731" s="28"/>
    </row>
    <row r="732" spans="1:6" x14ac:dyDescent="0.25">
      <c r="A732" s="27"/>
      <c r="B732" s="34"/>
      <c r="C732" s="28"/>
      <c r="D732" s="28"/>
      <c r="E732" s="28"/>
      <c r="F732" s="28"/>
    </row>
    <row r="733" spans="1:6" ht="18" x14ac:dyDescent="0.25">
      <c r="A733" s="25"/>
      <c r="B733" s="33" t="s">
        <v>892</v>
      </c>
      <c r="C733" s="25"/>
      <c r="D733" s="25"/>
      <c r="E733" s="25"/>
      <c r="F733" s="25"/>
    </row>
    <row r="734" spans="1:6" x14ac:dyDescent="0.25">
      <c r="A734" s="41" t="s">
        <v>0</v>
      </c>
      <c r="B734" s="39"/>
      <c r="C734" s="40" t="s">
        <v>1965</v>
      </c>
      <c r="D734" s="40" t="s">
        <v>1966</v>
      </c>
      <c r="E734" s="40" t="s">
        <v>1967</v>
      </c>
      <c r="F734" s="40" t="s">
        <v>1968</v>
      </c>
    </row>
    <row r="735" spans="1:6" x14ac:dyDescent="0.25">
      <c r="A735" s="30"/>
      <c r="B735" s="35" t="s">
        <v>1935</v>
      </c>
      <c r="C735" s="30"/>
      <c r="D735" s="30"/>
      <c r="E735" s="30"/>
      <c r="F735" s="30"/>
    </row>
    <row r="736" spans="1:6" x14ac:dyDescent="0.25">
      <c r="A736" s="26"/>
      <c r="B736" s="34" t="s">
        <v>893</v>
      </c>
      <c r="C736" s="26"/>
      <c r="D736" s="26"/>
      <c r="E736" s="26"/>
      <c r="F736" s="26"/>
    </row>
    <row r="737" spans="1:6" x14ac:dyDescent="0.25">
      <c r="A737" s="27" t="s">
        <v>895</v>
      </c>
      <c r="B737" s="34" t="s">
        <v>894</v>
      </c>
      <c r="C737" s="28">
        <v>0.55693794841880595</v>
      </c>
      <c r="D737" s="28">
        <v>0.781063255580558</v>
      </c>
      <c r="E737" s="28">
        <v>1.9208846139373299</v>
      </c>
      <c r="F737" s="28">
        <v>1.4265479200464</v>
      </c>
    </row>
    <row r="738" spans="1:6" x14ac:dyDescent="0.25">
      <c r="A738" s="26"/>
      <c r="B738" s="34" t="s">
        <v>896</v>
      </c>
      <c r="C738" s="26"/>
      <c r="D738" s="26"/>
      <c r="E738" s="26"/>
      <c r="F738" s="26"/>
    </row>
    <row r="739" spans="1:6" x14ac:dyDescent="0.25">
      <c r="A739" s="27" t="s">
        <v>898</v>
      </c>
      <c r="B739" s="34" t="s">
        <v>897</v>
      </c>
      <c r="C739" s="28">
        <v>0.56262758919084499</v>
      </c>
      <c r="D739" s="28">
        <v>0.74186827607799799</v>
      </c>
      <c r="E739" s="28">
        <v>2.3243249654614901</v>
      </c>
      <c r="F739" s="28">
        <v>2.0695493489399799</v>
      </c>
    </row>
    <row r="740" spans="1:6" x14ac:dyDescent="0.25">
      <c r="A740" s="26"/>
      <c r="B740" s="34" t="s">
        <v>899</v>
      </c>
      <c r="C740" s="26"/>
      <c r="D740" s="26"/>
      <c r="E740" s="26"/>
      <c r="F740" s="26"/>
    </row>
    <row r="741" spans="1:6" ht="26.25" x14ac:dyDescent="0.25">
      <c r="A741" s="27" t="s">
        <v>901</v>
      </c>
      <c r="B741" s="34" t="s">
        <v>900</v>
      </c>
      <c r="C741" s="28">
        <v>0.87515698108735795</v>
      </c>
      <c r="D741" s="28">
        <v>0.88418617369931396</v>
      </c>
      <c r="E741" s="28">
        <v>1.2896224897823501</v>
      </c>
      <c r="F741" s="28">
        <v>1.41656921062763</v>
      </c>
    </row>
    <row r="742" spans="1:6" x14ac:dyDescent="0.25">
      <c r="A742" s="26"/>
      <c r="B742" s="34" t="s">
        <v>902</v>
      </c>
      <c r="C742" s="26"/>
      <c r="D742" s="26"/>
      <c r="E742" s="26"/>
      <c r="F742" s="26"/>
    </row>
    <row r="743" spans="1:6" x14ac:dyDescent="0.25">
      <c r="A743" s="27" t="s">
        <v>904</v>
      </c>
      <c r="B743" s="34" t="s">
        <v>903</v>
      </c>
      <c r="C743" s="28">
        <v>0.71641163992421997</v>
      </c>
      <c r="D743" s="28">
        <v>0.82286980010616595</v>
      </c>
      <c r="E743" s="28">
        <v>1.1087342964775</v>
      </c>
      <c r="F743" s="28">
        <v>1.2489280634967601</v>
      </c>
    </row>
    <row r="744" spans="1:6" x14ac:dyDescent="0.25">
      <c r="A744" s="27" t="s">
        <v>906</v>
      </c>
      <c r="B744" s="34" t="s">
        <v>905</v>
      </c>
      <c r="C744" s="28">
        <v>0.99222371348246596</v>
      </c>
      <c r="D744" s="28">
        <v>1.0462504353220301</v>
      </c>
      <c r="E744" s="28">
        <v>1.2820407521780799</v>
      </c>
      <c r="F744" s="28">
        <v>1.2858797615022799</v>
      </c>
    </row>
    <row r="745" spans="1:6" x14ac:dyDescent="0.25">
      <c r="A745" s="27" t="s">
        <v>908</v>
      </c>
      <c r="B745" s="34" t="s">
        <v>907</v>
      </c>
      <c r="C745" s="28">
        <v>0.85100368140558402</v>
      </c>
      <c r="D745" s="28">
        <v>0.96978944660316002</v>
      </c>
      <c r="E745" s="28">
        <v>1.63578797515963</v>
      </c>
      <c r="F745" s="28">
        <v>1.7174632647997401</v>
      </c>
    </row>
    <row r="746" spans="1:6" x14ac:dyDescent="0.25">
      <c r="A746" s="27" t="s">
        <v>910</v>
      </c>
      <c r="B746" s="34" t="s">
        <v>909</v>
      </c>
      <c r="C746" s="28">
        <v>0.802877506896298</v>
      </c>
      <c r="D746" s="28">
        <v>0.96473201890256999</v>
      </c>
      <c r="E746" s="28">
        <v>1.5343103370892199</v>
      </c>
      <c r="F746" s="28">
        <v>1.7532246933600799</v>
      </c>
    </row>
    <row r="747" spans="1:6" x14ac:dyDescent="0.25">
      <c r="A747" s="26"/>
      <c r="B747" s="34" t="s">
        <v>911</v>
      </c>
      <c r="C747" s="26"/>
      <c r="D747" s="26"/>
      <c r="E747" s="26"/>
      <c r="F747" s="26"/>
    </row>
    <row r="748" spans="1:6" x14ac:dyDescent="0.25">
      <c r="A748" s="27" t="s">
        <v>913</v>
      </c>
      <c r="B748" s="34" t="s">
        <v>912</v>
      </c>
      <c r="C748" s="28">
        <v>0.69701036932115001</v>
      </c>
      <c r="D748" s="28">
        <v>0.89041085486177496</v>
      </c>
      <c r="E748" s="28">
        <v>1.3278271729080799</v>
      </c>
      <c r="F748" s="28">
        <v>1.2439953245971</v>
      </c>
    </row>
    <row r="749" spans="1:6" x14ac:dyDescent="0.25">
      <c r="A749" s="26"/>
      <c r="B749" s="34" t="s">
        <v>914</v>
      </c>
      <c r="C749" s="26"/>
      <c r="D749" s="26"/>
      <c r="E749" s="26"/>
      <c r="F749" s="26"/>
    </row>
    <row r="750" spans="1:6" x14ac:dyDescent="0.25">
      <c r="A750" s="27" t="s">
        <v>916</v>
      </c>
      <c r="B750" s="34" t="s">
        <v>915</v>
      </c>
      <c r="C750" s="28">
        <v>0.66230490349201798</v>
      </c>
      <c r="D750" s="28">
        <v>0.60805203295819898</v>
      </c>
      <c r="E750" s="28">
        <v>1.59823657475309</v>
      </c>
      <c r="F750" s="28">
        <v>1.5779367607450201</v>
      </c>
    </row>
    <row r="751" spans="1:6" x14ac:dyDescent="0.25">
      <c r="A751" s="30"/>
      <c r="B751" s="35" t="s">
        <v>1936</v>
      </c>
      <c r="C751" s="30"/>
      <c r="D751" s="30"/>
      <c r="E751" s="30"/>
      <c r="F751" s="30"/>
    </row>
    <row r="752" spans="1:6" x14ac:dyDescent="0.25">
      <c r="A752" s="27" t="s">
        <v>918</v>
      </c>
      <c r="B752" s="34" t="s">
        <v>917</v>
      </c>
      <c r="C752" s="28">
        <v>0.51664820280491197</v>
      </c>
      <c r="D752" s="28">
        <v>0.72792895058434903</v>
      </c>
      <c r="E752" s="28">
        <v>1.79504402597865</v>
      </c>
      <c r="F752" s="28">
        <v>1.35164260316191</v>
      </c>
    </row>
    <row r="753" spans="1:6" x14ac:dyDescent="0.25">
      <c r="A753" s="26"/>
      <c r="B753" s="34" t="s">
        <v>919</v>
      </c>
      <c r="C753" s="26"/>
      <c r="D753" s="26"/>
      <c r="E753" s="26"/>
      <c r="F753" s="26"/>
    </row>
    <row r="754" spans="1:6" ht="26.25" x14ac:dyDescent="0.25">
      <c r="A754" s="27" t="s">
        <v>921</v>
      </c>
      <c r="B754" s="34" t="s">
        <v>920</v>
      </c>
      <c r="C754" s="26"/>
      <c r="D754" s="26"/>
      <c r="E754" s="26"/>
      <c r="F754" s="26"/>
    </row>
    <row r="755" spans="1:6" x14ac:dyDescent="0.25">
      <c r="A755" s="26"/>
      <c r="B755" s="34" t="s">
        <v>922</v>
      </c>
      <c r="C755" s="26"/>
      <c r="D755" s="26"/>
      <c r="E755" s="26"/>
      <c r="F755" s="26"/>
    </row>
    <row r="756" spans="1:6" x14ac:dyDescent="0.25">
      <c r="A756" s="27" t="s">
        <v>924</v>
      </c>
      <c r="B756" s="34" t="s">
        <v>923</v>
      </c>
      <c r="C756" s="28">
        <v>1.0014000836876</v>
      </c>
      <c r="D756" s="26"/>
      <c r="E756" s="28">
        <v>0.39558673526008498</v>
      </c>
      <c r="F756" s="26"/>
    </row>
    <row r="757" spans="1:6" x14ac:dyDescent="0.25">
      <c r="A757" s="27"/>
      <c r="B757" s="34" t="s">
        <v>1934</v>
      </c>
      <c r="C757" s="28">
        <f>MEDIAN(C736:C756)</f>
        <v>0.71641163992421997</v>
      </c>
      <c r="D757" s="28">
        <f>MEDIAN(D736:D756)</f>
        <v>0.8535279869027399</v>
      </c>
      <c r="E757" s="28">
        <f>MEDIAN(E736:E756)</f>
        <v>1.5343103370892199</v>
      </c>
      <c r="F757" s="28">
        <f>MEDIAN(F736:F756)</f>
        <v>1.4215585653370151</v>
      </c>
    </row>
    <row r="758" spans="1:6" x14ac:dyDescent="0.25">
      <c r="A758" s="27"/>
      <c r="B758" s="34" t="s">
        <v>925</v>
      </c>
      <c r="C758" s="28">
        <v>0.50374518793261502</v>
      </c>
      <c r="D758" s="28">
        <v>0.64281583424163802</v>
      </c>
      <c r="E758" s="28">
        <v>-0.178353256544769</v>
      </c>
      <c r="F758" s="28">
        <v>0.23503040112471299</v>
      </c>
    </row>
    <row r="759" spans="1:6" x14ac:dyDescent="0.25">
      <c r="A759" s="27"/>
      <c r="B759" s="34"/>
      <c r="C759" s="28"/>
      <c r="D759" s="28"/>
      <c r="E759" s="28"/>
      <c r="F759" s="28"/>
    </row>
    <row r="760" spans="1:6" x14ac:dyDescent="0.25">
      <c r="A760" s="27"/>
      <c r="B760" s="34"/>
      <c r="C760" s="28"/>
      <c r="D760" s="28"/>
      <c r="E760" s="28"/>
      <c r="F760" s="28"/>
    </row>
    <row r="761" spans="1:6" x14ac:dyDescent="0.25">
      <c r="A761" s="27"/>
      <c r="B761" s="34"/>
      <c r="C761" s="28"/>
      <c r="D761" s="28"/>
      <c r="E761" s="28"/>
      <c r="F761" s="28"/>
    </row>
    <row r="762" spans="1:6" ht="18" x14ac:dyDescent="0.25">
      <c r="A762" s="25"/>
      <c r="B762" s="33" t="s">
        <v>926</v>
      </c>
      <c r="C762" s="25"/>
      <c r="D762" s="25"/>
      <c r="E762" s="25"/>
      <c r="F762" s="25"/>
    </row>
    <row r="763" spans="1:6" x14ac:dyDescent="0.25">
      <c r="A763" s="41" t="s">
        <v>0</v>
      </c>
      <c r="B763" s="39"/>
      <c r="C763" s="40" t="s">
        <v>1965</v>
      </c>
      <c r="D763" s="40" t="s">
        <v>1966</v>
      </c>
      <c r="E763" s="40" t="s">
        <v>1967</v>
      </c>
      <c r="F763" s="40" t="s">
        <v>1968</v>
      </c>
    </row>
    <row r="764" spans="1:6" x14ac:dyDescent="0.25">
      <c r="A764" s="30"/>
      <c r="B764" s="35" t="s">
        <v>1935</v>
      </c>
      <c r="C764" s="30"/>
      <c r="D764" s="30"/>
      <c r="E764" s="30"/>
      <c r="F764" s="30"/>
    </row>
    <row r="765" spans="1:6" x14ac:dyDescent="0.25">
      <c r="A765" s="26"/>
      <c r="B765" s="34" t="s">
        <v>927</v>
      </c>
      <c r="C765" s="26"/>
      <c r="D765" s="26"/>
      <c r="E765" s="26"/>
      <c r="F765" s="26"/>
    </row>
    <row r="766" spans="1:6" x14ac:dyDescent="0.25">
      <c r="A766" s="27" t="s">
        <v>929</v>
      </c>
      <c r="B766" s="34" t="s">
        <v>928</v>
      </c>
      <c r="C766" s="28">
        <v>2.6248578429013301</v>
      </c>
      <c r="D766" s="28">
        <v>2.9928076295906498</v>
      </c>
      <c r="E766" s="28">
        <v>0.68216297219733302</v>
      </c>
      <c r="F766" s="28">
        <v>1.0988458133587999</v>
      </c>
    </row>
    <row r="767" spans="1:6" x14ac:dyDescent="0.25">
      <c r="A767" s="26"/>
      <c r="B767" s="34" t="s">
        <v>930</v>
      </c>
      <c r="C767" s="26"/>
      <c r="D767" s="26"/>
      <c r="E767" s="26"/>
      <c r="F767" s="26"/>
    </row>
    <row r="768" spans="1:6" ht="26.25" x14ac:dyDescent="0.25">
      <c r="A768" s="27" t="s">
        <v>932</v>
      </c>
      <c r="B768" s="34" t="s">
        <v>931</v>
      </c>
      <c r="C768" s="28">
        <v>3.25439309848083</v>
      </c>
      <c r="D768" s="28">
        <v>3.2109110952636999</v>
      </c>
      <c r="E768" s="28">
        <v>0.51732702822637</v>
      </c>
      <c r="F768" s="28">
        <v>0.947827934103743</v>
      </c>
    </row>
    <row r="769" spans="1:6" x14ac:dyDescent="0.25">
      <c r="A769" s="27" t="s">
        <v>934</v>
      </c>
      <c r="B769" s="34" t="s">
        <v>933</v>
      </c>
      <c r="C769" s="28">
        <v>3.1973100463263902</v>
      </c>
      <c r="D769" s="28">
        <v>3.3612697190135798</v>
      </c>
      <c r="E769" s="28">
        <v>0.52431650914188699</v>
      </c>
      <c r="F769" s="28">
        <v>1.01973473008821</v>
      </c>
    </row>
    <row r="770" spans="1:6" x14ac:dyDescent="0.25">
      <c r="A770" s="27" t="s">
        <v>936</v>
      </c>
      <c r="B770" s="34" t="s">
        <v>935</v>
      </c>
      <c r="C770" s="28">
        <v>2.5984016174367999</v>
      </c>
      <c r="D770" s="28">
        <v>2.93643104970936</v>
      </c>
      <c r="E770" s="28">
        <v>1.0777440450609099</v>
      </c>
      <c r="F770" s="28">
        <v>1.2203870645225801</v>
      </c>
    </row>
    <row r="771" spans="1:6" x14ac:dyDescent="0.25">
      <c r="A771" s="27" t="s">
        <v>938</v>
      </c>
      <c r="B771" s="34" t="s">
        <v>937</v>
      </c>
      <c r="C771" s="28">
        <v>2.50543908415426</v>
      </c>
      <c r="D771" s="28">
        <v>2.8852860300306902</v>
      </c>
      <c r="E771" s="28">
        <v>1.1254194833841</v>
      </c>
      <c r="F771" s="28">
        <v>1.26585988610547</v>
      </c>
    </row>
    <row r="772" spans="1:6" x14ac:dyDescent="0.25">
      <c r="A772" s="27"/>
      <c r="B772" s="34" t="s">
        <v>1934</v>
      </c>
      <c r="C772" s="28">
        <f>MEDIAN(C766:C771)</f>
        <v>2.6248578429013301</v>
      </c>
      <c r="D772" s="28">
        <f>MEDIAN(D766:D771)</f>
        <v>2.9928076295906498</v>
      </c>
      <c r="E772" s="28">
        <f>MEDIAN(E766:E771)</f>
        <v>0.68216297219733302</v>
      </c>
      <c r="F772" s="28">
        <f>MEDIAN(F766:F771)</f>
        <v>1.0988458133587999</v>
      </c>
    </row>
    <row r="773" spans="1:6" x14ac:dyDescent="0.25">
      <c r="A773" s="27"/>
      <c r="B773" s="34" t="s">
        <v>939</v>
      </c>
      <c r="C773" s="28">
        <v>5.0064802818602301</v>
      </c>
      <c r="D773" s="28">
        <v>4.8757203221234597</v>
      </c>
      <c r="E773" s="28">
        <v>1.5074575826532301E-2</v>
      </c>
      <c r="F773" s="28">
        <v>0.53086542833533401</v>
      </c>
    </row>
    <row r="774" spans="1:6" x14ac:dyDescent="0.25">
      <c r="A774" s="27"/>
      <c r="B774" s="34" t="s">
        <v>940</v>
      </c>
      <c r="C774" s="28">
        <v>2.2039780963350299</v>
      </c>
      <c r="D774" s="28">
        <v>2.3374817592353399</v>
      </c>
      <c r="E774" s="28">
        <v>0.14308946401559999</v>
      </c>
      <c r="F774" s="28">
        <v>0.651012674636543</v>
      </c>
    </row>
    <row r="775" spans="1:6" x14ac:dyDescent="0.25">
      <c r="A775" s="27"/>
      <c r="B775" s="34"/>
      <c r="C775" s="28"/>
      <c r="D775" s="28"/>
      <c r="E775" s="28"/>
      <c r="F775" s="28"/>
    </row>
    <row r="776" spans="1:6" x14ac:dyDescent="0.25">
      <c r="A776" s="27"/>
      <c r="B776" s="34"/>
      <c r="C776" s="28"/>
      <c r="D776" s="28"/>
      <c r="E776" s="28"/>
      <c r="F776" s="28"/>
    </row>
    <row r="777" spans="1:6" x14ac:dyDescent="0.25">
      <c r="A777" s="27"/>
      <c r="B777" s="34"/>
      <c r="C777" s="28"/>
      <c r="D777" s="28"/>
      <c r="E777" s="28"/>
      <c r="F777" s="28"/>
    </row>
    <row r="778" spans="1:6" ht="18" x14ac:dyDescent="0.25">
      <c r="A778" s="25"/>
      <c r="B778" s="33" t="s">
        <v>941</v>
      </c>
      <c r="C778" s="25"/>
      <c r="D778" s="25"/>
      <c r="E778" s="25"/>
      <c r="F778" s="25"/>
    </row>
    <row r="779" spans="1:6" x14ac:dyDescent="0.25">
      <c r="A779" s="41" t="s">
        <v>0</v>
      </c>
      <c r="B779" s="39"/>
      <c r="C779" s="40" t="s">
        <v>1965</v>
      </c>
      <c r="D779" s="40" t="s">
        <v>1966</v>
      </c>
      <c r="E779" s="40" t="s">
        <v>1967</v>
      </c>
      <c r="F779" s="40" t="s">
        <v>1968</v>
      </c>
    </row>
    <row r="780" spans="1:6" x14ac:dyDescent="0.25">
      <c r="A780" s="30"/>
      <c r="B780" s="35" t="s">
        <v>1935</v>
      </c>
      <c r="C780" s="30"/>
      <c r="D780" s="30"/>
      <c r="E780" s="30"/>
      <c r="F780" s="30"/>
    </row>
    <row r="781" spans="1:6" x14ac:dyDescent="0.25">
      <c r="A781" s="26"/>
      <c r="B781" s="34" t="s">
        <v>942</v>
      </c>
      <c r="C781" s="26"/>
      <c r="D781" s="26"/>
      <c r="E781" s="26"/>
      <c r="F781" s="26"/>
    </row>
    <row r="782" spans="1:6" x14ac:dyDescent="0.25">
      <c r="A782" s="27" t="s">
        <v>944</v>
      </c>
      <c r="B782" s="34" t="s">
        <v>943</v>
      </c>
      <c r="C782" s="28">
        <v>4.3879472405060804</v>
      </c>
      <c r="D782" s="26"/>
      <c r="E782" s="28">
        <v>0.41221761320428801</v>
      </c>
      <c r="F782" s="26"/>
    </row>
    <row r="783" spans="1:6" ht="26.25" x14ac:dyDescent="0.25">
      <c r="A783" s="26"/>
      <c r="B783" s="34" t="s">
        <v>945</v>
      </c>
      <c r="C783" s="26"/>
      <c r="D783" s="26"/>
      <c r="E783" s="26"/>
      <c r="F783" s="26"/>
    </row>
    <row r="784" spans="1:6" ht="26.25" x14ac:dyDescent="0.25">
      <c r="A784" s="27" t="s">
        <v>947</v>
      </c>
      <c r="B784" s="34" t="s">
        <v>946</v>
      </c>
      <c r="C784" s="28">
        <v>4.6224942872834003</v>
      </c>
      <c r="D784" s="28">
        <v>4.34273360594492</v>
      </c>
      <c r="E784" s="28">
        <v>0.87819554830362501</v>
      </c>
      <c r="F784" s="28">
        <v>1.32275594711924</v>
      </c>
    </row>
    <row r="785" spans="1:6" x14ac:dyDescent="0.25">
      <c r="A785" s="26"/>
      <c r="B785" s="34" t="s">
        <v>948</v>
      </c>
      <c r="C785" s="26"/>
      <c r="D785" s="26"/>
      <c r="E785" s="26"/>
      <c r="F785" s="26"/>
    </row>
    <row r="786" spans="1:6" ht="26.25" x14ac:dyDescent="0.25">
      <c r="A786" s="27" t="s">
        <v>950</v>
      </c>
      <c r="B786" s="34" t="s">
        <v>949</v>
      </c>
      <c r="C786" s="28">
        <v>4.5538394401893099</v>
      </c>
      <c r="D786" s="26"/>
      <c r="E786" s="28">
        <v>0.83940625811437397</v>
      </c>
      <c r="F786" s="26"/>
    </row>
    <row r="787" spans="1:6" x14ac:dyDescent="0.25">
      <c r="A787" s="26"/>
      <c r="B787" s="34" t="s">
        <v>951</v>
      </c>
      <c r="C787" s="26"/>
      <c r="D787" s="26"/>
      <c r="E787" s="26"/>
      <c r="F787" s="26"/>
    </row>
    <row r="788" spans="1:6" ht="26.25" x14ac:dyDescent="0.25">
      <c r="A788" s="27" t="s">
        <v>953</v>
      </c>
      <c r="B788" s="34" t="s">
        <v>952</v>
      </c>
      <c r="C788" s="28">
        <v>6.0578596421054103</v>
      </c>
      <c r="D788" s="28">
        <v>5.6280875303403501</v>
      </c>
      <c r="E788" s="28">
        <v>0.53934781818140298</v>
      </c>
      <c r="F788" s="28">
        <v>0.59479187311648596</v>
      </c>
    </row>
    <row r="789" spans="1:6" x14ac:dyDescent="0.25">
      <c r="A789" s="26"/>
      <c r="B789" s="34" t="s">
        <v>954</v>
      </c>
      <c r="C789" s="26"/>
      <c r="D789" s="26"/>
      <c r="E789" s="26"/>
      <c r="F789" s="26"/>
    </row>
    <row r="790" spans="1:6" ht="26.25" x14ac:dyDescent="0.25">
      <c r="A790" s="27" t="s">
        <v>956</v>
      </c>
      <c r="B790" s="34" t="s">
        <v>955</v>
      </c>
      <c r="C790" s="28">
        <v>5.8866048592351801</v>
      </c>
      <c r="D790" s="28">
        <v>5.5726905287519797</v>
      </c>
      <c r="E790" s="28">
        <v>0.62048223068235597</v>
      </c>
      <c r="F790" s="28">
        <v>0.62672130174736296</v>
      </c>
    </row>
    <row r="791" spans="1:6" x14ac:dyDescent="0.25">
      <c r="A791" s="27" t="s">
        <v>958</v>
      </c>
      <c r="B791" s="34" t="s">
        <v>957</v>
      </c>
      <c r="C791" s="28">
        <v>4.3543756363203299</v>
      </c>
      <c r="D791" s="28">
        <v>4.0274681317457999</v>
      </c>
      <c r="E791" s="28">
        <v>1.0118844335383901</v>
      </c>
      <c r="F791" s="28">
        <v>1.4199158718534199</v>
      </c>
    </row>
    <row r="792" spans="1:6" x14ac:dyDescent="0.25">
      <c r="A792" s="27" t="s">
        <v>960</v>
      </c>
      <c r="B792" s="34" t="s">
        <v>959</v>
      </c>
      <c r="C792" s="28">
        <v>3.17653975765923</v>
      </c>
      <c r="D792" s="28">
        <v>3.72645569062633</v>
      </c>
      <c r="E792" s="28">
        <v>0.73623912248933798</v>
      </c>
      <c r="F792" s="28">
        <v>0.90424711622949205</v>
      </c>
    </row>
    <row r="793" spans="1:6" x14ac:dyDescent="0.25">
      <c r="A793" s="27" t="s">
        <v>962</v>
      </c>
      <c r="B793" s="34" t="s">
        <v>961</v>
      </c>
      <c r="C793" s="28">
        <v>4.2638021222485696</v>
      </c>
      <c r="D793" s="28">
        <v>4.2556224471963997</v>
      </c>
      <c r="E793" s="28">
        <v>0.98933284127605403</v>
      </c>
      <c r="F793" s="28">
        <v>1.18775802541696</v>
      </c>
    </row>
    <row r="794" spans="1:6" x14ac:dyDescent="0.25">
      <c r="A794" s="27" t="s">
        <v>964</v>
      </c>
      <c r="B794" s="34" t="s">
        <v>963</v>
      </c>
      <c r="C794" s="26"/>
      <c r="D794" s="26"/>
      <c r="E794" s="26"/>
      <c r="F794" s="26"/>
    </row>
    <row r="795" spans="1:6" x14ac:dyDescent="0.25">
      <c r="A795" s="27" t="s">
        <v>966</v>
      </c>
      <c r="B795" s="34" t="s">
        <v>965</v>
      </c>
      <c r="C795" s="28">
        <v>3.4041438413992302</v>
      </c>
      <c r="D795" s="28">
        <v>3.5428625807662799</v>
      </c>
      <c r="E795" s="28">
        <v>1.53514061050118</v>
      </c>
      <c r="F795" s="28">
        <v>1.8098948937889501</v>
      </c>
    </row>
    <row r="796" spans="1:6" x14ac:dyDescent="0.25">
      <c r="A796" s="27" t="s">
        <v>968</v>
      </c>
      <c r="B796" s="34" t="s">
        <v>967</v>
      </c>
      <c r="C796" s="28">
        <v>5.5179388115945702</v>
      </c>
      <c r="D796" s="28">
        <v>5.1086920130358804</v>
      </c>
      <c r="E796" s="28">
        <v>0.59869587291179205</v>
      </c>
      <c r="F796" s="28">
        <v>0.76351135207548804</v>
      </c>
    </row>
    <row r="797" spans="1:6" x14ac:dyDescent="0.25">
      <c r="A797" s="26"/>
      <c r="B797" s="34" t="s">
        <v>969</v>
      </c>
      <c r="C797" s="26"/>
      <c r="D797" s="26"/>
      <c r="E797" s="26"/>
      <c r="F797" s="26"/>
    </row>
    <row r="798" spans="1:6" x14ac:dyDescent="0.25">
      <c r="A798" s="27" t="s">
        <v>971</v>
      </c>
      <c r="B798" s="34" t="s">
        <v>970</v>
      </c>
      <c r="C798" s="28">
        <v>3.8982051952219599</v>
      </c>
      <c r="D798" s="28">
        <v>4.0560730878012796</v>
      </c>
      <c r="E798" s="28">
        <v>-5.96578325120398E-2</v>
      </c>
      <c r="F798" s="28">
        <v>0.23203084947491001</v>
      </c>
    </row>
    <row r="799" spans="1:6" x14ac:dyDescent="0.25">
      <c r="A799" s="26"/>
      <c r="B799" s="34" t="s">
        <v>972</v>
      </c>
      <c r="C799" s="26"/>
      <c r="D799" s="26"/>
      <c r="E799" s="26"/>
      <c r="F799" s="26"/>
    </row>
    <row r="800" spans="1:6" x14ac:dyDescent="0.25">
      <c r="A800" s="27" t="s">
        <v>974</v>
      </c>
      <c r="B800" s="34" t="s">
        <v>973</v>
      </c>
      <c r="C800" s="28">
        <v>4.3256963587238202</v>
      </c>
      <c r="D800" s="28">
        <v>4.6466088826281</v>
      </c>
      <c r="E800" s="28">
        <v>0.51259432804772997</v>
      </c>
      <c r="F800" s="28">
        <v>0.62022034314072605</v>
      </c>
    </row>
    <row r="801" spans="1:6" x14ac:dyDescent="0.25">
      <c r="A801" s="26"/>
      <c r="B801" s="34" t="s">
        <v>975</v>
      </c>
      <c r="C801" s="26"/>
      <c r="D801" s="26"/>
      <c r="E801" s="26"/>
      <c r="F801" s="26"/>
    </row>
    <row r="802" spans="1:6" ht="26.25" x14ac:dyDescent="0.25">
      <c r="A802" s="27" t="s">
        <v>977</v>
      </c>
      <c r="B802" s="34" t="s">
        <v>976</v>
      </c>
      <c r="C802" s="26"/>
      <c r="D802" s="26"/>
      <c r="E802" s="26"/>
      <c r="F802" s="26"/>
    </row>
    <row r="803" spans="1:6" x14ac:dyDescent="0.25">
      <c r="A803" s="26"/>
      <c r="B803" s="34" t="s">
        <v>978</v>
      </c>
      <c r="C803" s="26"/>
      <c r="D803" s="26"/>
      <c r="E803" s="26"/>
      <c r="F803" s="26"/>
    </row>
    <row r="804" spans="1:6" x14ac:dyDescent="0.25">
      <c r="A804" s="27" t="s">
        <v>980</v>
      </c>
      <c r="B804" s="34" t="s">
        <v>979</v>
      </c>
      <c r="C804" s="28">
        <v>5.8423224400103404</v>
      </c>
      <c r="D804" s="28">
        <v>7.5594498271282502</v>
      </c>
      <c r="E804" s="28">
        <v>4.2078442531477703E-2</v>
      </c>
      <c r="F804" s="28">
        <v>-0.40308980665017802</v>
      </c>
    </row>
    <row r="805" spans="1:6" x14ac:dyDescent="0.25">
      <c r="A805" s="26"/>
      <c r="B805" s="34" t="s">
        <v>981</v>
      </c>
      <c r="C805" s="26"/>
      <c r="D805" s="26"/>
      <c r="E805" s="26"/>
      <c r="F805" s="26"/>
    </row>
    <row r="806" spans="1:6" x14ac:dyDescent="0.25">
      <c r="A806" s="27" t="s">
        <v>983</v>
      </c>
      <c r="B806" s="34" t="s">
        <v>982</v>
      </c>
      <c r="C806" s="28">
        <v>1.7539910927926501</v>
      </c>
      <c r="D806" s="26"/>
      <c r="E806" s="28">
        <v>0.96006697688772102</v>
      </c>
      <c r="F806" s="26"/>
    </row>
    <row r="807" spans="1:6" ht="26.25" x14ac:dyDescent="0.25">
      <c r="A807" s="27" t="s">
        <v>985</v>
      </c>
      <c r="B807" s="34" t="s">
        <v>984</v>
      </c>
      <c r="C807" s="28">
        <v>2.1838549552576101</v>
      </c>
      <c r="D807" s="26"/>
      <c r="E807" s="28">
        <v>0.24321271725598001</v>
      </c>
      <c r="F807" s="26"/>
    </row>
    <row r="808" spans="1:6" x14ac:dyDescent="0.25">
      <c r="A808" s="27" t="s">
        <v>987</v>
      </c>
      <c r="B808" s="34" t="s">
        <v>986</v>
      </c>
      <c r="C808" s="26"/>
      <c r="D808" s="26"/>
      <c r="E808" s="26"/>
      <c r="F808" s="26"/>
    </row>
    <row r="809" spans="1:6" x14ac:dyDescent="0.25">
      <c r="A809" s="26"/>
      <c r="B809" s="34" t="s">
        <v>988</v>
      </c>
      <c r="C809" s="26"/>
      <c r="D809" s="26"/>
      <c r="E809" s="26"/>
      <c r="F809" s="26"/>
    </row>
    <row r="810" spans="1:6" x14ac:dyDescent="0.25">
      <c r="A810" s="27" t="s">
        <v>990</v>
      </c>
      <c r="B810" s="34" t="s">
        <v>989</v>
      </c>
      <c r="C810" s="28">
        <v>4.45832737236013</v>
      </c>
      <c r="D810" s="28">
        <v>4.4530081757484403</v>
      </c>
      <c r="E810" s="28">
        <v>0.651008895840962</v>
      </c>
      <c r="F810" s="28">
        <v>0.61899343606255597</v>
      </c>
    </row>
    <row r="811" spans="1:6" x14ac:dyDescent="0.25">
      <c r="A811" s="26"/>
      <c r="B811" s="34" t="s">
        <v>991</v>
      </c>
      <c r="C811" s="26"/>
      <c r="D811" s="26"/>
      <c r="E811" s="26"/>
      <c r="F811" s="26"/>
    </row>
    <row r="812" spans="1:6" x14ac:dyDescent="0.25">
      <c r="A812" s="27" t="s">
        <v>993</v>
      </c>
      <c r="B812" s="34" t="s">
        <v>992</v>
      </c>
      <c r="C812" s="28">
        <v>4.43117791654225</v>
      </c>
      <c r="D812" s="28">
        <v>4.5419225651142998</v>
      </c>
      <c r="E812" s="28">
        <v>0.70242488256760205</v>
      </c>
      <c r="F812" s="28">
        <v>0.50954271085175096</v>
      </c>
    </row>
    <row r="813" spans="1:6" x14ac:dyDescent="0.25">
      <c r="A813" s="27" t="s">
        <v>995</v>
      </c>
      <c r="B813" s="34" t="s">
        <v>994</v>
      </c>
      <c r="C813" s="26"/>
      <c r="D813" s="26"/>
      <c r="E813" s="26"/>
      <c r="F813" s="26"/>
    </row>
    <row r="814" spans="1:6" x14ac:dyDescent="0.25">
      <c r="A814" s="27"/>
      <c r="B814" s="34" t="s">
        <v>1934</v>
      </c>
      <c r="C814" s="28">
        <f>MEDIAN(C782:C813)</f>
        <v>4.3879472405060804</v>
      </c>
      <c r="D814" s="28">
        <f>MEDIAN(D782:D813)</f>
        <v>4.4530081757484403</v>
      </c>
      <c r="E814" s="28">
        <f>MEDIAN(E782:E813)</f>
        <v>0.651008895840962</v>
      </c>
      <c r="F814" s="28">
        <f>MEDIAN(F782:F813)</f>
        <v>0.62672130174736296</v>
      </c>
    </row>
    <row r="815" spans="1:6" ht="26.25" x14ac:dyDescent="0.25">
      <c r="A815" s="27"/>
      <c r="B815" s="34" t="s">
        <v>996</v>
      </c>
      <c r="C815" s="28">
        <v>4.9308728272204396</v>
      </c>
      <c r="D815" s="28">
        <v>4.5543433554746002</v>
      </c>
      <c r="E815" s="28">
        <v>0.72696134492809605</v>
      </c>
      <c r="F815" s="28">
        <v>1.25715107007384</v>
      </c>
    </row>
    <row r="816" spans="1:6" x14ac:dyDescent="0.25">
      <c r="A816" s="27"/>
      <c r="B816" s="34" t="s">
        <v>997</v>
      </c>
      <c r="C816" s="28">
        <v>7.5144939783522799</v>
      </c>
      <c r="D816" s="28">
        <v>6.9654724120262097</v>
      </c>
      <c r="E816" s="28">
        <v>0.45260025565253997</v>
      </c>
      <c r="F816" s="28">
        <v>0.93998841168529801</v>
      </c>
    </row>
    <row r="817" spans="1:6" x14ac:dyDescent="0.25">
      <c r="A817" s="27"/>
      <c r="B817" s="34" t="s">
        <v>998</v>
      </c>
      <c r="C817" s="28">
        <v>5.1067909160415503</v>
      </c>
      <c r="D817" s="28">
        <v>4.9153434353330896</v>
      </c>
      <c r="E817" s="28">
        <v>0.92283840968890196</v>
      </c>
      <c r="F817" s="28">
        <v>0.96101793057528695</v>
      </c>
    </row>
    <row r="818" spans="1:6" x14ac:dyDescent="0.25">
      <c r="A818" s="27"/>
      <c r="B818" s="34"/>
      <c r="C818" s="28"/>
      <c r="D818" s="28"/>
      <c r="E818" s="28"/>
      <c r="F818" s="28"/>
    </row>
    <row r="819" spans="1:6" x14ac:dyDescent="0.25">
      <c r="A819" s="27"/>
      <c r="B819" s="34"/>
      <c r="C819" s="28"/>
      <c r="D819" s="28"/>
      <c r="E819" s="28"/>
      <c r="F819" s="28"/>
    </row>
    <row r="820" spans="1:6" x14ac:dyDescent="0.25">
      <c r="A820" s="27"/>
      <c r="B820" s="34"/>
      <c r="C820" s="28"/>
      <c r="D820" s="28"/>
      <c r="E820" s="28"/>
      <c r="F820" s="28"/>
    </row>
    <row r="821" spans="1:6" ht="18" x14ac:dyDescent="0.25">
      <c r="A821" s="25"/>
      <c r="B821" s="33" t="s">
        <v>999</v>
      </c>
      <c r="C821" s="25"/>
      <c r="D821" s="25"/>
      <c r="E821" s="25"/>
      <c r="F821" s="25"/>
    </row>
    <row r="822" spans="1:6" x14ac:dyDescent="0.25">
      <c r="A822" s="41" t="s">
        <v>0</v>
      </c>
      <c r="B822" s="39"/>
      <c r="C822" s="40" t="s">
        <v>1965</v>
      </c>
      <c r="D822" s="40" t="s">
        <v>1966</v>
      </c>
      <c r="E822" s="40" t="s">
        <v>1967</v>
      </c>
      <c r="F822" s="40" t="s">
        <v>1968</v>
      </c>
    </row>
    <row r="823" spans="1:6" x14ac:dyDescent="0.25">
      <c r="A823" s="30"/>
      <c r="B823" s="35" t="s">
        <v>1935</v>
      </c>
      <c r="C823" s="30"/>
      <c r="D823" s="30"/>
      <c r="E823" s="30"/>
      <c r="F823" s="30"/>
    </row>
    <row r="824" spans="1:6" x14ac:dyDescent="0.25">
      <c r="A824" s="26"/>
      <c r="B824" s="34" t="s">
        <v>1000</v>
      </c>
      <c r="C824" s="26"/>
      <c r="D824" s="26"/>
      <c r="E824" s="26"/>
      <c r="F824" s="26"/>
    </row>
    <row r="825" spans="1:6" ht="26.25" x14ac:dyDescent="0.25">
      <c r="A825" s="27" t="s">
        <v>1002</v>
      </c>
      <c r="B825" s="34" t="s">
        <v>1001</v>
      </c>
      <c r="C825" s="26"/>
      <c r="D825" s="26"/>
      <c r="E825" s="26"/>
      <c r="F825" s="26"/>
    </row>
    <row r="826" spans="1:6" x14ac:dyDescent="0.25">
      <c r="A826" s="27" t="s">
        <v>1004</v>
      </c>
      <c r="B826" s="34" t="s">
        <v>1003</v>
      </c>
      <c r="C826" s="28">
        <v>3.70763392040574</v>
      </c>
      <c r="D826" s="28">
        <v>3.4261275491481502</v>
      </c>
      <c r="E826" s="28">
        <v>0.56535953379661896</v>
      </c>
      <c r="F826" s="28">
        <v>0.91487941913304704</v>
      </c>
    </row>
    <row r="827" spans="1:6" x14ac:dyDescent="0.25">
      <c r="A827" s="26"/>
      <c r="B827" s="34" t="s">
        <v>1005</v>
      </c>
      <c r="C827" s="26"/>
      <c r="D827" s="26"/>
      <c r="E827" s="26"/>
      <c r="F827" s="26"/>
    </row>
    <row r="828" spans="1:6" ht="26.25" x14ac:dyDescent="0.25">
      <c r="A828" s="27" t="s">
        <v>1007</v>
      </c>
      <c r="B828" s="34" t="s">
        <v>1006</v>
      </c>
      <c r="C828" s="28">
        <v>1.8888078036486999</v>
      </c>
      <c r="D828" s="28">
        <v>1.9572453530055101</v>
      </c>
      <c r="E828" s="28">
        <v>0.74496851276124398</v>
      </c>
      <c r="F828" s="28">
        <v>0.86279388004565805</v>
      </c>
    </row>
    <row r="829" spans="1:6" x14ac:dyDescent="0.25">
      <c r="A829" s="27" t="s">
        <v>1009</v>
      </c>
      <c r="B829" s="34" t="s">
        <v>1008</v>
      </c>
      <c r="C829" s="28">
        <v>1.8673804063889199</v>
      </c>
      <c r="D829" s="28">
        <v>1.978709114398</v>
      </c>
      <c r="E829" s="28">
        <v>0.714121872379052</v>
      </c>
      <c r="F829" s="28">
        <v>0.81976756922245997</v>
      </c>
    </row>
    <row r="830" spans="1:6" ht="26.25" x14ac:dyDescent="0.25">
      <c r="A830" s="26"/>
      <c r="B830" s="34" t="s">
        <v>1010</v>
      </c>
      <c r="C830" s="26"/>
      <c r="D830" s="26"/>
      <c r="E830" s="26"/>
      <c r="F830" s="26"/>
    </row>
    <row r="831" spans="1:6" ht="26.25" x14ac:dyDescent="0.25">
      <c r="A831" s="27" t="s">
        <v>1012</v>
      </c>
      <c r="B831" s="34" t="s">
        <v>1011</v>
      </c>
      <c r="C831" s="28">
        <v>2.42087711453709</v>
      </c>
      <c r="D831" s="26"/>
      <c r="E831" s="28">
        <v>0.58040616316020399</v>
      </c>
      <c r="F831" s="26"/>
    </row>
    <row r="832" spans="1:6" x14ac:dyDescent="0.25">
      <c r="A832" s="27" t="s">
        <v>1014</v>
      </c>
      <c r="B832" s="34" t="s">
        <v>1013</v>
      </c>
      <c r="C832" s="28">
        <v>2.8830583410286601</v>
      </c>
      <c r="D832" s="28">
        <v>3.22537069677891</v>
      </c>
      <c r="E832" s="28">
        <v>0.36194840706147302</v>
      </c>
      <c r="F832" s="28">
        <v>0.65636462612063096</v>
      </c>
    </row>
    <row r="833" spans="1:6" x14ac:dyDescent="0.25">
      <c r="A833" s="27" t="s">
        <v>1016</v>
      </c>
      <c r="B833" s="34" t="s">
        <v>1015</v>
      </c>
      <c r="C833" s="28">
        <v>1.82771346977852</v>
      </c>
      <c r="D833" s="26"/>
      <c r="E833" s="28">
        <v>0.90796638010422204</v>
      </c>
      <c r="F833" s="26"/>
    </row>
    <row r="834" spans="1:6" x14ac:dyDescent="0.25">
      <c r="A834" s="27" t="s">
        <v>1018</v>
      </c>
      <c r="B834" s="34" t="s">
        <v>1017</v>
      </c>
      <c r="C834" s="26"/>
      <c r="D834" s="26"/>
      <c r="E834" s="26"/>
      <c r="F834" s="26"/>
    </row>
    <row r="835" spans="1:6" x14ac:dyDescent="0.25">
      <c r="A835" s="27" t="s">
        <v>1020</v>
      </c>
      <c r="B835" s="34" t="s">
        <v>1019</v>
      </c>
      <c r="C835" s="28">
        <v>3.8019904230338102</v>
      </c>
      <c r="D835" s="28">
        <v>3.8364120078392898</v>
      </c>
      <c r="E835" s="28">
        <v>0.78589016658447597</v>
      </c>
      <c r="F835" s="28">
        <v>1.00373856015963</v>
      </c>
    </row>
    <row r="836" spans="1:6" x14ac:dyDescent="0.25">
      <c r="A836" s="27" t="s">
        <v>1022</v>
      </c>
      <c r="B836" s="34" t="s">
        <v>1021</v>
      </c>
      <c r="C836" s="26"/>
      <c r="D836" s="26"/>
      <c r="E836" s="26"/>
      <c r="F836" s="26"/>
    </row>
    <row r="837" spans="1:6" x14ac:dyDescent="0.25">
      <c r="A837" s="27" t="s">
        <v>1024</v>
      </c>
      <c r="B837" s="34" t="s">
        <v>1023</v>
      </c>
      <c r="C837" s="26"/>
      <c r="D837" s="26"/>
      <c r="E837" s="26"/>
      <c r="F837" s="26"/>
    </row>
    <row r="838" spans="1:6" x14ac:dyDescent="0.25">
      <c r="A838" s="27" t="s">
        <v>1026</v>
      </c>
      <c r="B838" s="34" t="s">
        <v>1025</v>
      </c>
      <c r="C838" s="28">
        <v>6.0436268766314996</v>
      </c>
      <c r="D838" s="28">
        <v>6.6604713428231701</v>
      </c>
      <c r="E838" s="28">
        <v>0.709737505407672</v>
      </c>
      <c r="F838" s="28">
        <v>0.99496174748761901</v>
      </c>
    </row>
    <row r="839" spans="1:6" x14ac:dyDescent="0.25">
      <c r="A839" s="27" t="s">
        <v>1028</v>
      </c>
      <c r="B839" s="34" t="s">
        <v>1027</v>
      </c>
      <c r="C839" s="26"/>
      <c r="D839" s="26"/>
      <c r="E839" s="26"/>
      <c r="F839" s="26"/>
    </row>
    <row r="840" spans="1:6" x14ac:dyDescent="0.25">
      <c r="A840" s="26"/>
      <c r="B840" s="34" t="s">
        <v>1029</v>
      </c>
      <c r="C840" s="26"/>
      <c r="D840" s="26"/>
      <c r="E840" s="26"/>
      <c r="F840" s="26"/>
    </row>
    <row r="841" spans="1:6" x14ac:dyDescent="0.25">
      <c r="A841" s="27" t="s">
        <v>1031</v>
      </c>
      <c r="B841" s="34" t="s">
        <v>1030</v>
      </c>
      <c r="C841" s="28">
        <v>5.4314313044798999</v>
      </c>
      <c r="D841" s="26"/>
      <c r="E841" s="28">
        <v>-0.10737606658286999</v>
      </c>
      <c r="F841" s="26"/>
    </row>
    <row r="842" spans="1:6" x14ac:dyDescent="0.25">
      <c r="A842" s="26"/>
      <c r="B842" s="34" t="s">
        <v>1936</v>
      </c>
      <c r="C842" s="26"/>
      <c r="D842" s="26"/>
      <c r="E842" s="26"/>
      <c r="F842" s="26"/>
    </row>
    <row r="843" spans="1:6" x14ac:dyDescent="0.25">
      <c r="A843" s="27" t="s">
        <v>1033</v>
      </c>
      <c r="B843" s="34" t="s">
        <v>1032</v>
      </c>
      <c r="C843" s="28">
        <v>1.48657877967253</v>
      </c>
      <c r="D843" s="28">
        <v>1.7476229764982201</v>
      </c>
      <c r="E843" s="28">
        <v>0.89637037652379103</v>
      </c>
      <c r="F843" s="28">
        <v>0.87421386377869204</v>
      </c>
    </row>
    <row r="844" spans="1:6" x14ac:dyDescent="0.25">
      <c r="A844" s="27" t="s">
        <v>1035</v>
      </c>
      <c r="B844" s="34" t="s">
        <v>1034</v>
      </c>
      <c r="C844" s="26"/>
      <c r="D844" s="26"/>
      <c r="E844" s="26"/>
      <c r="F844" s="26"/>
    </row>
    <row r="845" spans="1:6" x14ac:dyDescent="0.25">
      <c r="A845" s="27"/>
      <c r="B845" s="34" t="s">
        <v>1934</v>
      </c>
      <c r="C845" s="28">
        <f>MEDIAN(C826:C844)</f>
        <v>2.6519677277828748</v>
      </c>
      <c r="D845" s="28">
        <f>MEDIAN(D826:D844)</f>
        <v>3.22537069677891</v>
      </c>
      <c r="E845" s="28">
        <f>MEDIAN(E826:E844)</f>
        <v>0.71192968889336194</v>
      </c>
      <c r="F845" s="28">
        <f>MEDIAN(F826:F844)</f>
        <v>0.87421386377869204</v>
      </c>
    </row>
    <row r="846" spans="1:6" x14ac:dyDescent="0.25">
      <c r="A846" s="27"/>
      <c r="B846" s="34"/>
      <c r="C846" s="26"/>
      <c r="D846" s="26"/>
      <c r="E846" s="26"/>
      <c r="F846" s="26"/>
    </row>
    <row r="847" spans="1:6" x14ac:dyDescent="0.25">
      <c r="A847" s="27"/>
      <c r="B847" s="34"/>
      <c r="C847" s="26"/>
      <c r="D847" s="26"/>
      <c r="E847" s="26"/>
      <c r="F847" s="26"/>
    </row>
    <row r="848" spans="1:6" x14ac:dyDescent="0.25">
      <c r="A848" s="27"/>
      <c r="B848" s="34"/>
      <c r="C848" s="26"/>
      <c r="D848" s="26"/>
      <c r="E848" s="26"/>
      <c r="F848" s="26"/>
    </row>
    <row r="849" spans="1:6" ht="18" x14ac:dyDescent="0.25">
      <c r="A849" s="25"/>
      <c r="B849" s="33" t="s">
        <v>1036</v>
      </c>
      <c r="C849" s="25"/>
      <c r="D849" s="25"/>
      <c r="E849" s="25"/>
      <c r="F849" s="25"/>
    </row>
    <row r="850" spans="1:6" x14ac:dyDescent="0.25">
      <c r="A850" s="41" t="s">
        <v>0</v>
      </c>
      <c r="B850" s="39"/>
      <c r="C850" s="40" t="s">
        <v>1965</v>
      </c>
      <c r="D850" s="40" t="s">
        <v>1966</v>
      </c>
      <c r="E850" s="40" t="s">
        <v>1967</v>
      </c>
      <c r="F850" s="40" t="s">
        <v>1968</v>
      </c>
    </row>
    <row r="851" spans="1:6" x14ac:dyDescent="0.25">
      <c r="A851" s="30"/>
      <c r="B851" s="35" t="s">
        <v>1935</v>
      </c>
      <c r="C851" s="30"/>
      <c r="D851" s="30"/>
      <c r="E851" s="30"/>
      <c r="F851" s="30"/>
    </row>
    <row r="852" spans="1:6" x14ac:dyDescent="0.25">
      <c r="A852" s="26"/>
      <c r="B852" s="34" t="s">
        <v>1037</v>
      </c>
      <c r="C852" s="26"/>
      <c r="D852" s="26"/>
      <c r="E852" s="26"/>
      <c r="F852" s="26"/>
    </row>
    <row r="853" spans="1:6" ht="26.25" x14ac:dyDescent="0.25">
      <c r="A853" s="27" t="s">
        <v>1039</v>
      </c>
      <c r="B853" s="34" t="s">
        <v>1038</v>
      </c>
      <c r="C853" s="28">
        <v>1.9204670672848201</v>
      </c>
      <c r="D853" s="28">
        <v>1.9692749952753199</v>
      </c>
      <c r="E853" s="28">
        <v>0.52399711630773105</v>
      </c>
      <c r="F853" s="28">
        <v>1.0576987777826099</v>
      </c>
    </row>
    <row r="854" spans="1:6" x14ac:dyDescent="0.25">
      <c r="A854" s="26"/>
      <c r="B854" s="34" t="s">
        <v>1040</v>
      </c>
      <c r="C854" s="26"/>
      <c r="D854" s="26"/>
      <c r="E854" s="26"/>
      <c r="F854" s="26"/>
    </row>
    <row r="855" spans="1:6" x14ac:dyDescent="0.25">
      <c r="A855" s="27" t="s">
        <v>1042</v>
      </c>
      <c r="B855" s="34" t="s">
        <v>1041</v>
      </c>
      <c r="C855" s="28">
        <v>1.65694242614901</v>
      </c>
      <c r="D855" s="28">
        <v>1.5604481859527</v>
      </c>
      <c r="E855" s="28">
        <v>1.1249520630319001</v>
      </c>
      <c r="F855" s="28">
        <v>1.2224845833303599</v>
      </c>
    </row>
    <row r="856" spans="1:6" ht="26.25" x14ac:dyDescent="0.25">
      <c r="A856" s="26"/>
      <c r="B856" s="34" t="s">
        <v>1043</v>
      </c>
      <c r="C856" s="26"/>
      <c r="D856" s="26"/>
      <c r="E856" s="26"/>
      <c r="F856" s="26"/>
    </row>
    <row r="857" spans="1:6" ht="26.25" x14ac:dyDescent="0.25">
      <c r="A857" s="27" t="s">
        <v>1045</v>
      </c>
      <c r="B857" s="34" t="s">
        <v>1044</v>
      </c>
      <c r="C857" s="28">
        <v>1.35983672810038</v>
      </c>
      <c r="D857" s="28">
        <v>1.2607561286578499</v>
      </c>
      <c r="E857" s="28">
        <v>1.2663593546171601</v>
      </c>
      <c r="F857" s="28">
        <v>1.3439577307804</v>
      </c>
    </row>
    <row r="858" spans="1:6" x14ac:dyDescent="0.25">
      <c r="A858" s="27" t="s">
        <v>1047</v>
      </c>
      <c r="B858" s="34" t="s">
        <v>1046</v>
      </c>
      <c r="C858" s="28">
        <v>1.2576782711338601</v>
      </c>
      <c r="D858" s="28">
        <v>1.23387404627857</v>
      </c>
      <c r="E858" s="28">
        <v>1.20360811601008</v>
      </c>
      <c r="F858" s="28">
        <v>1.5158133547064001</v>
      </c>
    </row>
    <row r="859" spans="1:6" x14ac:dyDescent="0.25">
      <c r="A859" s="26"/>
      <c r="B859" s="34" t="s">
        <v>1048</v>
      </c>
      <c r="C859" s="26"/>
      <c r="D859" s="26"/>
      <c r="E859" s="26"/>
      <c r="F859" s="26"/>
    </row>
    <row r="860" spans="1:6" x14ac:dyDescent="0.25">
      <c r="A860" s="27" t="s">
        <v>1050</v>
      </c>
      <c r="B860" s="34" t="s">
        <v>1049</v>
      </c>
      <c r="C860" s="28">
        <v>1.73152458231252</v>
      </c>
      <c r="D860" s="28">
        <v>1.91048198074166</v>
      </c>
      <c r="E860" s="28">
        <v>0.93573733795124803</v>
      </c>
      <c r="F860" s="28">
        <v>1.0778855469805999</v>
      </c>
    </row>
    <row r="861" spans="1:6" x14ac:dyDescent="0.25">
      <c r="A861" s="27" t="s">
        <v>1052</v>
      </c>
      <c r="B861" s="34" t="s">
        <v>1051</v>
      </c>
      <c r="C861" s="28">
        <v>2.40038610381868</v>
      </c>
      <c r="D861" s="28">
        <v>2.5222244110777199</v>
      </c>
      <c r="E861" s="28">
        <v>0.51058984488639303</v>
      </c>
      <c r="F861" s="28">
        <v>0.96777109808740003</v>
      </c>
    </row>
    <row r="862" spans="1:6" x14ac:dyDescent="0.25">
      <c r="A862" s="27" t="s">
        <v>1054</v>
      </c>
      <c r="B862" s="34" t="s">
        <v>1053</v>
      </c>
      <c r="C862" s="28">
        <v>2.48551957587302</v>
      </c>
      <c r="D862" s="28">
        <v>2.6238015416465101</v>
      </c>
      <c r="E862" s="28">
        <v>0.57187253072452404</v>
      </c>
      <c r="F862" s="28">
        <v>0.99583014710610596</v>
      </c>
    </row>
    <row r="863" spans="1:6" x14ac:dyDescent="0.25">
      <c r="A863" s="27" t="s">
        <v>1056</v>
      </c>
      <c r="B863" s="34" t="s">
        <v>1055</v>
      </c>
      <c r="C863" s="28">
        <v>1.4225813046159499</v>
      </c>
      <c r="D863" s="28">
        <v>1.6331135091467599</v>
      </c>
      <c r="E863" s="28">
        <v>0.74556816317600505</v>
      </c>
      <c r="F863" s="28">
        <v>1.06834617227596</v>
      </c>
    </row>
    <row r="864" spans="1:6" x14ac:dyDescent="0.25">
      <c r="A864" s="27" t="s">
        <v>1058</v>
      </c>
      <c r="B864" s="34" t="s">
        <v>1057</v>
      </c>
      <c r="C864" s="28">
        <v>1.1561489057015999</v>
      </c>
      <c r="D864" s="28">
        <v>1.44076696638584</v>
      </c>
      <c r="E864" s="28">
        <v>2.16640968906801</v>
      </c>
      <c r="F864" s="28">
        <v>2.1183920982502</v>
      </c>
    </row>
    <row r="865" spans="1:6" x14ac:dyDescent="0.25">
      <c r="A865" s="27" t="s">
        <v>1060</v>
      </c>
      <c r="B865" s="34" t="s">
        <v>1059</v>
      </c>
      <c r="C865" s="28">
        <v>3.4702174310795302</v>
      </c>
      <c r="D865" s="28">
        <v>3.74728865671961</v>
      </c>
      <c r="E865" s="28">
        <v>0.46308955840051902</v>
      </c>
      <c r="F865" s="28">
        <v>0.91018764273880004</v>
      </c>
    </row>
    <row r="866" spans="1:6" x14ac:dyDescent="0.25">
      <c r="A866" s="27" t="s">
        <v>1062</v>
      </c>
      <c r="B866" s="34" t="s">
        <v>1061</v>
      </c>
      <c r="C866" s="28">
        <v>1.9623595273221099</v>
      </c>
      <c r="D866" s="28">
        <v>2.1921057496801302</v>
      </c>
      <c r="E866" s="28">
        <v>0.69473232568737098</v>
      </c>
      <c r="F866" s="28">
        <v>1.1526454545608</v>
      </c>
    </row>
    <row r="867" spans="1:6" x14ac:dyDescent="0.25">
      <c r="A867" s="27" t="s">
        <v>1064</v>
      </c>
      <c r="B867" s="34" t="s">
        <v>1063</v>
      </c>
      <c r="C867" s="26"/>
      <c r="D867" s="26"/>
      <c r="E867" s="26"/>
      <c r="F867" s="26"/>
    </row>
    <row r="868" spans="1:6" x14ac:dyDescent="0.25">
      <c r="A868" s="26"/>
      <c r="B868" s="34" t="s">
        <v>1065</v>
      </c>
      <c r="C868" s="26"/>
      <c r="D868" s="26"/>
      <c r="E868" s="26"/>
      <c r="F868" s="26"/>
    </row>
    <row r="869" spans="1:6" x14ac:dyDescent="0.25">
      <c r="A869" s="27" t="s">
        <v>1067</v>
      </c>
      <c r="B869" s="34" t="s">
        <v>1066</v>
      </c>
      <c r="C869" s="28">
        <v>2.7610462592151999</v>
      </c>
      <c r="D869" s="28">
        <v>2.92940775311469</v>
      </c>
      <c r="E869" s="28">
        <v>0.305337897914635</v>
      </c>
      <c r="F869" s="28">
        <v>0.84255636972524806</v>
      </c>
    </row>
    <row r="870" spans="1:6" x14ac:dyDescent="0.25">
      <c r="A870" s="26"/>
      <c r="B870" s="34" t="s">
        <v>1068</v>
      </c>
      <c r="C870" s="26"/>
      <c r="D870" s="26"/>
      <c r="E870" s="26"/>
      <c r="F870" s="26"/>
    </row>
    <row r="871" spans="1:6" x14ac:dyDescent="0.25">
      <c r="A871" s="27" t="s">
        <v>1070</v>
      </c>
      <c r="B871" s="34" t="s">
        <v>1069</v>
      </c>
      <c r="C871" s="28">
        <v>1.61562583487538</v>
      </c>
      <c r="D871" s="28">
        <v>1.8495968267555301</v>
      </c>
      <c r="E871" s="28">
        <v>0.63698535318566496</v>
      </c>
      <c r="F871" s="28">
        <v>1.00144628020161</v>
      </c>
    </row>
    <row r="872" spans="1:6" x14ac:dyDescent="0.25">
      <c r="A872" s="27" t="s">
        <v>1072</v>
      </c>
      <c r="B872" s="34" t="s">
        <v>1071</v>
      </c>
      <c r="C872" s="28">
        <v>1.1912247216029701</v>
      </c>
      <c r="D872" s="28">
        <v>1.50907976383269</v>
      </c>
      <c r="E872" s="28">
        <v>1.0545285939621101</v>
      </c>
      <c r="F872" s="28">
        <v>1.05745112887735</v>
      </c>
    </row>
    <row r="873" spans="1:6" x14ac:dyDescent="0.25">
      <c r="A873" s="26"/>
      <c r="B873" s="34" t="s">
        <v>1073</v>
      </c>
      <c r="C873" s="26"/>
      <c r="D873" s="26"/>
      <c r="E873" s="26"/>
      <c r="F873" s="26"/>
    </row>
    <row r="874" spans="1:6" x14ac:dyDescent="0.25">
      <c r="A874" s="27" t="s">
        <v>1075</v>
      </c>
      <c r="B874" s="34" t="s">
        <v>1074</v>
      </c>
      <c r="C874" s="28">
        <v>1.70504858544219</v>
      </c>
      <c r="D874" s="26"/>
      <c r="E874" s="28">
        <v>0.53125462679634305</v>
      </c>
      <c r="F874" s="26"/>
    </row>
    <row r="875" spans="1:6" x14ac:dyDescent="0.25">
      <c r="A875" s="26"/>
      <c r="B875" s="34" t="s">
        <v>1076</v>
      </c>
      <c r="C875" s="26"/>
      <c r="D875" s="26"/>
      <c r="E875" s="26"/>
      <c r="F875" s="26"/>
    </row>
    <row r="876" spans="1:6" x14ac:dyDescent="0.25">
      <c r="A876" s="27" t="s">
        <v>1078</v>
      </c>
      <c r="B876" s="34" t="s">
        <v>1077</v>
      </c>
      <c r="C876" s="28">
        <v>1.7085324220718201</v>
      </c>
      <c r="D876" s="26"/>
      <c r="E876" s="28">
        <v>0.53062821005371696</v>
      </c>
      <c r="F876" s="26"/>
    </row>
    <row r="877" spans="1:6" x14ac:dyDescent="0.25">
      <c r="A877" s="30"/>
      <c r="B877" s="35" t="s">
        <v>1936</v>
      </c>
      <c r="C877" s="30"/>
      <c r="D877" s="30"/>
      <c r="E877" s="30"/>
      <c r="F877" s="30"/>
    </row>
    <row r="878" spans="1:6" x14ac:dyDescent="0.25">
      <c r="A878" s="27" t="s">
        <v>1080</v>
      </c>
      <c r="B878" s="34" t="s">
        <v>1079</v>
      </c>
      <c r="C878" s="28">
        <v>1.1322797899911901</v>
      </c>
      <c r="D878" s="28">
        <v>1.2412579750743999</v>
      </c>
      <c r="E878" s="28">
        <v>0.70723263074643505</v>
      </c>
      <c r="F878" s="28">
        <v>1.13480831598604</v>
      </c>
    </row>
    <row r="879" spans="1:6" x14ac:dyDescent="0.25">
      <c r="A879" s="27" t="s">
        <v>1082</v>
      </c>
      <c r="B879" s="34" t="s">
        <v>1081</v>
      </c>
      <c r="C879" s="26"/>
      <c r="D879" s="26"/>
      <c r="E879" s="26"/>
      <c r="F879" s="26"/>
    </row>
    <row r="880" spans="1:6" x14ac:dyDescent="0.25">
      <c r="A880" s="27" t="s">
        <v>1084</v>
      </c>
      <c r="B880" s="34" t="s">
        <v>1083</v>
      </c>
      <c r="C880" s="28">
        <v>1.73659133133232</v>
      </c>
      <c r="D880" s="28">
        <v>1.9770594896568501</v>
      </c>
      <c r="E880" s="28">
        <v>0.68820102049850795</v>
      </c>
      <c r="F880" s="28">
        <v>1.0355389766597101</v>
      </c>
    </row>
    <row r="881" spans="1:6" x14ac:dyDescent="0.25">
      <c r="A881" s="26"/>
      <c r="B881" s="34" t="s">
        <v>1085</v>
      </c>
      <c r="C881" s="26"/>
      <c r="D881" s="26"/>
      <c r="E881" s="26"/>
      <c r="F881" s="26"/>
    </row>
    <row r="882" spans="1:6" x14ac:dyDescent="0.25">
      <c r="A882" s="27" t="s">
        <v>1087</v>
      </c>
      <c r="B882" s="34" t="s">
        <v>1086</v>
      </c>
      <c r="C882" s="28">
        <v>1.71042228981455</v>
      </c>
      <c r="D882" s="26"/>
      <c r="E882" s="28">
        <v>0.584984972457399</v>
      </c>
      <c r="F882" s="26"/>
    </row>
    <row r="883" spans="1:6" x14ac:dyDescent="0.25">
      <c r="A883" s="27"/>
      <c r="B883" s="34" t="s">
        <v>1934</v>
      </c>
      <c r="C883" s="28">
        <f>MEDIAN(C853:C882)</f>
        <v>1.7085324220718201</v>
      </c>
      <c r="D883" s="28">
        <f>MEDIAN(D853:D882)</f>
        <v>1.880039403748595</v>
      </c>
      <c r="E883" s="28">
        <f>MEDIAN(E853:E882)</f>
        <v>0.68820102049850795</v>
      </c>
      <c r="F883" s="28">
        <f>MEDIAN(F853:F882)</f>
        <v>1.0630224750292849</v>
      </c>
    </row>
    <row r="884" spans="1:6" x14ac:dyDescent="0.25">
      <c r="A884" s="27"/>
      <c r="B884" s="34" t="s">
        <v>939</v>
      </c>
      <c r="C884" s="28">
        <v>5.0064802818602301</v>
      </c>
      <c r="D884" s="28">
        <v>4.8757203221234597</v>
      </c>
      <c r="E884" s="28">
        <v>1.5074575826532301E-2</v>
      </c>
      <c r="F884" s="28">
        <v>0.53086542833533401</v>
      </c>
    </row>
    <row r="885" spans="1:6" x14ac:dyDescent="0.25">
      <c r="A885" s="27"/>
      <c r="B885" s="34" t="s">
        <v>940</v>
      </c>
      <c r="C885" s="28">
        <v>2.2039780963350299</v>
      </c>
      <c r="D885" s="28">
        <v>2.3374817592353399</v>
      </c>
      <c r="E885" s="28">
        <v>0.14308946401559999</v>
      </c>
      <c r="F885" s="28">
        <v>0.651012674636543</v>
      </c>
    </row>
    <row r="886" spans="1:6" x14ac:dyDescent="0.25">
      <c r="A886" s="27"/>
      <c r="B886" s="34"/>
      <c r="C886" s="28"/>
      <c r="D886" s="28"/>
      <c r="E886" s="28"/>
      <c r="F886" s="28"/>
    </row>
    <row r="887" spans="1:6" x14ac:dyDescent="0.25">
      <c r="A887" s="27"/>
      <c r="B887" s="34"/>
      <c r="C887" s="28"/>
      <c r="D887" s="28"/>
      <c r="E887" s="28"/>
      <c r="F887" s="28"/>
    </row>
    <row r="888" spans="1:6" x14ac:dyDescent="0.25">
      <c r="A888" s="27"/>
      <c r="B888" s="34"/>
      <c r="C888" s="28"/>
      <c r="D888" s="28"/>
      <c r="E888" s="28"/>
      <c r="F888" s="28"/>
    </row>
    <row r="889" spans="1:6" x14ac:dyDescent="0.25">
      <c r="A889" s="27"/>
      <c r="B889" s="34"/>
      <c r="C889" s="28"/>
      <c r="D889" s="28"/>
      <c r="E889" s="28"/>
      <c r="F889" s="28"/>
    </row>
    <row r="890" spans="1:6" x14ac:dyDescent="0.25">
      <c r="A890" s="27"/>
      <c r="B890" s="34"/>
      <c r="C890" s="28"/>
      <c r="D890" s="28"/>
      <c r="E890" s="28"/>
      <c r="F890" s="28"/>
    </row>
    <row r="891" spans="1:6" ht="36" x14ac:dyDescent="0.25">
      <c r="A891" s="25"/>
      <c r="B891" s="33" t="s">
        <v>1090</v>
      </c>
      <c r="C891" s="25"/>
      <c r="D891" s="25"/>
      <c r="E891" s="25"/>
      <c r="F891" s="25"/>
    </row>
    <row r="892" spans="1:6" x14ac:dyDescent="0.25">
      <c r="A892" s="41" t="s">
        <v>0</v>
      </c>
      <c r="B892" s="39"/>
      <c r="C892" s="40" t="s">
        <v>1965</v>
      </c>
      <c r="D892" s="40" t="s">
        <v>1966</v>
      </c>
      <c r="E892" s="40" t="s">
        <v>1967</v>
      </c>
      <c r="F892" s="40" t="s">
        <v>1968</v>
      </c>
    </row>
    <row r="893" spans="1:6" x14ac:dyDescent="0.25">
      <c r="A893" s="30"/>
      <c r="B893" s="35" t="s">
        <v>1935</v>
      </c>
      <c r="C893" s="30"/>
      <c r="D893" s="30"/>
      <c r="E893" s="30"/>
      <c r="F893" s="30"/>
    </row>
    <row r="894" spans="1:6" x14ac:dyDescent="0.25">
      <c r="A894" s="26"/>
      <c r="B894" s="34" t="s">
        <v>1091</v>
      </c>
      <c r="C894" s="26"/>
      <c r="D894" s="26"/>
      <c r="E894" s="26"/>
      <c r="F894" s="26"/>
    </row>
    <row r="895" spans="1:6" x14ac:dyDescent="0.25">
      <c r="A895" s="27" t="s">
        <v>1093</v>
      </c>
      <c r="B895" s="34" t="s">
        <v>1092</v>
      </c>
      <c r="C895" s="28">
        <v>3.4856687691341399</v>
      </c>
      <c r="D895" s="28">
        <v>4.40443889884562</v>
      </c>
      <c r="E895" s="28">
        <v>0.25137374241774801</v>
      </c>
      <c r="F895" s="28">
        <v>0.15785578684202101</v>
      </c>
    </row>
    <row r="896" spans="1:6" ht="26.25" x14ac:dyDescent="0.25">
      <c r="A896" s="26"/>
      <c r="B896" s="34" t="s">
        <v>1094</v>
      </c>
      <c r="C896" s="26"/>
      <c r="D896" s="26"/>
      <c r="E896" s="26"/>
      <c r="F896" s="26"/>
    </row>
    <row r="897" spans="1:6" ht="26.25" x14ac:dyDescent="0.25">
      <c r="A897" s="27" t="s">
        <v>1096</v>
      </c>
      <c r="B897" s="34" t="s">
        <v>1095</v>
      </c>
      <c r="C897" s="28">
        <v>5.0048717001314103</v>
      </c>
      <c r="D897" s="28">
        <v>5.6326035014006104</v>
      </c>
      <c r="E897" s="28">
        <v>0.24750821802299899</v>
      </c>
      <c r="F897" s="28">
        <v>0.20912780568875899</v>
      </c>
    </row>
    <row r="898" spans="1:6" x14ac:dyDescent="0.25">
      <c r="A898" s="26"/>
      <c r="B898" s="34" t="s">
        <v>1097</v>
      </c>
      <c r="C898" s="26"/>
      <c r="D898" s="26"/>
      <c r="E898" s="26"/>
      <c r="F898" s="26"/>
    </row>
    <row r="899" spans="1:6" ht="26.25" x14ac:dyDescent="0.25">
      <c r="A899" s="27" t="s">
        <v>1099</v>
      </c>
      <c r="B899" s="34" t="s">
        <v>1098</v>
      </c>
      <c r="C899" s="28">
        <v>5.0034932923010098</v>
      </c>
      <c r="D899" s="28">
        <v>5.6341570990234198</v>
      </c>
      <c r="E899" s="28">
        <v>0.24894219855785099</v>
      </c>
      <c r="F899" s="28">
        <v>0.21053255151311001</v>
      </c>
    </row>
    <row r="900" spans="1:6" x14ac:dyDescent="0.25">
      <c r="A900" s="26"/>
      <c r="B900" s="34" t="s">
        <v>1100</v>
      </c>
      <c r="C900" s="26"/>
      <c r="D900" s="26"/>
      <c r="E900" s="26"/>
      <c r="F900" s="26"/>
    </row>
    <row r="901" spans="1:6" ht="26.25" x14ac:dyDescent="0.25">
      <c r="A901" s="27" t="s">
        <v>1102</v>
      </c>
      <c r="B901" s="34" t="s">
        <v>1101</v>
      </c>
      <c r="C901" s="28">
        <v>2.1671276667563402</v>
      </c>
      <c r="D901" s="26"/>
      <c r="E901" s="28">
        <v>-0.20058695546014399</v>
      </c>
      <c r="F901" s="26"/>
    </row>
    <row r="902" spans="1:6" x14ac:dyDescent="0.25">
      <c r="A902" s="27" t="s">
        <v>1104</v>
      </c>
      <c r="B902" s="34" t="s">
        <v>1103</v>
      </c>
      <c r="C902" s="28">
        <v>4.9069294924421696</v>
      </c>
      <c r="D902" s="28">
        <v>5.4263702846366098</v>
      </c>
      <c r="E902" s="28">
        <v>0.194422518681511</v>
      </c>
      <c r="F902" s="28">
        <v>0.21691088484101601</v>
      </c>
    </row>
    <row r="903" spans="1:6" x14ac:dyDescent="0.25">
      <c r="A903" s="27"/>
      <c r="B903" s="34" t="s">
        <v>1934</v>
      </c>
      <c r="C903" s="28">
        <f>MEDIAN(C895:C902)</f>
        <v>4.9069294924421696</v>
      </c>
      <c r="D903" s="28">
        <f>MEDIAN(D895:D902)</f>
        <v>5.5294868930186105</v>
      </c>
      <c r="E903" s="28">
        <f>MEDIAN(E895:E902)</f>
        <v>0.24750821802299899</v>
      </c>
      <c r="F903" s="28">
        <f>MEDIAN(F895:F902)</f>
        <v>0.2098301786009345</v>
      </c>
    </row>
    <row r="904" spans="1:6" x14ac:dyDescent="0.25">
      <c r="A904" s="27"/>
      <c r="B904" s="34"/>
      <c r="C904" s="28"/>
      <c r="D904" s="28"/>
      <c r="E904" s="28"/>
      <c r="F904" s="28"/>
    </row>
    <row r="905" spans="1:6" ht="18" x14ac:dyDescent="0.25">
      <c r="A905" s="25"/>
      <c r="B905" s="33" t="s">
        <v>1105</v>
      </c>
      <c r="C905" s="25"/>
      <c r="D905" s="25"/>
      <c r="E905" s="25"/>
      <c r="F905" s="25"/>
    </row>
    <row r="906" spans="1:6" x14ac:dyDescent="0.25">
      <c r="A906" s="26"/>
      <c r="B906" s="34"/>
      <c r="C906" s="26"/>
      <c r="D906" s="26"/>
      <c r="E906" s="26"/>
      <c r="F906" s="26"/>
    </row>
    <row r="907" spans="1:6" x14ac:dyDescent="0.25">
      <c r="A907" s="30"/>
      <c r="B907" s="35" t="s">
        <v>1935</v>
      </c>
      <c r="C907" s="30"/>
      <c r="D907" s="30"/>
      <c r="E907" s="30"/>
      <c r="F907" s="30"/>
    </row>
    <row r="908" spans="1:6" x14ac:dyDescent="0.25">
      <c r="A908" s="27" t="s">
        <v>1107</v>
      </c>
      <c r="B908" s="34" t="s">
        <v>1106</v>
      </c>
      <c r="C908" s="26"/>
      <c r="D908" s="26"/>
      <c r="E908" s="26"/>
      <c r="F908" s="26"/>
    </row>
    <row r="909" spans="1:6" x14ac:dyDescent="0.25">
      <c r="A909" s="30"/>
      <c r="B909" s="35" t="s">
        <v>1936</v>
      </c>
      <c r="C909" s="30"/>
      <c r="D909" s="30"/>
      <c r="E909" s="30"/>
      <c r="F909" s="30"/>
    </row>
    <row r="910" spans="1:6" x14ac:dyDescent="0.25">
      <c r="A910" s="26"/>
      <c r="B910" s="34" t="s">
        <v>1108</v>
      </c>
      <c r="C910" s="26"/>
      <c r="D910" s="26"/>
      <c r="E910" s="26"/>
      <c r="F910" s="26"/>
    </row>
    <row r="911" spans="1:6" x14ac:dyDescent="0.25">
      <c r="A911" s="27" t="s">
        <v>1110</v>
      </c>
      <c r="B911" s="34" t="s">
        <v>1109</v>
      </c>
      <c r="C911" s="28">
        <v>11.4559279846758</v>
      </c>
      <c r="D911" s="28">
        <v>9.6388009424742993</v>
      </c>
      <c r="E911" s="28">
        <v>0.477306445792955</v>
      </c>
      <c r="F911" s="28">
        <v>0.40177563055273302</v>
      </c>
    </row>
    <row r="912" spans="1:6" x14ac:dyDescent="0.25">
      <c r="A912" s="26"/>
      <c r="B912" s="34"/>
      <c r="C912" s="26"/>
      <c r="D912" s="26"/>
      <c r="E912" s="26"/>
      <c r="F912" s="26"/>
    </row>
  </sheetData>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Medianafkast - uden rådgivning</vt:lpstr>
      <vt:lpstr>Medianafkast - med rådgivning  </vt:lpstr>
      <vt:lpstr>Intro</vt:lpstr>
      <vt:lpstr>Afkast incl. rådg.</vt:lpstr>
      <vt:lpstr>Afkast ekskl. rådg.</vt:lpstr>
      <vt:lpstr>Risiko eksl. rådg.</vt:lpstr>
      <vt:lpstr>Risiko incl. rådg.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dcterms:created xsi:type="dcterms:W3CDTF">2013-08-08T19:05:17Z</dcterms:created>
  <dcterms:modified xsi:type="dcterms:W3CDTF">2018-03-15T14:13:59Z</dcterms:modified>
</cp:coreProperties>
</file>