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s\Documents\"/>
    </mc:Choice>
  </mc:AlternateContent>
  <xr:revisionPtr revIDLastSave="0" documentId="8_{C7DEA3F9-359F-4535-B577-4FB41E0EEA83}" xr6:coauthVersionLast="40" xr6:coauthVersionMax="40" xr10:uidLastSave="{00000000-0000-0000-0000-000000000000}"/>
  <bookViews>
    <workbookView xWindow="360" yWindow="330" windowWidth="21600" windowHeight="11385" activeTab="2" xr2:uid="{00000000-000D-0000-FFFF-FFFF00000000}"/>
  </bookViews>
  <sheets>
    <sheet name="Median ekskl. rådg." sheetId="5" r:id="rId1"/>
    <sheet name="Median -incl. rådg." sheetId="4" r:id="rId2"/>
    <sheet name="Afkast med rådg." sheetId="1" r:id="rId3"/>
    <sheet name="Afkast u. rådg," sheetId="6" r:id="rId4"/>
    <sheet name="Risiko u. rådg." sheetId="7" r:id="rId5"/>
    <sheet name="Risiko m. rådg.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39" i="8" l="1"/>
  <c r="E939" i="8"/>
  <c r="D939" i="8"/>
  <c r="C939" i="8"/>
  <c r="F920" i="8"/>
  <c r="E920" i="8"/>
  <c r="D920" i="8"/>
  <c r="C920" i="8"/>
  <c r="F881" i="8"/>
  <c r="E881" i="8"/>
  <c r="D881" i="8"/>
  <c r="C881" i="8"/>
  <c r="F849" i="8"/>
  <c r="E849" i="8"/>
  <c r="D849" i="8"/>
  <c r="C849" i="8"/>
  <c r="F803" i="8"/>
  <c r="E803" i="8"/>
  <c r="D803" i="8"/>
  <c r="C803" i="8"/>
  <c r="F787" i="8"/>
  <c r="E787" i="8"/>
  <c r="D787" i="8"/>
  <c r="C787" i="8"/>
  <c r="F755" i="8"/>
  <c r="E755" i="8"/>
  <c r="D755" i="8"/>
  <c r="C755" i="8"/>
  <c r="F705" i="8"/>
  <c r="E705" i="8"/>
  <c r="D705" i="8"/>
  <c r="C705" i="8"/>
  <c r="F623" i="8"/>
  <c r="E623" i="8"/>
  <c r="D623" i="8"/>
  <c r="C623" i="8"/>
  <c r="F594" i="8"/>
  <c r="E594" i="8"/>
  <c r="D594" i="8"/>
  <c r="C594" i="8"/>
  <c r="F557" i="8"/>
  <c r="E557" i="8"/>
  <c r="D557" i="8"/>
  <c r="C557" i="8"/>
  <c r="F520" i="8"/>
  <c r="E520" i="8"/>
  <c r="D520" i="8"/>
  <c r="C520" i="8"/>
  <c r="F497" i="8"/>
  <c r="E497" i="8"/>
  <c r="D497" i="8"/>
  <c r="C497" i="8"/>
  <c r="F441" i="8"/>
  <c r="E441" i="8"/>
  <c r="D441" i="8"/>
  <c r="C441" i="8"/>
  <c r="F427" i="8"/>
  <c r="E427" i="8"/>
  <c r="D427" i="8"/>
  <c r="C427" i="8"/>
  <c r="F411" i="8"/>
  <c r="E411" i="8"/>
  <c r="D411" i="8"/>
  <c r="C411" i="8"/>
  <c r="F360" i="8"/>
  <c r="E360" i="8"/>
  <c r="D360" i="8"/>
  <c r="C360" i="8"/>
  <c r="F347" i="8"/>
  <c r="E347" i="8"/>
  <c r="D347" i="8"/>
  <c r="C347" i="8"/>
  <c r="F311" i="8"/>
  <c r="E311" i="8"/>
  <c r="D311" i="8"/>
  <c r="C311" i="8"/>
  <c r="F189" i="8"/>
  <c r="E189" i="8"/>
  <c r="D189" i="8"/>
  <c r="C189" i="8"/>
  <c r="F166" i="8"/>
  <c r="E166" i="8"/>
  <c r="D166" i="8"/>
  <c r="C166" i="8"/>
  <c r="F106" i="8"/>
  <c r="E106" i="8"/>
  <c r="D106" i="8"/>
  <c r="C106" i="8"/>
  <c r="F51" i="8"/>
  <c r="E51" i="8"/>
  <c r="D51" i="8"/>
  <c r="C51" i="8"/>
  <c r="F877" i="7"/>
  <c r="E877" i="7"/>
  <c r="D877" i="7"/>
  <c r="C877" i="7"/>
  <c r="F856" i="7"/>
  <c r="E856" i="7"/>
  <c r="D856" i="7"/>
  <c r="C856" i="7"/>
  <c r="F809" i="7"/>
  <c r="E809" i="7"/>
  <c r="D809" i="7"/>
  <c r="C809" i="7"/>
  <c r="F777" i="7"/>
  <c r="E777" i="7"/>
  <c r="D777" i="7"/>
  <c r="C777" i="7"/>
  <c r="F723" i="7"/>
  <c r="E723" i="7"/>
  <c r="D723" i="7"/>
  <c r="C723" i="7"/>
  <c r="F699" i="7"/>
  <c r="E699" i="7"/>
  <c r="D699" i="7"/>
  <c r="C699" i="7"/>
  <c r="F662" i="7"/>
  <c r="E662" i="7"/>
  <c r="D662" i="7"/>
  <c r="C662" i="7"/>
  <c r="F620" i="7"/>
  <c r="E620" i="7"/>
  <c r="D620" i="7"/>
  <c r="C620" i="7"/>
  <c r="F550" i="7"/>
  <c r="E550" i="7"/>
  <c r="D550" i="7"/>
  <c r="C550" i="7"/>
  <c r="F518" i="7"/>
  <c r="E518" i="7"/>
  <c r="D518" i="7"/>
  <c r="C518" i="7"/>
  <c r="F502" i="7"/>
  <c r="E502" i="7"/>
  <c r="D502" i="7"/>
  <c r="C502" i="7"/>
  <c r="F473" i="7"/>
  <c r="E473" i="7"/>
  <c r="D473" i="7"/>
  <c r="C473" i="7"/>
  <c r="F440" i="7"/>
  <c r="E440" i="7"/>
  <c r="D440" i="7"/>
  <c r="C440" i="7"/>
  <c r="D360" i="7"/>
  <c r="C360" i="7"/>
  <c r="F324" i="7"/>
  <c r="E324" i="7"/>
  <c r="D324" i="7"/>
  <c r="C324" i="7"/>
  <c r="F304" i="7"/>
  <c r="E304" i="7"/>
  <c r="D304" i="7"/>
  <c r="C304" i="7"/>
  <c r="F177" i="7"/>
  <c r="E177" i="7"/>
  <c r="D177" i="7"/>
  <c r="C177" i="7"/>
  <c r="F156" i="7"/>
  <c r="E156" i="7"/>
  <c r="D156" i="7"/>
  <c r="C156" i="7"/>
  <c r="F101" i="7"/>
  <c r="E101" i="7"/>
  <c r="D101" i="7"/>
  <c r="C101" i="7"/>
  <c r="F52" i="7"/>
  <c r="E52" i="7"/>
  <c r="D52" i="7"/>
  <c r="C52" i="7"/>
  <c r="D889" i="6"/>
  <c r="C889" i="6"/>
  <c r="H877" i="6"/>
  <c r="G877" i="6"/>
  <c r="F877" i="6"/>
  <c r="E877" i="6"/>
  <c r="D877" i="6"/>
  <c r="C877" i="6"/>
  <c r="H856" i="6"/>
  <c r="G856" i="6"/>
  <c r="F856" i="6"/>
  <c r="E856" i="6"/>
  <c r="D856" i="6"/>
  <c r="C856" i="6"/>
  <c r="H809" i="6"/>
  <c r="G809" i="6"/>
  <c r="F809" i="6"/>
  <c r="E809" i="6"/>
  <c r="D809" i="6"/>
  <c r="C809" i="6"/>
  <c r="H777" i="6"/>
  <c r="G777" i="6"/>
  <c r="F777" i="6"/>
  <c r="E777" i="6"/>
  <c r="D777" i="6"/>
  <c r="C777" i="6"/>
  <c r="H723" i="6"/>
  <c r="G723" i="6"/>
  <c r="F723" i="6"/>
  <c r="E723" i="6"/>
  <c r="D723" i="6"/>
  <c r="C723" i="6"/>
  <c r="H699" i="6"/>
  <c r="G699" i="6"/>
  <c r="F699" i="6"/>
  <c r="E699" i="6"/>
  <c r="D699" i="6"/>
  <c r="C699" i="6"/>
  <c r="H662" i="6"/>
  <c r="G662" i="6"/>
  <c r="F662" i="6"/>
  <c r="E662" i="6"/>
  <c r="D662" i="6"/>
  <c r="C662" i="6"/>
  <c r="H620" i="6"/>
  <c r="G620" i="6"/>
  <c r="F620" i="6"/>
  <c r="E620" i="6"/>
  <c r="D620" i="6"/>
  <c r="C620" i="6"/>
  <c r="D563" i="6"/>
  <c r="C563" i="6"/>
  <c r="F550" i="6"/>
  <c r="E550" i="6"/>
  <c r="D550" i="6"/>
  <c r="C550" i="6"/>
  <c r="D535" i="6"/>
  <c r="C535" i="6"/>
  <c r="H518" i="6"/>
  <c r="G518" i="6"/>
  <c r="F518" i="6"/>
  <c r="E518" i="6"/>
  <c r="D518" i="6"/>
  <c r="C518" i="6"/>
  <c r="G502" i="6"/>
  <c r="F502" i="6"/>
  <c r="E502" i="6"/>
  <c r="D502" i="6"/>
  <c r="C502" i="6"/>
  <c r="H473" i="6"/>
  <c r="G473" i="6"/>
  <c r="F473" i="6"/>
  <c r="E473" i="6"/>
  <c r="D473" i="6"/>
  <c r="C473" i="6"/>
  <c r="H440" i="6"/>
  <c r="G440" i="6"/>
  <c r="F440" i="6"/>
  <c r="E440" i="6"/>
  <c r="D440" i="6"/>
  <c r="C440" i="6"/>
  <c r="H360" i="6"/>
  <c r="G360" i="6"/>
  <c r="F360" i="6"/>
  <c r="E360" i="6"/>
  <c r="D360" i="6"/>
  <c r="C360" i="6"/>
  <c r="H324" i="6"/>
  <c r="G324" i="6"/>
  <c r="F324" i="6"/>
  <c r="E324" i="6"/>
  <c r="D324" i="6"/>
  <c r="C324" i="6"/>
  <c r="H304" i="6"/>
  <c r="G304" i="6"/>
  <c r="F304" i="6"/>
  <c r="E304" i="6"/>
  <c r="D304" i="6"/>
  <c r="C304" i="6"/>
  <c r="H177" i="6"/>
  <c r="G177" i="6"/>
  <c r="F177" i="6"/>
  <c r="E177" i="6"/>
  <c r="D177" i="6"/>
  <c r="C177" i="6"/>
  <c r="H156" i="6"/>
  <c r="G156" i="6"/>
  <c r="F156" i="6"/>
  <c r="E156" i="6"/>
  <c r="D156" i="6"/>
  <c r="C156" i="6"/>
  <c r="H101" i="6"/>
  <c r="G101" i="6"/>
  <c r="F101" i="6"/>
  <c r="E101" i="6"/>
  <c r="D101" i="6"/>
  <c r="C101" i="6"/>
  <c r="H52" i="6"/>
  <c r="G52" i="6"/>
  <c r="F52" i="6"/>
  <c r="E52" i="6"/>
  <c r="D52" i="6"/>
  <c r="C52" i="6"/>
  <c r="D939" i="1" l="1"/>
  <c r="E939" i="1"/>
  <c r="F939" i="1"/>
  <c r="G939" i="1"/>
  <c r="H939" i="1"/>
  <c r="C939" i="1"/>
  <c r="D920" i="1"/>
  <c r="E920" i="1"/>
  <c r="F920" i="1"/>
  <c r="G920" i="1"/>
  <c r="H920" i="1"/>
  <c r="C920" i="1"/>
  <c r="D881" i="1"/>
  <c r="E881" i="1"/>
  <c r="F881" i="1"/>
  <c r="G881" i="1"/>
  <c r="H881" i="1"/>
  <c r="C881" i="1"/>
  <c r="D849" i="1"/>
  <c r="E849" i="1"/>
  <c r="F849" i="1"/>
  <c r="G849" i="1"/>
  <c r="H849" i="1"/>
  <c r="C849" i="1"/>
  <c r="D803" i="1"/>
  <c r="E803" i="1"/>
  <c r="F803" i="1"/>
  <c r="G803" i="1"/>
  <c r="H803" i="1"/>
  <c r="C803" i="1"/>
  <c r="D787" i="1"/>
  <c r="E787" i="1"/>
  <c r="F787" i="1"/>
  <c r="G787" i="1"/>
  <c r="H787" i="1"/>
  <c r="C787" i="1"/>
  <c r="D755" i="1"/>
  <c r="E755" i="1"/>
  <c r="F755" i="1"/>
  <c r="G755" i="1"/>
  <c r="H755" i="1"/>
  <c r="C755" i="1"/>
  <c r="D705" i="1"/>
  <c r="E705" i="1"/>
  <c r="F705" i="1"/>
  <c r="G705" i="1"/>
  <c r="H705" i="1"/>
  <c r="C705" i="1"/>
  <c r="D652" i="1"/>
  <c r="C652" i="1"/>
  <c r="D623" i="1"/>
  <c r="E623" i="1"/>
  <c r="F623" i="1"/>
  <c r="G623" i="1"/>
  <c r="H623" i="1"/>
  <c r="C623" i="1"/>
  <c r="D605" i="1"/>
  <c r="C605" i="1"/>
  <c r="D594" i="1"/>
  <c r="E594" i="1"/>
  <c r="F594" i="1"/>
  <c r="G594" i="1"/>
  <c r="H594" i="1"/>
  <c r="C594" i="1"/>
  <c r="D557" i="1"/>
  <c r="E557" i="1"/>
  <c r="F557" i="1"/>
  <c r="G557" i="1"/>
  <c r="H557" i="1"/>
  <c r="C557" i="1"/>
  <c r="D520" i="1"/>
  <c r="E520" i="1"/>
  <c r="F520" i="1"/>
  <c r="G520" i="1"/>
  <c r="H520" i="1"/>
  <c r="C520" i="1"/>
  <c r="D497" i="1"/>
  <c r="E497" i="1"/>
  <c r="F497" i="1"/>
  <c r="G497" i="1"/>
  <c r="H497" i="1"/>
  <c r="C497" i="1"/>
  <c r="D441" i="1"/>
  <c r="E441" i="1"/>
  <c r="F441" i="1"/>
  <c r="G441" i="1"/>
  <c r="H441" i="1"/>
  <c r="C441" i="1"/>
  <c r="D427" i="1"/>
  <c r="E427" i="1"/>
  <c r="F427" i="1"/>
  <c r="G427" i="1"/>
  <c r="H427" i="1"/>
  <c r="C427" i="1"/>
  <c r="D411" i="1"/>
  <c r="E411" i="1"/>
  <c r="F411" i="1"/>
  <c r="G411" i="1"/>
  <c r="H411" i="1"/>
  <c r="C411" i="1"/>
  <c r="D360" i="1"/>
  <c r="E360" i="1"/>
  <c r="F360" i="1"/>
  <c r="G360" i="1"/>
  <c r="H360" i="1"/>
  <c r="C360" i="1"/>
  <c r="D347" i="1"/>
  <c r="E347" i="1"/>
  <c r="F347" i="1"/>
  <c r="G347" i="1"/>
  <c r="H347" i="1"/>
  <c r="C347" i="1"/>
  <c r="D311" i="1"/>
  <c r="E311" i="1"/>
  <c r="F311" i="1"/>
  <c r="G311" i="1"/>
  <c r="H311" i="1"/>
  <c r="C311" i="1"/>
  <c r="D189" i="1"/>
  <c r="E189" i="1"/>
  <c r="F189" i="1"/>
  <c r="G189" i="1"/>
  <c r="H189" i="1"/>
  <c r="C189" i="1"/>
  <c r="D166" i="1"/>
  <c r="E166" i="1"/>
  <c r="F166" i="1"/>
  <c r="G166" i="1"/>
  <c r="H166" i="1"/>
  <c r="C166" i="1"/>
  <c r="D106" i="1"/>
  <c r="E106" i="1"/>
  <c r="F106" i="1"/>
  <c r="G106" i="1"/>
  <c r="H106" i="1"/>
  <c r="C106" i="1"/>
  <c r="D51" i="1"/>
  <c r="E51" i="1"/>
  <c r="F51" i="1"/>
  <c r="G51" i="1"/>
  <c r="H51" i="1"/>
  <c r="C51" i="1"/>
</calcChain>
</file>

<file path=xl/sharedStrings.xml><?xml version="1.0" encoding="utf-8"?>
<sst xmlns="http://schemas.openxmlformats.org/spreadsheetml/2006/main" count="5538" uniqueCount="2042">
  <si>
    <t>Aktier Danmark</t>
  </si>
  <si>
    <t xml:space="preserve">          BankInvest Danske Aktier Akk. KL</t>
  </si>
  <si>
    <t xml:space="preserve">               BankInvest Danske Aktier Akk. A</t>
  </si>
  <si>
    <t>DK0060622967</t>
  </si>
  <si>
    <t xml:space="preserve">          BankInvest Danske Aktier KL</t>
  </si>
  <si>
    <t xml:space="preserve">               BankInvest Danske Aktier A</t>
  </si>
  <si>
    <t>DK0016060346</t>
  </si>
  <si>
    <t xml:space="preserve">          Bil Danmark Danske Small Cap aktier Akk. KL</t>
  </si>
  <si>
    <t xml:space="preserve">               BIL Danmark Danske Small Cap aktier Akk. KL A</t>
  </si>
  <si>
    <t>DK0060917847</t>
  </si>
  <si>
    <t xml:space="preserve">          Bil Danmark Danske Small Cap aktier KL</t>
  </si>
  <si>
    <t xml:space="preserve">               BIL Danmark Danske Small Cap aktier KL A</t>
  </si>
  <si>
    <t>DK0015762249</t>
  </si>
  <si>
    <t xml:space="preserve">          C WorldWide Danmark KL</t>
  </si>
  <si>
    <t>DK0010249655</t>
  </si>
  <si>
    <t xml:space="preserve">          Danske Invest Danmark - Akkumulerende KL</t>
  </si>
  <si>
    <t xml:space="preserve">               Danske Invest Danmark - Akkumulerende, klasse DKK</t>
  </si>
  <si>
    <t>DK0016208515</t>
  </si>
  <si>
    <t xml:space="preserve">          Danske Invest Danmark Fokus KL</t>
  </si>
  <si>
    <t xml:space="preserve">               Danske Invest Danmark Fokus, klasse DKK d</t>
  </si>
  <si>
    <t>DK0060244325</t>
  </si>
  <si>
    <t xml:space="preserve">          Danske Invest Danmark Indeks KL</t>
  </si>
  <si>
    <t xml:space="preserve">               Danske Invest Danmark Indeks, klasse DKK d</t>
  </si>
  <si>
    <t>DK0010266238</t>
  </si>
  <si>
    <t xml:space="preserve">          Danske Invest Danmark Indeks Small Cap KL</t>
  </si>
  <si>
    <t xml:space="preserve">               Danske Invest Danmark Indeks Small Cap, klasse DKK d</t>
  </si>
  <si>
    <t>DK0060244242</t>
  </si>
  <si>
    <t xml:space="preserve">          Danske Invest Danmark KL</t>
  </si>
  <si>
    <t xml:space="preserve">               Danske Invest Danmark, klasse DKK d</t>
  </si>
  <si>
    <t>DK0010252873</t>
  </si>
  <si>
    <t xml:space="preserve">          Falcon Danske Aktier Momentum</t>
  </si>
  <si>
    <t>DK0060854313</t>
  </si>
  <si>
    <t xml:space="preserve">          Fundamental Invest, Stock Pick</t>
  </si>
  <si>
    <t>DK0016272602</t>
  </si>
  <si>
    <t xml:space="preserve">          Fundamental Invest, Stock Pick II Akkumulerende</t>
  </si>
  <si>
    <t>DK0060521854</t>
  </si>
  <si>
    <t xml:space="preserve">          Handelsinvest Danmark</t>
  </si>
  <si>
    <t xml:space="preserve">               Handelsinvest Danmark AK</t>
  </si>
  <si>
    <t>DK0010232768</t>
  </si>
  <si>
    <t xml:space="preserve">          IR Invest Danske Aktier</t>
  </si>
  <si>
    <t>DK0060889962</t>
  </si>
  <si>
    <t xml:space="preserve">          Jyske Invest Danske Aktier KL</t>
  </si>
  <si>
    <t>DK0010267715</t>
  </si>
  <si>
    <t xml:space="preserve">          Lån &amp; Spar Invest Danske Aktier</t>
  </si>
  <si>
    <t>DK0060101996</t>
  </si>
  <si>
    <t xml:space="preserve">          Maj Invest Danske Aktier KL</t>
  </si>
  <si>
    <t xml:space="preserve">               Maj Invest Danske Aktier</t>
  </si>
  <si>
    <t>DK0060005171</t>
  </si>
  <si>
    <t xml:space="preserve">          Nordea Invest Danmark</t>
  </si>
  <si>
    <t>DK0010265859</t>
  </si>
  <si>
    <t xml:space="preserve">          Nordea Invest Danske aktier fokus</t>
  </si>
  <si>
    <t>DK0060012466</t>
  </si>
  <si>
    <t xml:space="preserve">          Nykredit Invest Danske aktier</t>
  </si>
  <si>
    <t>DK0010297118</t>
  </si>
  <si>
    <t xml:space="preserve">          Nykredit Invest Danske aktier Akk.</t>
  </si>
  <si>
    <t>DK0060034270</t>
  </si>
  <si>
    <t xml:space="preserve">          PFA Invest Dansk aktier</t>
  </si>
  <si>
    <t>DK0060446623</t>
  </si>
  <si>
    <t xml:space="preserve">          SEBinvest Danske Aktier Akkumulerende AKL</t>
  </si>
  <si>
    <t xml:space="preserve">               SEBinvest AKL Danske Aktier Akkumulerende P</t>
  </si>
  <si>
    <t>DK0060059186</t>
  </si>
  <si>
    <t xml:space="preserve">          SEBinvest Danske Aktier AKL</t>
  </si>
  <si>
    <t xml:space="preserve">               SEBinvest AKL Danske Aktier P</t>
  </si>
  <si>
    <t>DK0010260629</t>
  </si>
  <si>
    <t xml:space="preserve">          Sparinvest Danske Aktier KL</t>
  </si>
  <si>
    <t xml:space="preserve">               Sparinvest Danske Aktier KL A</t>
  </si>
  <si>
    <t>DK0010068006</t>
  </si>
  <si>
    <t xml:space="preserve">          Sydinvest Danmark</t>
  </si>
  <si>
    <t xml:space="preserve">               Sydinvest Danmark A DKK</t>
  </si>
  <si>
    <t>DK0015298384</t>
  </si>
  <si>
    <t xml:space="preserve">          OMX København Totalindeks incl. udbytte</t>
  </si>
  <si>
    <t xml:space="preserve">          OMX København Totalindeks cap incl. udbytte</t>
  </si>
  <si>
    <t>Aktier Ejendomme</t>
  </si>
  <si>
    <t xml:space="preserve">          SKAGEN m²</t>
  </si>
  <si>
    <t xml:space="preserve">               SKAGEN m² A - DKK</t>
  </si>
  <si>
    <t>NODK10657356</t>
  </si>
  <si>
    <t>Aktier Emerging Markets</t>
  </si>
  <si>
    <t xml:space="preserve">          BankInvest Emerging Markets Aktier KL</t>
  </si>
  <si>
    <t xml:space="preserve">               BankInvest Emerging Markets Aktier A</t>
  </si>
  <si>
    <t>DK0060516854</t>
  </si>
  <si>
    <t xml:space="preserve">          BankInvest New Emerging Markets Aktier KL</t>
  </si>
  <si>
    <t xml:space="preserve">               BankInvest New Emerging Markets Aktier A</t>
  </si>
  <si>
    <t>DK0060053734</t>
  </si>
  <si>
    <t xml:space="preserve">          C WorldWide Emerging Markets KL</t>
  </si>
  <si>
    <t>DK0015945166</t>
  </si>
  <si>
    <t xml:space="preserve">          Danske Invest Nye Markeder - Akkumulerende KL</t>
  </si>
  <si>
    <t xml:space="preserve">               Danske Invest Nye Markeder - Akkumulerende, klasse DKK</t>
  </si>
  <si>
    <t>DK0060042026</t>
  </si>
  <si>
    <t xml:space="preserve">          Danske Invest Nye Markeder KL</t>
  </si>
  <si>
    <t xml:space="preserve">               Danske Invest Nye Markeder, klasse DKK d</t>
  </si>
  <si>
    <t>DK0015710602</t>
  </si>
  <si>
    <t xml:space="preserve">          Danske Invest Nye Markeder Small Cap - Akkumulerende KL</t>
  </si>
  <si>
    <t xml:space="preserve">               Danske Invest Nye Markeder Small Cap - Akkumulerende, klasse DKK</t>
  </si>
  <si>
    <t>DK0060640274</t>
  </si>
  <si>
    <t xml:space="preserve">          Danske Invest Nye Markeder Small Cap KL</t>
  </si>
  <si>
    <t xml:space="preserve">               Danske Invest Nye Markeder Small Cap, klasse DKK d</t>
  </si>
  <si>
    <t>DK0060080380</t>
  </si>
  <si>
    <t xml:space="preserve">          Danske Invest SelectEmerging Markets KL</t>
  </si>
  <si>
    <t xml:space="preserve">               Danske Invest Select Emerging Markets, klasse DKK d</t>
  </si>
  <si>
    <t>DK0016057474</t>
  </si>
  <si>
    <t xml:space="preserve">          Gudme Raaschou Emerging Markets Aktier</t>
  </si>
  <si>
    <t>DK0060184083</t>
  </si>
  <si>
    <t xml:space="preserve">          Jyske Invest Nye Aktiemarkeder KL</t>
  </si>
  <si>
    <t>DK0010149863</t>
  </si>
  <si>
    <t xml:space="preserve">          Maj Invest Emerging Markets KL</t>
  </si>
  <si>
    <t xml:space="preserve">               Maj Invest Emerging Markets</t>
  </si>
  <si>
    <t>DK0060522316</t>
  </si>
  <si>
    <t xml:space="preserve">          Nordea Invest Emerging Markets</t>
  </si>
  <si>
    <t>DK0010308170</t>
  </si>
  <si>
    <t xml:space="preserve">          Nordea Invest Emerging Markets Enhanced</t>
  </si>
  <si>
    <t>DK0060950111</t>
  </si>
  <si>
    <t xml:space="preserve">          Nordea Invest Emerging Stars</t>
  </si>
  <si>
    <t>DK0060586394</t>
  </si>
  <si>
    <t xml:space="preserve">          Multi Manager Invest Nye Akt.Mark. Akk.</t>
  </si>
  <si>
    <t>DK0060316768</t>
  </si>
  <si>
    <t xml:space="preserve">          Multi Manager Invest Nye Akt.Markeder</t>
  </si>
  <si>
    <t>DK0060316685</t>
  </si>
  <si>
    <t xml:space="preserve">          SKAGEN Kon-Tiki</t>
  </si>
  <si>
    <t xml:space="preserve">               SKAGEN Kon-Tiki A - DKK</t>
  </si>
  <si>
    <t>NODK10140502</t>
  </si>
  <si>
    <t xml:space="preserve">          Sparinvest Value Emerging Markets KL</t>
  </si>
  <si>
    <t xml:space="preserve">               Sparinvest Value Emerging Markets KL A</t>
  </si>
  <si>
    <t>DK0010304856</t>
  </si>
  <si>
    <t xml:space="preserve">          Sydinvest BRIK Akkumulerende KL</t>
  </si>
  <si>
    <t xml:space="preserve">               Sydinvest BRIK A DKK Akk</t>
  </si>
  <si>
    <t>DK0060013001</t>
  </si>
  <si>
    <t xml:space="preserve">          Sydinvest BRIK KL</t>
  </si>
  <si>
    <t>DK0010303882</t>
  </si>
  <si>
    <t xml:space="preserve">          Sydinvest Globale EM-aktier Akkumulerende KL</t>
  </si>
  <si>
    <t xml:space="preserve">               Sydinvest Globale EM-aktier A DKK Akk</t>
  </si>
  <si>
    <t>DK0060499747</t>
  </si>
  <si>
    <t xml:space="preserve">          Sydinvest Globale EM-aktier KL</t>
  </si>
  <si>
    <t xml:space="preserve">               Sydinvest Globale EM-aktier A DKK</t>
  </si>
  <si>
    <t>DK0060499663</t>
  </si>
  <si>
    <t xml:space="preserve">          Wealth Invest SEB Emerging Market Equities (Hermes) AKL</t>
  </si>
  <si>
    <t xml:space="preserve">               Wealth Invest AKL SEB EME (Hermes) DKK P</t>
  </si>
  <si>
    <t>DK0060437630</t>
  </si>
  <si>
    <t xml:space="preserve">          MSCI Emerging Free incl. udbytte</t>
  </si>
  <si>
    <t>Aktier Enkeltlande</t>
  </si>
  <si>
    <t xml:space="preserve">          Jyske Invest Indiske Aktier KL</t>
  </si>
  <si>
    <t>DK0010303296</t>
  </si>
  <si>
    <t xml:space="preserve">          Nordea Invest Indien</t>
  </si>
  <si>
    <t>DK0060144962</t>
  </si>
  <si>
    <t>Aktier Europa</t>
  </si>
  <si>
    <t xml:space="preserve">          BankInvest Europa Small Cap Aktier KL</t>
  </si>
  <si>
    <t xml:space="preserve">               BankInvest Europa Small Cap Aktier A</t>
  </si>
  <si>
    <t>DK0060571362</t>
  </si>
  <si>
    <t xml:space="preserve">          Danske Invest Europa - Akkumulerende KL</t>
  </si>
  <si>
    <t xml:space="preserve">               Danske Invest Europa - Akkumulerende, klasse DKK h</t>
  </si>
  <si>
    <t>DK0016290265</t>
  </si>
  <si>
    <t xml:space="preserve">          Danske Invest Europa 2 - Akkumulerende KL</t>
  </si>
  <si>
    <t>DK0060229011</t>
  </si>
  <si>
    <t xml:space="preserve">          Danske Invest Europa 2 KL</t>
  </si>
  <si>
    <t>DK0010245901</t>
  </si>
  <si>
    <t xml:space="preserve">          Danske Invest Europa Højt Udbytte - Akkumulerende KL</t>
  </si>
  <si>
    <t xml:space="preserve">               Danske Invest Europa Højt Udbytte - Akkumulerende, klasse DKK</t>
  </si>
  <si>
    <t>DK0060058618</t>
  </si>
  <si>
    <t xml:space="preserve">          Danske Invest Europa Højt Udbytte KL</t>
  </si>
  <si>
    <t xml:space="preserve">               Danske Invest Europa Højt Udbytte, klasse DKK d</t>
  </si>
  <si>
    <t>DK0016253651</t>
  </si>
  <si>
    <t xml:space="preserve">          Danske Invest Europa Indeks BNP KL</t>
  </si>
  <si>
    <t xml:space="preserve">               Danske Invest Europa Indeks BNP, klasse DKK d</t>
  </si>
  <si>
    <t>DK0015737563</t>
  </si>
  <si>
    <t xml:space="preserve">          Danske Invest Europa Indeks KL</t>
  </si>
  <si>
    <t xml:space="preserve">               Danske Invest Europa Indeks, klasse DKK d</t>
  </si>
  <si>
    <t>DK0010266311</t>
  </si>
  <si>
    <t xml:space="preserve">          Danske Invest Europa KL</t>
  </si>
  <si>
    <t xml:space="preserve">               Danske Invest Europa, klasse DKK d</t>
  </si>
  <si>
    <t>DK0010252956</t>
  </si>
  <si>
    <t xml:space="preserve">          Danske Invest Europa Small Cap - Akkumulerende KL</t>
  </si>
  <si>
    <t xml:space="preserve">               Danske Invest Europa Small Cap - Akkumulerende, klasse DKK</t>
  </si>
  <si>
    <t>DK0060640191</t>
  </si>
  <si>
    <t xml:space="preserve">          Danske Invest Europa Small Cap, klasse DKK d</t>
  </si>
  <si>
    <t>DK0060046019</t>
  </si>
  <si>
    <t xml:space="preserve">          Falcon Europe Momentum</t>
  </si>
  <si>
    <t>DK0060854586</t>
  </si>
  <si>
    <t xml:space="preserve">          Handelsinvest Europa</t>
  </si>
  <si>
    <t xml:space="preserve">               Handelsinvest Europa AK</t>
  </si>
  <si>
    <t>DK0015809065</t>
  </si>
  <si>
    <t xml:space="preserve">          Jyske Invest Europæiske Aktier KL</t>
  </si>
  <si>
    <t>DK0010243104</t>
  </si>
  <si>
    <t xml:space="preserve">          Lån &amp; Spar Invest Europa Classics</t>
  </si>
  <si>
    <t>DK0010235431</t>
  </si>
  <si>
    <t xml:space="preserve">          Nordea Invest Europa</t>
  </si>
  <si>
    <t>DK0010265693</t>
  </si>
  <si>
    <t xml:space="preserve">          Nordea Invest Europa Small Cap</t>
  </si>
  <si>
    <t>DK0015960983</t>
  </si>
  <si>
    <t xml:space="preserve">          Nordea Invest Europe Enhanced</t>
  </si>
  <si>
    <t>DK0060949964</t>
  </si>
  <si>
    <t xml:space="preserve">          Multi Manager Invest Europa</t>
  </si>
  <si>
    <t>DK0060031250</t>
  </si>
  <si>
    <t xml:space="preserve">          Multi Manager Invest Europa Akk.</t>
  </si>
  <si>
    <t>DK0060032738</t>
  </si>
  <si>
    <t xml:space="preserve">          PFA Invest Europa Value Aktier</t>
  </si>
  <si>
    <t>DK0060579183</t>
  </si>
  <si>
    <t xml:space="preserve">          PFA Invest Højt Udbytte Aktier</t>
  </si>
  <si>
    <t>DK0060457901</t>
  </si>
  <si>
    <t xml:space="preserve">          SEBinvest Europa Højt Udbytte AKL</t>
  </si>
  <si>
    <t xml:space="preserve">               SEBinvest AKL Europa Højt Udbytte P</t>
  </si>
  <si>
    <t>DK0016002496</t>
  </si>
  <si>
    <t xml:space="preserve">          SEBinvest Europa Small Cap AKL</t>
  </si>
  <si>
    <t xml:space="preserve">               SEBinvest AKL Europa Small Cap P</t>
  </si>
  <si>
    <t>DK0016283211</t>
  </si>
  <si>
    <t xml:space="preserve">          Sparinvest Value Europa KL</t>
  </si>
  <si>
    <t xml:space="preserve">               Sparinvest Value Europa KL A</t>
  </si>
  <si>
    <t>DK0060032571</t>
  </si>
  <si>
    <t xml:space="preserve">          Sydinvest Europa Ligevægt &amp; Value KL</t>
  </si>
  <si>
    <t xml:space="preserve">               Sydinvest Europa Ligevægt &amp; Value A DKK</t>
  </si>
  <si>
    <t>DK0015323406</t>
  </si>
  <si>
    <t xml:space="preserve">          Wealth Invest Lannebo Europa Small Cap AKL</t>
  </si>
  <si>
    <t xml:space="preserve">               Wealth Invest AKL Lannebo Europa Small Cap P</t>
  </si>
  <si>
    <t>DK0060908341</t>
  </si>
  <si>
    <t xml:space="preserve">          MSCI Europa incl. udbytte</t>
  </si>
  <si>
    <t>Aktier Fjernøsten</t>
  </si>
  <si>
    <t xml:space="preserve">          BankInvest Asiatiske Aktier KL</t>
  </si>
  <si>
    <t xml:space="preserve">               BankInvest Asiatiske Aktier A</t>
  </si>
  <si>
    <t>DK0015939359</t>
  </si>
  <si>
    <t xml:space="preserve">          C WorldWide Asien KL</t>
  </si>
  <si>
    <t xml:space="preserve">               C WorldWide Asien KL Klasse A</t>
  </si>
  <si>
    <t>DK0060057644</t>
  </si>
  <si>
    <t xml:space="preserve">          Danske Invest Fjernøsten Indeks, klasse DKK d</t>
  </si>
  <si>
    <t>DK0010207141</t>
  </si>
  <si>
    <t xml:space="preserve">          Danske Invest Fjernøsten, klasse DKK d</t>
  </si>
  <si>
    <t>DK0015966758</t>
  </si>
  <si>
    <t xml:space="preserve">          Handelsinvest Fjernøsten</t>
  </si>
  <si>
    <t xml:space="preserve">               Handelsinvest Fjernøsten AK</t>
  </si>
  <si>
    <t>DK0015994453</t>
  </si>
  <si>
    <t xml:space="preserve">          Jyske Invest Fjernøsten Aktier KL</t>
  </si>
  <si>
    <t>DK0010240431</t>
  </si>
  <si>
    <t xml:space="preserve">          Nordea Invest Fjernøsten</t>
  </si>
  <si>
    <t>DK0010197839</t>
  </si>
  <si>
    <t xml:space="preserve">          Sydinvest Fjernøsten Akkumulerende KL</t>
  </si>
  <si>
    <t xml:space="preserve">               Sydinvest Fjernøsten A DKK Akk</t>
  </si>
  <si>
    <t>DK0060036994</t>
  </si>
  <si>
    <t xml:space="preserve">          Sydinvest Fjernøsten KL</t>
  </si>
  <si>
    <t xml:space="preserve">               Sydinvest Fjernøsten A DKK</t>
  </si>
  <si>
    <t>DK0010169549</t>
  </si>
  <si>
    <t xml:space="preserve">          Wealth Invest SK Invest Far East Equities</t>
  </si>
  <si>
    <t>DK0060474088</t>
  </si>
  <si>
    <t xml:space="preserve">          MSCI AC Asia Free ex Japan incl. udbytte</t>
  </si>
  <si>
    <t>Aktier Globale</t>
  </si>
  <si>
    <t xml:space="preserve">          Amalie Invest Global AK</t>
  </si>
  <si>
    <t>DK0016111511</t>
  </si>
  <si>
    <t xml:space="preserve">          BankInvest Basis Globale Aktier Akk. KL</t>
  </si>
  <si>
    <t xml:space="preserve">               BankInvest Basis Globale Aktier Akk. A</t>
  </si>
  <si>
    <t>DK0010296227</t>
  </si>
  <si>
    <t xml:space="preserve">          BankInvest Basis Globale Aktier Etik KL</t>
  </si>
  <si>
    <t xml:space="preserve">               BankInvest Basis Globale Aktier Etik A</t>
  </si>
  <si>
    <t>DK0010310077</t>
  </si>
  <si>
    <t xml:space="preserve">          BankInvest Basis Globale Aktier KL</t>
  </si>
  <si>
    <t xml:space="preserve">               BankInvest Basis Globale Aktier A</t>
  </si>
  <si>
    <t>DK0015773873</t>
  </si>
  <si>
    <t xml:space="preserve">          BankInvest Globalt Forbrug KL</t>
  </si>
  <si>
    <t xml:space="preserve">               BankInvest Globalt Forbrug A</t>
  </si>
  <si>
    <t>DK0010266741</t>
  </si>
  <si>
    <t xml:space="preserve">          BankInvest Højt Udbytte Aktier KL</t>
  </si>
  <si>
    <t xml:space="preserve">               BankInvest Højt Udbytte Aktier A</t>
  </si>
  <si>
    <t>DK0060293538</t>
  </si>
  <si>
    <t xml:space="preserve">          C WorldWide Globale Aktier - Akkumulerende KL</t>
  </si>
  <si>
    <t xml:space="preserve">               C WorldWide Globale Aktier - Akkumulerende KL Klasse A</t>
  </si>
  <si>
    <t>DK0060655702</t>
  </si>
  <si>
    <t xml:space="preserve">          C WorldWide Globale Aktier Etik KL</t>
  </si>
  <si>
    <t xml:space="preserve">               C WorldWide Glob.Akt.Etik Klasse Udloddende</t>
  </si>
  <si>
    <t>DK0060287217</t>
  </si>
  <si>
    <t xml:space="preserve">          C WorldWide Globale Aktier KL</t>
  </si>
  <si>
    <t xml:space="preserve">               C WorldWide Globale Aktier KL Klasse A</t>
  </si>
  <si>
    <t>DK0010157965</t>
  </si>
  <si>
    <t xml:space="preserve">          C WorldWide Stabile Aktier KL</t>
  </si>
  <si>
    <t>DK0010312529</t>
  </si>
  <si>
    <t xml:space="preserve">          Danske Invest Global Højt Udbytte KL</t>
  </si>
  <si>
    <t xml:space="preserve">               Danske Invest Global Højt Udbytte, klasse DKK d</t>
  </si>
  <si>
    <t>DK0060577484</t>
  </si>
  <si>
    <t xml:space="preserve">          Danske Invest Global Indeks - Akkumulerende KL</t>
  </si>
  <si>
    <t xml:space="preserve">               Danske Invest Global Indeks - Akkumulerende, klasse DKK h</t>
  </si>
  <si>
    <t>DK0016248222</t>
  </si>
  <si>
    <t xml:space="preserve">          Danske Invest Global Indeks KL</t>
  </si>
  <si>
    <t xml:space="preserve">               Danske Invest Global Indeks, klasse DKK d</t>
  </si>
  <si>
    <t>DK0010263052</t>
  </si>
  <si>
    <t xml:space="preserve">          Danske Invest Global Plus KL</t>
  </si>
  <si>
    <t>DK0010270503</t>
  </si>
  <si>
    <t xml:space="preserve">          Danske Invest Global StockPicking - Akkumulerende KL</t>
  </si>
  <si>
    <t xml:space="preserve">               Danske Invest Global StockPicking - Akkumulerende, klasse DKK</t>
  </si>
  <si>
    <t>DK0016208788</t>
  </si>
  <si>
    <t xml:space="preserve">          Danske Invest Global StockPicking 2 KL</t>
  </si>
  <si>
    <t>DK0010253095</t>
  </si>
  <si>
    <t xml:space="preserve">          Danske Invest Global StockPicking KL</t>
  </si>
  <si>
    <t xml:space="preserve">               Danske Invest Global StockPicking, klasse DKK d</t>
  </si>
  <si>
    <t>DK0010264530</t>
  </si>
  <si>
    <t xml:space="preserve">          Danske Invest Select Global KL</t>
  </si>
  <si>
    <t xml:space="preserve">               Danske Invest Select Global, klasse DKK d</t>
  </si>
  <si>
    <t>DK0060244408</t>
  </si>
  <si>
    <t xml:space="preserve">          Danske Invest Select Global StockPicking Restricted - Accumulating KL</t>
  </si>
  <si>
    <t>DK0060283067</t>
  </si>
  <si>
    <t xml:space="preserve">          Falcon Global Momentum</t>
  </si>
  <si>
    <t>DK0060949378</t>
  </si>
  <si>
    <t xml:space="preserve">          PP Capital StockPick KL</t>
  </si>
  <si>
    <t xml:space="preserve">               PP Capital StockPick, klasse notering</t>
  </si>
  <si>
    <t>DK0061075678</t>
  </si>
  <si>
    <t xml:space="preserve">          Halberg Gundersen - Globale Aktier</t>
  </si>
  <si>
    <t>DK0060579423</t>
  </si>
  <si>
    <t xml:space="preserve">          Handelsinvest Verden</t>
  </si>
  <si>
    <t xml:space="preserve">               Handelsinvest Verden AK</t>
  </si>
  <si>
    <t>DK0010157296</t>
  </si>
  <si>
    <t xml:space="preserve">          Jyske Invest Aktier Lav Volatilitet KL</t>
  </si>
  <si>
    <t>DK0060512275</t>
  </si>
  <si>
    <t xml:space="preserve">          Jyske Invest Favorit Aktier KL</t>
  </si>
  <si>
    <t>DK0010277862</t>
  </si>
  <si>
    <t xml:space="preserve">          Jyske Invest Globale Aktier KL</t>
  </si>
  <si>
    <t>DK0010264027</t>
  </si>
  <si>
    <t xml:space="preserve">          Jyske Invest Globale Aktier Special KL</t>
  </si>
  <si>
    <t>DK0060208791</t>
  </si>
  <si>
    <t xml:space="preserve">          Lån &amp; Spar Invest Verden Selection</t>
  </si>
  <si>
    <t>DK0010274760</t>
  </si>
  <si>
    <t xml:space="preserve">          Maj Invest Global Sundhed KL</t>
  </si>
  <si>
    <t xml:space="preserve">               Maj Invest Global Sundhed</t>
  </si>
  <si>
    <t>DK0060157196</t>
  </si>
  <si>
    <t xml:space="preserve">          Maj Invest Vækstaktier KL</t>
  </si>
  <si>
    <t xml:space="preserve">               Maj Invest Vækstaktier</t>
  </si>
  <si>
    <t>DK0060005254</t>
  </si>
  <si>
    <t xml:space="preserve">          Maj Invest Value Aktier Akkumulerende KL</t>
  </si>
  <si>
    <t xml:space="preserve">               Maj Invest Value Aktier Akkumulerende</t>
  </si>
  <si>
    <t>DK0060642726</t>
  </si>
  <si>
    <t xml:space="preserve">          Maj Invest Value Aktier KL</t>
  </si>
  <si>
    <t xml:space="preserve">               Maj Invest Value Aktier</t>
  </si>
  <si>
    <t>DK0060005338</t>
  </si>
  <si>
    <t xml:space="preserve">          Maj Invest Value Aktier SRI+ KL</t>
  </si>
  <si>
    <t xml:space="preserve">               Maj Invest Value Aktier SRI+</t>
  </si>
  <si>
    <t>DK0061074432</t>
  </si>
  <si>
    <t xml:space="preserve">          MS Invest Value Aktier</t>
  </si>
  <si>
    <t>DK0060120863</t>
  </si>
  <si>
    <t xml:space="preserve">          Nordea Invest Aktier</t>
  </si>
  <si>
    <t>DK0010250158</t>
  </si>
  <si>
    <t xml:space="preserve">          Nordea Invest Aktier II</t>
  </si>
  <si>
    <t>DK0015357065</t>
  </si>
  <si>
    <t xml:space="preserve">          Nordea Invest Global Enhanced</t>
  </si>
  <si>
    <t>DK0060949881</t>
  </si>
  <si>
    <t xml:space="preserve">          Nordea Invest Global Small Cap</t>
  </si>
  <si>
    <t>DK0016050974</t>
  </si>
  <si>
    <t xml:space="preserve">          Nordea Invest Global Stars</t>
  </si>
  <si>
    <t>DK0010301324</t>
  </si>
  <si>
    <t xml:space="preserve">          Nordea Invest Globale Aktier Indeks</t>
  </si>
  <si>
    <t>DK0060451623</t>
  </si>
  <si>
    <t xml:space="preserve">          Nordea Invest Globale UdbytteAktier</t>
  </si>
  <si>
    <t>DK0010265503</t>
  </si>
  <si>
    <t xml:space="preserve">          Nordea Invest Stabile Aktier</t>
  </si>
  <si>
    <t>DK0060048304</t>
  </si>
  <si>
    <t xml:space="preserve">          Nordea Invest Stabile Aktier Akkumulerende</t>
  </si>
  <si>
    <t>DK0060096030</t>
  </si>
  <si>
    <t xml:space="preserve">          Multi Manager Invest Globale Aktier</t>
  </si>
  <si>
    <t>DK0060447274</t>
  </si>
  <si>
    <t xml:space="preserve">          Multi Manager Invest Globale Aktier Akk.</t>
  </si>
  <si>
    <t>DK0060447357</t>
  </si>
  <si>
    <t xml:space="preserve">          Multi Manager Invest Globale Value Aktier</t>
  </si>
  <si>
    <t>DK0060918498</t>
  </si>
  <si>
    <t xml:space="preserve">          Multi Manager Invest Globale Value Aktier Akk.</t>
  </si>
  <si>
    <t>DK0060918571</t>
  </si>
  <si>
    <t xml:space="preserve">          Nykredit Invest Aktieallokering Akk. KL</t>
  </si>
  <si>
    <t>DK0060817971</t>
  </si>
  <si>
    <t xml:space="preserve">          Nykredit Invest Aktieallokering KL</t>
  </si>
  <si>
    <t>DK0060817708</t>
  </si>
  <si>
    <t xml:space="preserve">          Nykredit Invest Bæredygtige Aktier</t>
  </si>
  <si>
    <t>DK0060361046</t>
  </si>
  <si>
    <t xml:space="preserve">          Nykredit Invest Globale Aktier SRI</t>
  </si>
  <si>
    <t>DK0016286230</t>
  </si>
  <si>
    <t xml:space="preserve">          Nykredit Invest Globale Fokusaktier</t>
  </si>
  <si>
    <t>DK0060360824</t>
  </si>
  <si>
    <t xml:space="preserve">          PFA Invest Globale Aktier</t>
  </si>
  <si>
    <t>DK0060446706</t>
  </si>
  <si>
    <t xml:space="preserve">          SEBinvest Global Opportunity AKL</t>
  </si>
  <si>
    <t xml:space="preserve">               SEBinvest AKL Global Opportunity P</t>
  </si>
  <si>
    <t>DK0060908267</t>
  </si>
  <si>
    <t xml:space="preserve">          Skagen Focus</t>
  </si>
  <si>
    <t xml:space="preserve">               SKAGEN Focus A - DKK</t>
  </si>
  <si>
    <t>NODK10735129</t>
  </si>
  <si>
    <t xml:space="preserve">               SKAGEN Focus B - DKK</t>
  </si>
  <si>
    <t>NODK10735137</t>
  </si>
  <si>
    <t xml:space="preserve">          SKAGEN Global</t>
  </si>
  <si>
    <t xml:space="preserve">               SKAGEN Global A - DKK</t>
  </si>
  <si>
    <t>NODK08004009</t>
  </si>
  <si>
    <t xml:space="preserve">          SKAGEN Insight</t>
  </si>
  <si>
    <t xml:space="preserve">               SKAGEN Insight - NOK</t>
  </si>
  <si>
    <t>NO0010801558</t>
  </si>
  <si>
    <t xml:space="preserve">          SKAGEN Vekst</t>
  </si>
  <si>
    <t xml:space="preserve">               SKAGEN Vekst A - DKK</t>
  </si>
  <si>
    <t>NODK08000445</t>
  </si>
  <si>
    <t xml:space="preserve">          Sparinvest Cumulus Value KL</t>
  </si>
  <si>
    <t xml:space="preserve">               Sparinvest Cumulus Value KL A</t>
  </si>
  <si>
    <t>DK0010014778</t>
  </si>
  <si>
    <t xml:space="preserve">          Sparinvest Momentum Aktier Akk. KL</t>
  </si>
  <si>
    <t xml:space="preserve">               Sparinvest Momentum Aktier Akk. KL A</t>
  </si>
  <si>
    <t>DK0060012896</t>
  </si>
  <si>
    <t xml:space="preserve">          Sparinvest Momentum Aktier KL</t>
  </si>
  <si>
    <t xml:space="preserve">               Sparinvest Momentum Aktier KL A</t>
  </si>
  <si>
    <t>DK0010311125</t>
  </si>
  <si>
    <t xml:space="preserve">          Sparinvest Value Aktier KL</t>
  </si>
  <si>
    <t xml:space="preserve">               Sparinvest Value Aktier KL A</t>
  </si>
  <si>
    <t>DK0010079631</t>
  </si>
  <si>
    <t xml:space="preserve">          StockRate Invest Globale Aktier</t>
  </si>
  <si>
    <t>DK0060206316</t>
  </si>
  <si>
    <t xml:space="preserve">          Stonehenge Globale Valueaktier KL</t>
  </si>
  <si>
    <t>DK0060188662</t>
  </si>
  <si>
    <t xml:space="preserve">          Sydinvest Morningstar Global Markets Sustainability Leaders KL</t>
  </si>
  <si>
    <t>DK0061111572</t>
  </si>
  <si>
    <t xml:space="preserve">          Sydinvest Verden &amp; Ligevægt Akkumulerende KL</t>
  </si>
  <si>
    <t xml:space="preserve">               Sydinvest Verden Ligevægt &amp; Value A DKK Akk</t>
  </si>
  <si>
    <t>DK0060669091</t>
  </si>
  <si>
    <t xml:space="preserve">          Sydinvest Verden Ligevægt &amp; Value KL - NY</t>
  </si>
  <si>
    <t xml:space="preserve">               Sydinvest Verden Ligevægt &amp; Value A DKK</t>
  </si>
  <si>
    <t>DK0010101740</t>
  </si>
  <si>
    <t xml:space="preserve">          ValueInvest Danmark Global</t>
  </si>
  <si>
    <t xml:space="preserve">               ValueInvest Danmark, Global A</t>
  </si>
  <si>
    <t>DK0010246396</t>
  </si>
  <si>
    <t xml:space="preserve">          ValueInvest Danmark Global Akk.</t>
  </si>
  <si>
    <t xml:space="preserve">               ValueInvest Danmark, Global Akkumulerende A</t>
  </si>
  <si>
    <t>DK0060032498</t>
  </si>
  <si>
    <t xml:space="preserve">          Wealth Invest Linde &amp; Partners Dividende Fond</t>
  </si>
  <si>
    <t>DK0060660389</t>
  </si>
  <si>
    <t xml:space="preserve">          Wealth Invest Linde &amp; Partners Global Value Fond</t>
  </si>
  <si>
    <t>DK0060660462</t>
  </si>
  <si>
    <t xml:space="preserve">          Wealth Invest Saxo Global Equities</t>
  </si>
  <si>
    <t>DK0060577211</t>
  </si>
  <si>
    <t xml:space="preserve">          Wealth Invest SEB Globale Aktier SRI AKL</t>
  </si>
  <si>
    <t xml:space="preserve">               Wealth Invest AKL SEB Globale Aktier SRI P</t>
  </si>
  <si>
    <t>DK0060740223</t>
  </si>
  <si>
    <t xml:space="preserve">          Wealth Invest SEB Globalt Aktieindeks AKL</t>
  </si>
  <si>
    <t xml:space="preserve">               Wealth Invest AKL SEB Globalt Aktieindeks DKK P</t>
  </si>
  <si>
    <t>DK0060616217</t>
  </si>
  <si>
    <t xml:space="preserve">          Wealth Invest Secure Globale Aktier</t>
  </si>
  <si>
    <t>DK0060571529</t>
  </si>
  <si>
    <t xml:space="preserve">          Managed Vol Aktier KL</t>
  </si>
  <si>
    <t>DK0060780526</t>
  </si>
  <si>
    <t xml:space="preserve">          MSCI World incl. udbytte</t>
  </si>
  <si>
    <t xml:space="preserve">          MSCI All Countries World incl. udbytte</t>
  </si>
  <si>
    <t>Aktier Health Care</t>
  </si>
  <si>
    <t xml:space="preserve">          Danske Invest Bioteknologi Indeks KL</t>
  </si>
  <si>
    <t>DK0010264456</t>
  </si>
  <si>
    <t xml:space="preserve">          MSCI Health Care incl. udbytte</t>
  </si>
  <si>
    <t>Aktier IT</t>
  </si>
  <si>
    <t xml:space="preserve">          Danske Invest Teknologi Indeks KL</t>
  </si>
  <si>
    <t>DK0016023229</t>
  </si>
  <si>
    <t xml:space="preserve">          MSCI IT cap incl. udbytte</t>
  </si>
  <si>
    <t xml:space="preserve">          MSCI IT  incl. udbytte</t>
  </si>
  <si>
    <t>Aktier Japan</t>
  </si>
  <si>
    <t xml:space="preserve">          Danske Invest Japan KL</t>
  </si>
  <si>
    <t xml:space="preserve">               Danske Invest Japan, klasse DKK d</t>
  </si>
  <si>
    <t>DK0015971675</t>
  </si>
  <si>
    <t xml:space="preserve">          Nordea Invest Japan</t>
  </si>
  <si>
    <t>DK0010112432</t>
  </si>
  <si>
    <t xml:space="preserve">          Nordea Invest Japan Enhanced</t>
  </si>
  <si>
    <t>DK0060950038</t>
  </si>
  <si>
    <t xml:space="preserve">          Multi Manager Invest Japan</t>
  </si>
  <si>
    <t>DK0060032811</t>
  </si>
  <si>
    <t xml:space="preserve">          Multi Manager Invest Japan Akk.</t>
  </si>
  <si>
    <t>DK0060033033</t>
  </si>
  <si>
    <t xml:space="preserve">          SEBinvest Japan Hybrid AKL</t>
  </si>
  <si>
    <t xml:space="preserve">               SEBinvest AKL Japan Hybrid P</t>
  </si>
  <si>
    <t>DK0016283484</t>
  </si>
  <si>
    <t xml:space="preserve">          ValueInvest Danmark, Japan A</t>
  </si>
  <si>
    <t>DK0010246479</t>
  </si>
  <si>
    <t xml:space="preserve">          MSCI Japan incl. udbytte</t>
  </si>
  <si>
    <t>Aktier Kina</t>
  </si>
  <si>
    <t xml:space="preserve">          Danske Invest Kina, klasse DKK d</t>
  </si>
  <si>
    <t>DK0010295336</t>
  </si>
  <si>
    <t xml:space="preserve">          Jyske Invest Kinesiske Aktier KL</t>
  </si>
  <si>
    <t>DK0010293554</t>
  </si>
  <si>
    <t xml:space="preserve">          Nordea Invest Kina</t>
  </si>
  <si>
    <t>DK0060134302</t>
  </si>
  <si>
    <t xml:space="preserve">          MSCI Golden Dragon incl. udbytte</t>
  </si>
  <si>
    <t xml:space="preserve">          MSCI China incl. udbytte</t>
  </si>
  <si>
    <t>Aktier Klima &amp; Miljø</t>
  </si>
  <si>
    <t xml:space="preserve">          Danske Invest KlimaTrends KL</t>
  </si>
  <si>
    <t>DK0060187698</t>
  </si>
  <si>
    <t xml:space="preserve">          Nordea Invest Klima og Miljø</t>
  </si>
  <si>
    <t>DK0060192185</t>
  </si>
  <si>
    <t>Aktier Latinamerika</t>
  </si>
  <si>
    <t xml:space="preserve">          Danske Invest Latinamerika KL</t>
  </si>
  <si>
    <t xml:space="preserve">               Danske Invest Latinamerika, klasse DKK d</t>
  </si>
  <si>
    <t>DK0010257831</t>
  </si>
  <si>
    <t xml:space="preserve">          Sydinvest Latinamerika KL</t>
  </si>
  <si>
    <t>DK0010169465</t>
  </si>
  <si>
    <t xml:space="preserve">          MSCI EMF Latin Amerika incl. udbytte</t>
  </si>
  <si>
    <t>Aktier Nordamerika</t>
  </si>
  <si>
    <t xml:space="preserve">          BankInvest USA Large Cap Aktier KL</t>
  </si>
  <si>
    <t xml:space="preserve">               Bankinvest USA Large Cap Aktier A</t>
  </si>
  <si>
    <t>DK0060978716</t>
  </si>
  <si>
    <t xml:space="preserve">          BankInvest USA Small Cap Aktier KL</t>
  </si>
  <si>
    <t xml:space="preserve">               BankInvest USA Small Cap Aktier A</t>
  </si>
  <si>
    <t>DK0060571289</t>
  </si>
  <si>
    <t xml:space="preserve">          Danske Invest USA - Akkumulerende KL</t>
  </si>
  <si>
    <t xml:space="preserve">               Danske Invest USA - Akkumulerende, klasse DKK h</t>
  </si>
  <si>
    <t>DK0016290349</t>
  </si>
  <si>
    <t xml:space="preserve">          Danske Invest USA KL</t>
  </si>
  <si>
    <t xml:space="preserve">               Danske Invest USA, klasse DKK d</t>
  </si>
  <si>
    <t>DK0010257757</t>
  </si>
  <si>
    <t xml:space="preserve">          Danske Invest Select USA KL</t>
  </si>
  <si>
    <t>DK0060186294</t>
  </si>
  <si>
    <t xml:space="preserve">          Handelsinvest Nordamerika</t>
  </si>
  <si>
    <t xml:space="preserve">               Handelsinvest Nordamerika AK</t>
  </si>
  <si>
    <t>DK0060159218</t>
  </si>
  <si>
    <t xml:space="preserve">          Jyske Invest USA Aktier KL</t>
  </si>
  <si>
    <t>DK0010251396</t>
  </si>
  <si>
    <t xml:space="preserve">          Nordea Invest USA</t>
  </si>
  <si>
    <t>DK0010265776</t>
  </si>
  <si>
    <t xml:space="preserve">          Nordea North America Enhanced</t>
  </si>
  <si>
    <t>DK0060831451</t>
  </si>
  <si>
    <t xml:space="preserve">          Multi Manager Invest USA</t>
  </si>
  <si>
    <t>DK0060031177</t>
  </si>
  <si>
    <t xml:space="preserve">          Multi Manager Invest USA Akk.</t>
  </si>
  <si>
    <t>DK0060038347</t>
  </si>
  <si>
    <t xml:space="preserve">          PFA Invest USA Stabile Aktier</t>
  </si>
  <si>
    <t>DK0060750883</t>
  </si>
  <si>
    <t xml:space="preserve">          Sparinvest Value USA KL</t>
  </si>
  <si>
    <t xml:space="preserve">               Sparinvest Value USA KL A</t>
  </si>
  <si>
    <t>DK0010204551</t>
  </si>
  <si>
    <t xml:space="preserve">          Sydinvest USA Ligevægt &amp; Value A DKK</t>
  </si>
  <si>
    <t>DK0010270776</t>
  </si>
  <si>
    <t xml:space="preserve">          Danske Invest Select USA Low Volatility - Accumulating KL</t>
  </si>
  <si>
    <t>DK0060143485</t>
  </si>
  <si>
    <t xml:space="preserve">          MSCI USA incl. udbytte</t>
  </si>
  <si>
    <t xml:space="preserve">          S and P 500 incl. udbytte</t>
  </si>
  <si>
    <t>Aktier Norden</t>
  </si>
  <si>
    <t xml:space="preserve">          Handelsinvest Norden</t>
  </si>
  <si>
    <t xml:space="preserve">               Handelsinvest Norden AK</t>
  </si>
  <si>
    <t>DK0060048064</t>
  </si>
  <si>
    <t xml:space="preserve">          Nordea Invest Nordic Small Cap</t>
  </si>
  <si>
    <t>DK0015974695</t>
  </si>
  <si>
    <t xml:space="preserve">          Nordea Invest Nordic Stars</t>
  </si>
  <si>
    <t>DK0060095735</t>
  </si>
  <si>
    <t xml:space="preserve">          SEBinvest Nordiske Aktier AKL</t>
  </si>
  <si>
    <t xml:space="preserve">               SEBinvest AKL Nordiske Aktier P</t>
  </si>
  <si>
    <t>DK0060130235</t>
  </si>
  <si>
    <t xml:space="preserve">          Sydinvest SCANDI KL</t>
  </si>
  <si>
    <t>DK0060089332</t>
  </si>
  <si>
    <t xml:space="preserve">          MSCI Norden cap incl. udbytte</t>
  </si>
  <si>
    <t xml:space="preserve">          MSCI Norden incl. udbytte</t>
  </si>
  <si>
    <t>Aktier Østeuropa</t>
  </si>
  <si>
    <t xml:space="preserve">          Danske Invest Østeuropa ex Rusland KL</t>
  </si>
  <si>
    <t xml:space="preserve">               Danske Invest Østeuropa ex Rusland, klasse DKK d</t>
  </si>
  <si>
    <t>DK0016275464</t>
  </si>
  <si>
    <t xml:space="preserve">          Danske Invest Østeuropa, klasse DKK d</t>
  </si>
  <si>
    <t>DK0010257914</t>
  </si>
  <si>
    <t xml:space="preserve">          Nordea Invest Østeuropa</t>
  </si>
  <si>
    <t>DK0015919591</t>
  </si>
  <si>
    <t xml:space="preserve">          MSCI Østeuropa incl. udbytte</t>
  </si>
  <si>
    <t xml:space="preserve">          MSCI Østeuropa cap incl. udbytte</t>
  </si>
  <si>
    <t>Aktier Tyskland</t>
  </si>
  <si>
    <t xml:space="preserve">          Danske Invest Tyskland KL</t>
  </si>
  <si>
    <t xml:space="preserve">               Danske Invest Tyskland, klasse DKK d</t>
  </si>
  <si>
    <t>DK0060041564</t>
  </si>
  <si>
    <t xml:space="preserve">          Sydinvest Tyskland KL</t>
  </si>
  <si>
    <t xml:space="preserve">               Sydinvest Tyskland A DKK</t>
  </si>
  <si>
    <t>DK0060033116</t>
  </si>
  <si>
    <t xml:space="preserve">          MSCI Tyskland incl. udbytte</t>
  </si>
  <si>
    <t>Blandede Balanceret</t>
  </si>
  <si>
    <t xml:space="preserve">          BankInvest Optima 55 Akk. KL</t>
  </si>
  <si>
    <t>DK0060335636</t>
  </si>
  <si>
    <t xml:space="preserve">          BankInvest Optima 55 KL</t>
  </si>
  <si>
    <t>DK0060762706</t>
  </si>
  <si>
    <t xml:space="preserve">          Danske Invest Mix - Akkumulerende KL</t>
  </si>
  <si>
    <t>DK0060010841</t>
  </si>
  <si>
    <t xml:space="preserve">          Danske Invest Mix Offensiv - Akkumulerende KL</t>
  </si>
  <si>
    <t>DK0060228716</t>
  </si>
  <si>
    <t xml:space="preserve">          Optimal – Balance Mix KL</t>
  </si>
  <si>
    <t xml:space="preserve">               Optimal – Balance Mix, klasse kontoførende</t>
  </si>
  <si>
    <t>DKPPMIX00100</t>
  </si>
  <si>
    <t xml:space="preserve">          Handelsinvest Offensiv 60</t>
  </si>
  <si>
    <t>DK0060774636</t>
  </si>
  <si>
    <t xml:space="preserve">          Jyske Invest Obligationer og Aktier KL</t>
  </si>
  <si>
    <t>DK0010106384</t>
  </si>
  <si>
    <t xml:space="preserve">          Nordea Invest Basis 2</t>
  </si>
  <si>
    <t>DK0016195944</t>
  </si>
  <si>
    <t xml:space="preserve">          Nordea Invest Basis 3</t>
  </si>
  <si>
    <t>DK0016196082</t>
  </si>
  <si>
    <t xml:space="preserve">          Nordea Invest Stabil Balanceret</t>
  </si>
  <si>
    <t>DK0060014595</t>
  </si>
  <si>
    <t xml:space="preserve">          Nykredit Invest Taktisk Allokering</t>
  </si>
  <si>
    <t>DK0060356475</t>
  </si>
  <si>
    <t xml:space="preserve">          PFA Invest Balance Akkumulerende</t>
  </si>
  <si>
    <t>DK0060814440</t>
  </si>
  <si>
    <t xml:space="preserve">          PFA Invest Balance B</t>
  </si>
  <si>
    <t>DK0060446979</t>
  </si>
  <si>
    <t xml:space="preserve">          SEBinvest Balance Stabil AKL</t>
  </si>
  <si>
    <t xml:space="preserve">               SEBinvest AKL Balance Stabil P</t>
  </si>
  <si>
    <t>DK0010273606</t>
  </si>
  <si>
    <t xml:space="preserve">          Sparinvest Mix Mellem Risiko KL</t>
  </si>
  <si>
    <t xml:space="preserve">               Sparinvest Mix Mellem Risiko KL A</t>
  </si>
  <si>
    <t>DK0060623262</t>
  </si>
  <si>
    <t xml:space="preserve">          Sydinvest Balanceret Akk KL</t>
  </si>
  <si>
    <t xml:space="preserve">               Sydinvest Balanceret Akk A</t>
  </si>
  <si>
    <t>DK0060749794</t>
  </si>
  <si>
    <t xml:space="preserve">          Sydinvest Balanceret Udb KL</t>
  </si>
  <si>
    <t xml:space="preserve">               Sydinvest Balanceret Udb A</t>
  </si>
  <si>
    <t>DK0060749364</t>
  </si>
  <si>
    <t xml:space="preserve">          Wealth Invest Sirius Balance</t>
  </si>
  <si>
    <t>DK0060460103</t>
  </si>
  <si>
    <t xml:space="preserve">          Balanceret akk KL</t>
  </si>
  <si>
    <t>DK0060259786</t>
  </si>
  <si>
    <t xml:space="preserve">          Balanceret udl KL</t>
  </si>
  <si>
    <t xml:space="preserve">               Balanceret udl</t>
  </si>
  <si>
    <t>DK0060781094</t>
  </si>
  <si>
    <t xml:space="preserve">               Jyske Munnypot Balanceret udl</t>
  </si>
  <si>
    <t>DK0060990174</t>
  </si>
  <si>
    <t xml:space="preserve">          Sydinvest Portefølje Balanceret</t>
  </si>
  <si>
    <t xml:space="preserve">               Private Banking Balanceret II</t>
  </si>
  <si>
    <t>DK0060645588</t>
  </si>
  <si>
    <t xml:space="preserve">               Private Banking Balanceret III</t>
  </si>
  <si>
    <t>DK0060645661</t>
  </si>
  <si>
    <t xml:space="preserve">          Sydinvest Portefølje Balanceret Udb.</t>
  </si>
  <si>
    <t xml:space="preserve">               Private Banking Balanceret Udb II</t>
  </si>
  <si>
    <t>DK0060697621</t>
  </si>
  <si>
    <t xml:space="preserve">               Private Banking Balanceret Udb III</t>
  </si>
  <si>
    <t>DK0060697704</t>
  </si>
  <si>
    <t>Blandede Fleksibel</t>
  </si>
  <si>
    <t xml:space="preserve">          Falcon Flex Momentum</t>
  </si>
  <si>
    <t>DK0060854230</t>
  </si>
  <si>
    <t xml:space="preserve">          Investin, Balanced Risk Allocation</t>
  </si>
  <si>
    <t>DK0060429108</t>
  </si>
  <si>
    <t xml:space="preserve">          Maj Invest Kontra KL</t>
  </si>
  <si>
    <t xml:space="preserve">               Maj Invest Kontra</t>
  </si>
  <si>
    <t>DK0060037455</t>
  </si>
  <si>
    <t xml:space="preserve">          Maj Invest Makro</t>
  </si>
  <si>
    <t>DK0060442713</t>
  </si>
  <si>
    <t xml:space="preserve">          Maj Invest Pension</t>
  </si>
  <si>
    <t>DK0060004877</t>
  </si>
  <si>
    <t xml:space="preserve">          Nielsen Global Value</t>
  </si>
  <si>
    <t>DK0010291269</t>
  </si>
  <si>
    <t xml:space="preserve">          Nora Fund Four</t>
  </si>
  <si>
    <t>DK0060987709</t>
  </si>
  <si>
    <t xml:space="preserve">          Nora Fund Three</t>
  </si>
  <si>
    <t>DK0060987626</t>
  </si>
  <si>
    <t xml:space="preserve">          Nora Fund Two</t>
  </si>
  <si>
    <t>DK0060987543</t>
  </si>
  <si>
    <t xml:space="preserve">          Stonehenge Value Mix Akkumulerende KL</t>
  </si>
  <si>
    <t>DK0060300176</t>
  </si>
  <si>
    <t xml:space="preserve">          Dynamisk akk KL</t>
  </si>
  <si>
    <t>DK0060780872</t>
  </si>
  <si>
    <t xml:space="preserve">          Dynamisk udl KL</t>
  </si>
  <si>
    <t xml:space="preserve">               Dynamisk udl</t>
  </si>
  <si>
    <t>DK0060780799</t>
  </si>
  <si>
    <t xml:space="preserve">               Jyske Munnypot Dynamisk udl</t>
  </si>
  <si>
    <t>DK0060990257</t>
  </si>
  <si>
    <t>Blandede Høj aktieandel</t>
  </si>
  <si>
    <t xml:space="preserve">          BankInvest Optima 75 Akk. KL</t>
  </si>
  <si>
    <t>DK0060089092</t>
  </si>
  <si>
    <t xml:space="preserve">          BankInvest Optima 75 KL</t>
  </si>
  <si>
    <t>DK0060762896</t>
  </si>
  <si>
    <t xml:space="preserve">          Danske Invest Mix Offensiv Plus - Akkumulerende KL</t>
  </si>
  <si>
    <t>DK0060228989</t>
  </si>
  <si>
    <t xml:space="preserve">          Handelsinvest Offensiv 80</t>
  </si>
  <si>
    <t>DK0060774719</t>
  </si>
  <si>
    <t xml:space="preserve">          Nordea Invest Basis 4</t>
  </si>
  <si>
    <t>DK0060075893</t>
  </si>
  <si>
    <t xml:space="preserve">          Nora Fund Five</t>
  </si>
  <si>
    <t>DK0060987899</t>
  </si>
  <si>
    <t xml:space="preserve">          PFA Invest Balance C</t>
  </si>
  <si>
    <t>DK0060622884</t>
  </si>
  <si>
    <t xml:space="preserve">          SEBinvest Balance Vækst AKL</t>
  </si>
  <si>
    <t xml:space="preserve">               SEBinvest AKL Balance Vækst P</t>
  </si>
  <si>
    <t>DK0010273796</t>
  </si>
  <si>
    <t xml:space="preserve">          Sparinvest Mix Høj Risiko KL</t>
  </si>
  <si>
    <t xml:space="preserve">               Sparinvest Mix Høj Risiko KL A</t>
  </si>
  <si>
    <t>DK0060623346</t>
  </si>
  <si>
    <t xml:space="preserve">          Sydinvest Aggressiv Akk KL</t>
  </si>
  <si>
    <t xml:space="preserve">               Sydinvest Aggressiv Akk A</t>
  </si>
  <si>
    <t>DK0060749950</t>
  </si>
  <si>
    <t xml:space="preserve">          Sydinvest Aggressiv Udb KL</t>
  </si>
  <si>
    <t xml:space="preserve">               Sydinvest Aggressiv Udb A</t>
  </si>
  <si>
    <t>DK0060749521</t>
  </si>
  <si>
    <t xml:space="preserve">          Sydinvest Vækstorienteret Akk KL</t>
  </si>
  <si>
    <t xml:space="preserve">               Sydinvest Vækstorienteret Akk A</t>
  </si>
  <si>
    <t>DK0060749877</t>
  </si>
  <si>
    <t xml:space="preserve">          Sydinvest Vækstorienteret Udb KL</t>
  </si>
  <si>
    <t xml:space="preserve">               Sydinvest Vækstorienteret Udb A</t>
  </si>
  <si>
    <t>DK0060749448</t>
  </si>
  <si>
    <t xml:space="preserve">          Vækst akk KL</t>
  </si>
  <si>
    <t>DK0060259513</t>
  </si>
  <si>
    <t xml:space="preserve">          Vækst udl KL</t>
  </si>
  <si>
    <t xml:space="preserve">               Jyske Munnypot Vækst udl</t>
  </si>
  <si>
    <t>DK0060990331</t>
  </si>
  <si>
    <t xml:space="preserve">               Vækst udl</t>
  </si>
  <si>
    <t>DK0060779783</t>
  </si>
  <si>
    <t xml:space="preserve">          Sydinvest Portefølje Vækstorienteret</t>
  </si>
  <si>
    <t xml:space="preserve">               Private Banking Vækstorienteret II</t>
  </si>
  <si>
    <t>DK0060645828</t>
  </si>
  <si>
    <t xml:space="preserve">               Private Banking Vækstorienteret III</t>
  </si>
  <si>
    <t>DK0060645901</t>
  </si>
  <si>
    <t xml:space="preserve">          Sydinvest Portefølje Vækstorienteret Udb</t>
  </si>
  <si>
    <t xml:space="preserve">               Private Banking Vækstorienteret Udb II</t>
  </si>
  <si>
    <t>DK0060697977</t>
  </si>
  <si>
    <t xml:space="preserve">               Private Banking Vækstorienteret Udb III</t>
  </si>
  <si>
    <t>DK0060698009</t>
  </si>
  <si>
    <t>Blandede Lav aktieandel</t>
  </si>
  <si>
    <t xml:space="preserve">          BankInvest Optima 10 Akk. KL</t>
  </si>
  <si>
    <t>DK0060335552</t>
  </si>
  <si>
    <t xml:space="preserve">          BankInvest Optima 10 KL</t>
  </si>
  <si>
    <t>DK0060762540</t>
  </si>
  <si>
    <t xml:space="preserve">          BankInvest Optima 30 Akk. KL</t>
  </si>
  <si>
    <t>DK0060745966</t>
  </si>
  <si>
    <t xml:space="preserve">          BankInvest Optima 30 KL</t>
  </si>
  <si>
    <t>DK0060762623</t>
  </si>
  <si>
    <t xml:space="preserve">          Danske Invest Mix Defensiv - Akkumulerende KL</t>
  </si>
  <si>
    <t>DK0060228633</t>
  </si>
  <si>
    <t xml:space="preserve">          Handelsinvest Defensiv 10</t>
  </si>
  <si>
    <t>DK0060774479</t>
  </si>
  <si>
    <t xml:space="preserve">          Handelsinvest Defensiv 30</t>
  </si>
  <si>
    <t>DK0060774552</t>
  </si>
  <si>
    <t xml:space="preserve">          Nordea Invest Basis 1</t>
  </si>
  <si>
    <t>DK0016195860</t>
  </si>
  <si>
    <t xml:space="preserve">          Nora Fund One </t>
  </si>
  <si>
    <t>DK0060987469</t>
  </si>
  <si>
    <t xml:space="preserve">          PFA Invest Balance A</t>
  </si>
  <si>
    <t>DK0060522829</t>
  </si>
  <si>
    <t xml:space="preserve">          PFA Invest Balance AA</t>
  </si>
  <si>
    <t>DK0060814366</t>
  </si>
  <si>
    <t xml:space="preserve">          SEBinvest Balance Defensiv AKL</t>
  </si>
  <si>
    <t xml:space="preserve">               SEBinvest AKL Balance Defensiv P</t>
  </si>
  <si>
    <t>DK0010273523</t>
  </si>
  <si>
    <t xml:space="preserve">          Sparinvest Mix Lav Risiko KL</t>
  </si>
  <si>
    <t xml:space="preserve">               Sparinvest Mix Lav Risiko KL A</t>
  </si>
  <si>
    <t>DK0060623189</t>
  </si>
  <si>
    <t xml:space="preserve">          Sparinvest Mix Minimum Risiko KL</t>
  </si>
  <si>
    <t xml:space="preserve">               Mix Minimum Risiko KL A</t>
  </si>
  <si>
    <t>DK0060914901</t>
  </si>
  <si>
    <t xml:space="preserve">          Sydinvest Konservativ Akk KL</t>
  </si>
  <si>
    <t xml:space="preserve">               Sydinvest Konservativ Akk A</t>
  </si>
  <si>
    <t>DK0060749604</t>
  </si>
  <si>
    <t xml:space="preserve">          Sydinvest Konservativ Udb KL</t>
  </si>
  <si>
    <t xml:space="preserve">               Sydinvest Konservativ Udb A</t>
  </si>
  <si>
    <t>DK0060749281</t>
  </si>
  <si>
    <t xml:space="preserve">          Stabil akk KL</t>
  </si>
  <si>
    <t>DK0060259430</t>
  </si>
  <si>
    <t xml:space="preserve">          Stabil udl KL</t>
  </si>
  <si>
    <t xml:space="preserve">               Jyske Munnypot Stabil udl</t>
  </si>
  <si>
    <t>DK0060990091</t>
  </si>
  <si>
    <t xml:space="preserve">               Stabil udl</t>
  </si>
  <si>
    <t>DK0060779866</t>
  </si>
  <si>
    <t xml:space="preserve">          Sydinvest Portefølje Konservativ</t>
  </si>
  <si>
    <t xml:space="preserve">               Private Banking Konservativ Kl II</t>
  </si>
  <si>
    <t>DK0060645232</t>
  </si>
  <si>
    <t xml:space="preserve">          Sydinvest Portefølje Konservativ Udb</t>
  </si>
  <si>
    <t xml:space="preserve">               Private Banking Konservativ Udb II</t>
  </si>
  <si>
    <t>DK0060697464</t>
  </si>
  <si>
    <t>Kapitalforeninger Aktier</t>
  </si>
  <si>
    <t xml:space="preserve">          BankInvest Fokus Danske Aktier KL</t>
  </si>
  <si>
    <t>DK0060853349</t>
  </si>
  <si>
    <t xml:space="preserve">          BankInvest Fokus Globale Aktier KL</t>
  </si>
  <si>
    <t>DK0060784270</t>
  </si>
  <si>
    <t xml:space="preserve">          BankInvest Small Cap Danske Aktier KL</t>
  </si>
  <si>
    <t>DK0061029808</t>
  </si>
  <si>
    <t xml:space="preserve">          Blue Strait Capital KL</t>
  </si>
  <si>
    <t>DK0060868107</t>
  </si>
  <si>
    <t>Kapitalforeninger Blandede</t>
  </si>
  <si>
    <t xml:space="preserve">          Lån &amp; Spar MixInvest Balance 20</t>
  </si>
  <si>
    <t>DK0010301241</t>
  </si>
  <si>
    <t xml:space="preserve">          Lån &amp; Spar MixInvest Balance 40</t>
  </si>
  <si>
    <t>DK0060448405</t>
  </si>
  <si>
    <t xml:space="preserve">          Lån &amp; Spar MixInvest Balance 60</t>
  </si>
  <si>
    <t>DK0016102361</t>
  </si>
  <si>
    <t xml:space="preserve">          Lån &amp; Spar MixInvest Balance 80</t>
  </si>
  <si>
    <t>DK0010301167</t>
  </si>
  <si>
    <t xml:space="preserve">          Nykredit Invest Balance Defensiv</t>
  </si>
  <si>
    <t>DK0016188733</t>
  </si>
  <si>
    <t xml:space="preserve">          Nykredit Invest Balance Moderat</t>
  </si>
  <si>
    <t>DK0016188816</t>
  </si>
  <si>
    <t xml:space="preserve">          Nykredit Invest Balance Offensiv</t>
  </si>
  <si>
    <t>DK0060441749</t>
  </si>
  <si>
    <t xml:space="preserve">          PB Balanceret udl KL</t>
  </si>
  <si>
    <t>DK0060780443</t>
  </si>
  <si>
    <t xml:space="preserve">          PB Dynamisk udl KL</t>
  </si>
  <si>
    <t>DK0060780369</t>
  </si>
  <si>
    <t xml:space="preserve">          PB Stabil udl KL</t>
  </si>
  <si>
    <t>DK0060780013</t>
  </si>
  <si>
    <t xml:space="preserve">          PB Vækst udl KL</t>
  </si>
  <si>
    <t>DK0060779940</t>
  </si>
  <si>
    <t>Kapitalforeninger Hedgestrategier</t>
  </si>
  <si>
    <t xml:space="preserve">          FX Alpha II KL</t>
  </si>
  <si>
    <t>DK0060141513</t>
  </si>
  <si>
    <t>Kapitalforeninger Obligationer Udenlandske</t>
  </si>
  <si>
    <t xml:space="preserve">          Placeringsfore. Nykredit Inv. Kredit Fokus KL</t>
  </si>
  <si>
    <t>DK0061066842</t>
  </si>
  <si>
    <t>Kapitalforeninger Øvrige</t>
  </si>
  <si>
    <t xml:space="preserve">          Accunia European CLO Opportunity KL</t>
  </si>
  <si>
    <t xml:space="preserve">               Accunia European CLO Opportunity KL</t>
  </si>
  <si>
    <t>DK0060804052</t>
  </si>
  <si>
    <t xml:space="preserve">          European CLO Investment Grade KL
</t>
  </si>
  <si>
    <t xml:space="preserve">               Accunia European CLO Investment Grade DKK</t>
  </si>
  <si>
    <t>DK0060804136</t>
  </si>
  <si>
    <t xml:space="preserve">          BI Private Equity f.m.b.a</t>
  </si>
  <si>
    <t>DK0060079614</t>
  </si>
  <si>
    <t xml:space="preserve">          PB Dæmpet udl KL</t>
  </si>
  <si>
    <t>DK0060780286</t>
  </si>
  <si>
    <t>Obligationer Danske indeksobligationer</t>
  </si>
  <si>
    <t xml:space="preserve">          Danske Invest Danske Indeksobligationer KL</t>
  </si>
  <si>
    <t>DK0015942650</t>
  </si>
  <si>
    <t>Obligationer Emerging markets</t>
  </si>
  <si>
    <t xml:space="preserve">          BankInvest Emerging Markets Obligationer Akk. KL</t>
  </si>
  <si>
    <t xml:space="preserve">               BankInvest Emerging Markets Obligationer Akk. A</t>
  </si>
  <si>
    <t>DK0060019552</t>
  </si>
  <si>
    <t xml:space="preserve">          BankInvest Emerging Markets Obligationer KL</t>
  </si>
  <si>
    <t xml:space="preserve">               BankInvest Emerging Markets Obligationer A</t>
  </si>
  <si>
    <t>DK0016112832</t>
  </si>
  <si>
    <t xml:space="preserve">          BankInvest Emerging Markets Obligationer Lokalvaluta KL</t>
  </si>
  <si>
    <t xml:space="preserve">               BankInvest Emerging Markets Obligationer Lokalvaluta A</t>
  </si>
  <si>
    <t>DK0060012037</t>
  </si>
  <si>
    <t xml:space="preserve">          Danske Invest Nye Markeder Obl. Lokal Valuta - Akk. KL</t>
  </si>
  <si>
    <t xml:space="preserve">               Danske Invest Nye Markeder Obl. Lokal Valuta - Akkumulerende, klasse DKK</t>
  </si>
  <si>
    <t>DK0060548899</t>
  </si>
  <si>
    <t xml:space="preserve">          Danske Invest Nye Markeder Obligationer - Akkumulerende KL</t>
  </si>
  <si>
    <t xml:space="preserve">               Danske Invest Emerging Markets Debt Hard Currency - Accumulating, class EUR h </t>
  </si>
  <si>
    <t>DK0060294429</t>
  </si>
  <si>
    <t xml:space="preserve">          Danske Invest Nye Markeder Obligationer KL</t>
  </si>
  <si>
    <t xml:space="preserve">               Danske Invest Nye Markeder Obligationer, klasse DKK d h</t>
  </si>
  <si>
    <t>DK0016209323</t>
  </si>
  <si>
    <t xml:space="preserve">          Danske Invest Nye Markeder Obligationer Lokal Valuta KL</t>
  </si>
  <si>
    <t xml:space="preserve">               Danske Invest Nye Markeder Obligationer Lokal Valuta, klasse DKK d</t>
  </si>
  <si>
    <t>DK0060073252</t>
  </si>
  <si>
    <t xml:space="preserve">          Handelsinvest Højrentelande</t>
  </si>
  <si>
    <t xml:space="preserve">               Handelsinvest Højrentelande AK</t>
  </si>
  <si>
    <t>DK0060014918</t>
  </si>
  <si>
    <t xml:space="preserve">          Gudme Raaschou Emerging Markets Debt</t>
  </si>
  <si>
    <t>DK0060260602</t>
  </si>
  <si>
    <t xml:space="preserve">          Jyske Invest Nye Obligationsmarkeder KL</t>
  </si>
  <si>
    <t>DK0016002652</t>
  </si>
  <si>
    <t xml:space="preserve">          Jyske Invest Nye Obligationsmarkeder Valuta KL</t>
  </si>
  <si>
    <t>DK0060010098</t>
  </si>
  <si>
    <t xml:space="preserve">          Nordea Invest HøjrenteLande</t>
  </si>
  <si>
    <t>DK0016254899</t>
  </si>
  <si>
    <t xml:space="preserve">          Multi Manager Invest Nye Obl. Mark. Akk.</t>
  </si>
  <si>
    <t>DK0060254126</t>
  </si>
  <si>
    <t xml:space="preserve">          Multi Manager Invest Nye Obl. Markeder</t>
  </si>
  <si>
    <t>DK0060254043</t>
  </si>
  <si>
    <t xml:space="preserve">          Sparinvest Emerging Markets Value Virksomhedsobligationer KL</t>
  </si>
  <si>
    <t xml:space="preserve">               Sparinvest Emerging Markets Value Virksomhedsobligationer KL A</t>
  </si>
  <si>
    <t>DK0060501823</t>
  </si>
  <si>
    <t xml:space="preserve">          Sparinvest Nye Obligationsmarkeder KL</t>
  </si>
  <si>
    <t xml:space="preserve">               Sparinvest Nye Obligationsmarkeder KL A</t>
  </si>
  <si>
    <t>DK0016030786</t>
  </si>
  <si>
    <t xml:space="preserve">          Sydinvest HøjrenteLande Akkumulerende KL</t>
  </si>
  <si>
    <t xml:space="preserve">               Sydinvest HøjrenteLande A DKK Akk</t>
  </si>
  <si>
    <t>DK0060012979</t>
  </si>
  <si>
    <t xml:space="preserve">          Sydinvest HøjrenteLande KL</t>
  </si>
  <si>
    <t xml:space="preserve">               Sydinvest HøjrenteLande A DKK</t>
  </si>
  <si>
    <t>DK0016039654</t>
  </si>
  <si>
    <t xml:space="preserve">          Sydinvest HøjrenteLande Korte Obligationer Akkumulerende A</t>
  </si>
  <si>
    <t>DK0060227908</t>
  </si>
  <si>
    <t xml:space="preserve">          Sydinvest HøjrenteLande Lokal Valuta KL</t>
  </si>
  <si>
    <t xml:space="preserve">               Sydinvest HøjrenteLande Lokal Valuta A DKK</t>
  </si>
  <si>
    <t>DK0060030872</t>
  </si>
  <si>
    <t xml:space="preserve">          Sydinvest HøjrenteLande Mix KL</t>
  </si>
  <si>
    <t xml:space="preserve">               Sydinvest HøjrenteLande Mix A DKK</t>
  </si>
  <si>
    <t>DK0016231921</t>
  </si>
  <si>
    <t xml:space="preserve">          Sydinvest HøjrenteLande Valuta KL</t>
  </si>
  <si>
    <t xml:space="preserve">               Sydinvest HøjrenteLande Valuta A DKK</t>
  </si>
  <si>
    <t>DK0016313810</t>
  </si>
  <si>
    <t xml:space="preserve">          J.P. Morgan EMBI Global Div</t>
  </si>
  <si>
    <t xml:space="preserve">          J.P. Morgan EMBI Global Div, hedget</t>
  </si>
  <si>
    <t xml:space="preserve">          J.P. Morgan GBI-EM Global Div. Lokalvaluta</t>
  </si>
  <si>
    <t>Obligationer Investment Grade</t>
  </si>
  <si>
    <t xml:space="preserve">          BankInvest Udenlandske Obligationer KL</t>
  </si>
  <si>
    <t xml:space="preserve">               BankInvest Udenlandske Obligationer A</t>
  </si>
  <si>
    <t>DK0010032671</t>
  </si>
  <si>
    <t xml:space="preserve">          BankInvest Virksomhedsobligationer IG Akk. KL</t>
  </si>
  <si>
    <t xml:space="preserve">               BankInvest Virksomhedsobligationer IG Akk. A</t>
  </si>
  <si>
    <t>DK0060019636</t>
  </si>
  <si>
    <t xml:space="preserve">          BankInvest Virksomhedsobligationer IG Etik KL</t>
  </si>
  <si>
    <t xml:space="preserve">               BankInvest Virksomhedsobligationer IG Etik A</t>
  </si>
  <si>
    <t>DK0060003044</t>
  </si>
  <si>
    <t xml:space="preserve">          BankInvest Virksomhedsobligationer IG KL</t>
  </si>
  <si>
    <t xml:space="preserve">               BankInvest Virksomhedsobligationer IG A</t>
  </si>
  <si>
    <t>DK0010296813</t>
  </si>
  <si>
    <t xml:space="preserve">          Danske Invest Euro Investment Grade-Obligationer KL</t>
  </si>
  <si>
    <t xml:space="preserve">               Danske Invest Euro Investment Grade-Obligationer, klasse DKK d h</t>
  </si>
  <si>
    <t>DK0060448751</t>
  </si>
  <si>
    <t xml:space="preserve">          Danske Invest Globale Virksomhedsobligationer KL</t>
  </si>
  <si>
    <t xml:space="preserve">               Danske Invest Globale Virksomhedsobligationer, klasse DKK d h</t>
  </si>
  <si>
    <t>DK0016075294</t>
  </si>
  <si>
    <t xml:space="preserve">          Danske Invest Select Euro Investment Grade Corporate Bonds Restricted KL</t>
  </si>
  <si>
    <t xml:space="preserve">               Danske Invest Select Euro Investment Grade Corporate Bonds Restricted, klasse DKK d</t>
  </si>
  <si>
    <t>DK0016303936</t>
  </si>
  <si>
    <t xml:space="preserve">          Handelsinvest Virksomhedsobligationer</t>
  </si>
  <si>
    <t xml:space="preserve">               Handelsinvest Virksomhedsobligationer AK</t>
  </si>
  <si>
    <t>DK0060262061</t>
  </si>
  <si>
    <t xml:space="preserve">          Jyske Invest Højt Ratede Virksomhedsobligationer KL</t>
  </si>
  <si>
    <t>DK0060185726</t>
  </si>
  <si>
    <t xml:space="preserve">          Maj Invest Globale Obligationer</t>
  </si>
  <si>
    <t>DK0060004950</t>
  </si>
  <si>
    <t xml:space="preserve">          Nordea Invest Globale obligationer</t>
  </si>
  <si>
    <t>DK0010170398</t>
  </si>
  <si>
    <t xml:space="preserve">          Nordea Invest Virksomhedsobligationer</t>
  </si>
  <si>
    <t>DK0016015399</t>
  </si>
  <si>
    <t xml:space="preserve">          Nykredit Invest Europæiske Virksomhedsobligationer SRI</t>
  </si>
  <si>
    <t>DK0060356392</t>
  </si>
  <si>
    <t xml:space="preserve">          SEBinvest Kreditobligationer (euro) AKL</t>
  </si>
  <si>
    <t xml:space="preserve">               SEBinvest AKL Kreditobligationer (euro) P</t>
  </si>
  <si>
    <t>DK0060159135</t>
  </si>
  <si>
    <t xml:space="preserve">          SKAGEN Avkastning</t>
  </si>
  <si>
    <t xml:space="preserve">               SKAGEN Avkastning - DKK</t>
  </si>
  <si>
    <t>NODK08000452</t>
  </si>
  <si>
    <t xml:space="preserve">          SKAGEN Tellus</t>
  </si>
  <si>
    <t xml:space="preserve">               SKAGEN Tellus A - DKK</t>
  </si>
  <si>
    <t>NODK10327786</t>
  </si>
  <si>
    <t xml:space="preserve">          Sparinvest Investment Grade Value Bonds Udb. - All Countries KL</t>
  </si>
  <si>
    <t xml:space="preserve">               Sparinvest Investment Grade Value Bonds Udb. - All Countries KL A</t>
  </si>
  <si>
    <t>DK0060444255</t>
  </si>
  <si>
    <t xml:space="preserve">          Sydinvest International KL</t>
  </si>
  <si>
    <t xml:space="preserve">               Sydinvest International A DKK</t>
  </si>
  <si>
    <t>DK0010140805</t>
  </si>
  <si>
    <t xml:space="preserve">          Sydinvest Virksomhedsobligationer IG KL A</t>
  </si>
  <si>
    <t>DK0060409266</t>
  </si>
  <si>
    <t xml:space="preserve">          Wealth Invest Secure Globale Obligationer</t>
  </si>
  <si>
    <t>DK0060571446</t>
  </si>
  <si>
    <t xml:space="preserve">          Danske Invest Select Euro - Accumulating KL</t>
  </si>
  <si>
    <t xml:space="preserve">               Danske Invest Select Euro, klass SEK Y</t>
  </si>
  <si>
    <t>DK0060644854</t>
  </si>
  <si>
    <t xml:space="preserve">          SKAGEN Tellus</t>
  </si>
  <si>
    <t xml:space="preserve">               SKAGEN Tellus C - DKK</t>
  </si>
  <si>
    <t>NODK10723372</t>
  </si>
  <si>
    <t xml:space="preserve">          Merrill Lynch Global Broad Market Corporate</t>
  </si>
  <si>
    <t xml:space="preserve">          Merrill Lynch Eurozone Broad Market Index</t>
  </si>
  <si>
    <t xml:space="preserve">          Merrill Lynch Global Broad Market Index</t>
  </si>
  <si>
    <t>Obligationer Korte danske</t>
  </si>
  <si>
    <t xml:space="preserve">          BankInvest Korte Danske Obligationer Akk. KL</t>
  </si>
  <si>
    <t xml:space="preserve">               BankInvest Korte Danske Obligationer Akk. A</t>
  </si>
  <si>
    <t>DK0060130318</t>
  </si>
  <si>
    <t xml:space="preserve">          BankInvest Korte Danske Obligationer KL</t>
  </si>
  <si>
    <t xml:space="preserve">               BankInvest Korte Danske Obligationer A</t>
  </si>
  <si>
    <t>DK0016109614</t>
  </si>
  <si>
    <t xml:space="preserve">          Danske Invest Danske Korte Obligationer KL</t>
  </si>
  <si>
    <t xml:space="preserve">               Danske Invest Danske Korte Obligationer, klasse DKK d</t>
  </si>
  <si>
    <t>DK0016290422</t>
  </si>
  <si>
    <t xml:space="preserve">          HP Invest, Korte Danske Obligationer - KL</t>
  </si>
  <si>
    <t xml:space="preserve">               HP Invest, Korte Danske Obligationer - KL A</t>
  </si>
  <si>
    <t>DK0060118610</t>
  </si>
  <si>
    <t xml:space="preserve">          Jyske Invest Korte Obligationer KL</t>
  </si>
  <si>
    <t>DK0010106111</t>
  </si>
  <si>
    <t xml:space="preserve">          Nordea Invest Korte obligationer</t>
  </si>
  <si>
    <t>DK0060268506</t>
  </si>
  <si>
    <t xml:space="preserve">          Nordea Invest Korte obligationer Lagerbeskattet</t>
  </si>
  <si>
    <t>DK0060014678</t>
  </si>
  <si>
    <t xml:space="preserve">          Sparinvest Korte Obligationer KL</t>
  </si>
  <si>
    <t xml:space="preserve">               Sparinvest Korte Obligationer KL A</t>
  </si>
  <si>
    <t>DK0060105203</t>
  </si>
  <si>
    <t xml:space="preserve">          Sydinvest Korte Obligationer KL</t>
  </si>
  <si>
    <t xml:space="preserve">               Sydinvest Korte Obligationer A DKK</t>
  </si>
  <si>
    <t>DK0015916225</t>
  </si>
  <si>
    <t xml:space="preserve">          BankInvest Almen Bolig</t>
  </si>
  <si>
    <t>DK0016026750</t>
  </si>
  <si>
    <t xml:space="preserve">          Danske Invest Select AlmenBolig Korte Obligationer KL</t>
  </si>
  <si>
    <t xml:space="preserve">               Danske Invest Select AlmenBolig Korte Obligationer, Klasse DKK d</t>
  </si>
  <si>
    <t>DK0060730505</t>
  </si>
  <si>
    <t xml:space="preserve">          Wealth Invest SEB Korte Obligationer AKL</t>
  </si>
  <si>
    <t xml:space="preserve">               Wealth Invest AKL SEB Korte Obligationer P</t>
  </si>
  <si>
    <t>DK0060560407</t>
  </si>
  <si>
    <t xml:space="preserve">          J.P. Morgan 1-3 år</t>
  </si>
  <si>
    <t>Obligationer Lange danske</t>
  </si>
  <si>
    <t xml:space="preserve">          BankInvest Lange Danske Obligationer KL</t>
  </si>
  <si>
    <t xml:space="preserve">               BankInvest Lange Danske Obligationer A</t>
  </si>
  <si>
    <t>DK0016109531</t>
  </si>
  <si>
    <t xml:space="preserve">          Danske Invest Danske Lange Obligationer KL</t>
  </si>
  <si>
    <t xml:space="preserve">               Danske Invest Danske Lange Obligationer, klasse DKK d</t>
  </si>
  <si>
    <t>DK0016105380</t>
  </si>
  <si>
    <t xml:space="preserve">          Nordea Invest Lange Obligationer</t>
  </si>
  <si>
    <t>DK0060187342</t>
  </si>
  <si>
    <t xml:space="preserve">          Nykredit Invest Lange obligationer</t>
  </si>
  <si>
    <t>DK0060009405</t>
  </si>
  <si>
    <t xml:space="preserve">          Nykredit Invest Lange obligationer Akk.</t>
  </si>
  <si>
    <t>DK0060034007</t>
  </si>
  <si>
    <t xml:space="preserve">          J.P. Morgan Danske Obligationsindeks</t>
  </si>
  <si>
    <t xml:space="preserve">          J.P. Morgan 1-10 år</t>
  </si>
  <si>
    <t>Obligationer Non-investment Grade</t>
  </si>
  <si>
    <t xml:space="preserve">          BankInvest Korte HY Obligationer KL</t>
  </si>
  <si>
    <t xml:space="preserve">               BankInvest Korte HY Obligationer A</t>
  </si>
  <si>
    <t>DK0061066255</t>
  </si>
  <si>
    <t xml:space="preserve">          BankInvest Virksomhedsobligationer HY KL</t>
  </si>
  <si>
    <t xml:space="preserve">               Bankinvest Virksomhedsobligationer HY A</t>
  </si>
  <si>
    <t>DK0060461424</t>
  </si>
  <si>
    <t xml:space="preserve">          Danske Invest Euro High Yield-Obligationer - Akkumulerende KL</t>
  </si>
  <si>
    <t xml:space="preserve">               Danske Invest Euro High Yield-Obligationer - Akkumulerende, klasse DKK h</t>
  </si>
  <si>
    <t>DK0060497378</t>
  </si>
  <si>
    <t xml:space="preserve">          Danske Invest Euro High Yield-Obligationer KL</t>
  </si>
  <si>
    <t xml:space="preserve">               Danske Invest Euro High Yield-Obligationer, klasse DKK d h</t>
  </si>
  <si>
    <t>DK0060486843</t>
  </si>
  <si>
    <t xml:space="preserve">          Danske Invest Globale High Yield-Obligationer KL</t>
  </si>
  <si>
    <t xml:space="preserve">               Danske Invest Globale High Yield-Obligationer, klasse DKK d h</t>
  </si>
  <si>
    <t>DK0060448918</t>
  </si>
  <si>
    <t xml:space="preserve">          Danske Invest Globale High Yield-Obligationer-Akk. KL</t>
  </si>
  <si>
    <t xml:space="preserve">               Danske Invest Global High Yield Bonds - Accumulating, class EUR h</t>
  </si>
  <si>
    <t>DK0060294692</t>
  </si>
  <si>
    <t xml:space="preserve">          Gudme Raaschou European High Yield</t>
  </si>
  <si>
    <t>DK0016205255</t>
  </si>
  <si>
    <t xml:space="preserve">          Gudme Raaschou US High Yield</t>
  </si>
  <si>
    <t>DK0060477859</t>
  </si>
  <si>
    <t xml:space="preserve">          Jyske Invest Virksomhedsobligationer KL</t>
  </si>
  <si>
    <t>DK0016112915</t>
  </si>
  <si>
    <t xml:space="preserve">          Jyske Invest Virksomhedsobligationer Special KL</t>
  </si>
  <si>
    <t>DK0060762466</t>
  </si>
  <si>
    <t xml:space="preserve">          Nordea Invest European HYB</t>
  </si>
  <si>
    <t>DK0016306798</t>
  </si>
  <si>
    <t xml:space="preserve">          Nordea Invest Virksomhedsobligationer Højrente KL</t>
  </si>
  <si>
    <t xml:space="preserve">               Nordea Invest Virksomhedsobligationer Højrente KL 1</t>
  </si>
  <si>
    <t>DK0016067432</t>
  </si>
  <si>
    <t xml:space="preserve">          SEBinvest Global Tactical Credit (Muzinich) AKL</t>
  </si>
  <si>
    <t xml:space="preserve">               SEBinvest AKL Global Tactical Credit (Muzinich) P</t>
  </si>
  <si>
    <t>DK0016284029</t>
  </si>
  <si>
    <t xml:space="preserve">          SEBinvest US High Yield Bonds (Columbia) AKL</t>
  </si>
  <si>
    <t xml:space="preserve">               SEBinvest AKL US HY Bonds (Columbia) P</t>
  </si>
  <si>
    <t>DK0060065829</t>
  </si>
  <si>
    <t xml:space="preserve">          SEBinvest US HY Bonds Short Duration (SKY Harbor) AKL</t>
  </si>
  <si>
    <t xml:space="preserve">               SEBinvest AKL US HY Bonds Short Duration (SKY Harbor) P</t>
  </si>
  <si>
    <t>DK0060606689</t>
  </si>
  <si>
    <t xml:space="preserve">          Sparinvest High Yield Value Bonds Udb. KL</t>
  </si>
  <si>
    <t xml:space="preserve">               Sparinvest High Yield Value Bonds Udb. KL A</t>
  </si>
  <si>
    <t>DK0060088607</t>
  </si>
  <si>
    <t xml:space="preserve">          Sparinvest Value Bonds 2018 Udb. KL</t>
  </si>
  <si>
    <t xml:space="preserve">               Sparinvest Value Bonds 2018 Udb. KL A</t>
  </si>
  <si>
    <t>DK0060584936</t>
  </si>
  <si>
    <t xml:space="preserve">          Sparinvest Value Virksomhedsobligationer - Global Højrente Kort Løbetid Udb. KL</t>
  </si>
  <si>
    <t>DK0060530764</t>
  </si>
  <si>
    <t xml:space="preserve">          Sydinvest Virksomhedsobligationer HY 2019</t>
  </si>
  <si>
    <t>DK0060681385</t>
  </si>
  <si>
    <t xml:space="preserve">          Sydinvest Virksomhedsobligationer HY Akkumulerende KL</t>
  </si>
  <si>
    <t xml:space="preserve">               Sydinvest Virksomhedsobligationer HY A DKK Akk</t>
  </si>
  <si>
    <t>DK0060089415</t>
  </si>
  <si>
    <t xml:space="preserve">          Sydinvest Virksomhedsobligationer HY KL</t>
  </si>
  <si>
    <t xml:space="preserve">               Sydinvest Virksomhedsobligationer HY A DKK</t>
  </si>
  <si>
    <t>DK0016098825</t>
  </si>
  <si>
    <t xml:space="preserve">          Wealth Invest Saxo European High Yield</t>
  </si>
  <si>
    <t>DK0060637130</t>
  </si>
  <si>
    <t xml:space="preserve">          Merrill Lynch European Currency Original Issue High Yield Index</t>
  </si>
  <si>
    <t xml:space="preserve">          Merrill Lynch Global High Yield Index</t>
  </si>
  <si>
    <t xml:space="preserve">          Merrill Lynch Global High Yield Index, hedget EUR</t>
  </si>
  <si>
    <t>Obligationer Øvrige</t>
  </si>
  <si>
    <t xml:space="preserve">          Danske Invest Bond Income - Akkumulerende KL</t>
  </si>
  <si>
    <t xml:space="preserve">               Danske Invest Income Obligationer - Akkumulerende, klasse DKK h</t>
  </si>
  <si>
    <t>DK0060624740</t>
  </si>
  <si>
    <t xml:space="preserve">          Danske Invest Globale Obligationsmarkeder KL</t>
  </si>
  <si>
    <t>DK0016255193</t>
  </si>
  <si>
    <t xml:space="preserve">          Danske Invest Mix Obligationer - Akkumulerende KL</t>
  </si>
  <si>
    <t xml:space="preserve">               Danske Invest Mix Obligationer - Akkumulerende, klasse DKK h</t>
  </si>
  <si>
    <t>DK0060010924</t>
  </si>
  <si>
    <t xml:space="preserve">          Danske Invest Mix Obligationer KL</t>
  </si>
  <si>
    <t>DK0060430627</t>
  </si>
  <si>
    <t xml:space="preserve">          Danske Invest Nordiske Virksomhedsobligationer - Akkumulerende KL</t>
  </si>
  <si>
    <t xml:space="preserve">               Danske Invest Nordiske Virksomhedsobligationer - Akkumulerende, kl DKK h</t>
  </si>
  <si>
    <t>DK0060500502</t>
  </si>
  <si>
    <t xml:space="preserve">          Jyske Invest Favorit Obligationer KL</t>
  </si>
  <si>
    <t>DK0016105703</t>
  </si>
  <si>
    <t xml:space="preserve">          Lån &amp; Spar Invest MixObligationer</t>
  </si>
  <si>
    <t>DK0060461341</t>
  </si>
  <si>
    <t xml:space="preserve">          Maj Invest High Income Obligationer</t>
  </si>
  <si>
    <t>DK0060642809</t>
  </si>
  <si>
    <t xml:space="preserve">          Nordea Invest Verdens Obligationsmarkeder</t>
  </si>
  <si>
    <t>DK0060353886</t>
  </si>
  <si>
    <t xml:space="preserve">          Nykredit Invest Kreditobligationer</t>
  </si>
  <si>
    <t>DK0060356202</t>
  </si>
  <si>
    <t xml:space="preserve">          Nykredit Invest Kreditobligationer Akk.</t>
  </si>
  <si>
    <t>DK0060643021</t>
  </si>
  <si>
    <t xml:space="preserve">          PFA Invest Kreditobligationer</t>
  </si>
  <si>
    <t>DK0060446896</t>
  </si>
  <si>
    <t xml:space="preserve">          PFA Invest Udenlandske Obligationer</t>
  </si>
  <si>
    <t>DK0060750966</t>
  </si>
  <si>
    <t xml:space="preserve">          SKAGEN Credit EUR</t>
  </si>
  <si>
    <t xml:space="preserve">               SKAGEN Credit EUR A - DKK</t>
  </si>
  <si>
    <t>NODK10710767</t>
  </si>
  <si>
    <t xml:space="preserve">          Dæmpet akk KL</t>
  </si>
  <si>
    <t>DK0060259356</t>
  </si>
  <si>
    <t xml:space="preserve">          Dæmpet udl KL</t>
  </si>
  <si>
    <t>DK0060780609</t>
  </si>
  <si>
    <t>Obligationer Øvrige danske</t>
  </si>
  <si>
    <t xml:space="preserve">          Danske Invest Dannebrog Mellemlange Obligationer KL</t>
  </si>
  <si>
    <t xml:space="preserve">               Danske Invest Dannebrog Mellemlange Obligationer, klasse DKK d</t>
  </si>
  <si>
    <t>DK0010078070</t>
  </si>
  <si>
    <t xml:space="preserve">          Danske Invest Fonde KL</t>
  </si>
  <si>
    <t xml:space="preserve">               Danske Invest Fonde, klasse DKK d</t>
  </si>
  <si>
    <t>DK0015989610</t>
  </si>
  <si>
    <t xml:space="preserve">          Danske Invest Select AlmenBolig Mellemlange Obligationer KL</t>
  </si>
  <si>
    <t xml:space="preserve">               Danske Invest Select AlmenBolig Mellemlange Obligationer, klasse DKK d</t>
  </si>
  <si>
    <t>DK0016026081</t>
  </si>
  <si>
    <t xml:space="preserve">          Danske Invest Select Kommuner 4 KL</t>
  </si>
  <si>
    <t>DK0016205685</t>
  </si>
  <si>
    <t xml:space="preserve">          Handelsinvest Danske Obligationer</t>
  </si>
  <si>
    <t xml:space="preserve">               Handelsinvest Danske Obligationer AK</t>
  </si>
  <si>
    <t>DK0060040087</t>
  </si>
  <si>
    <t xml:space="preserve">          Jyske Invest Lange Obligationer KL</t>
  </si>
  <si>
    <t>DK0015855332</t>
  </si>
  <si>
    <t xml:space="preserve">          Jyske Invest Obligationer Engros KL</t>
  </si>
  <si>
    <t>DK0060293298</t>
  </si>
  <si>
    <t xml:space="preserve">          Lån &amp; Spar Invest Obligationer</t>
  </si>
  <si>
    <t>DK0015686554</t>
  </si>
  <si>
    <t xml:space="preserve">          Maj Invest Danske Obligationer</t>
  </si>
  <si>
    <t>DK0060005098</t>
  </si>
  <si>
    <t xml:space="preserve">          Nordea Invest Fonde</t>
  </si>
  <si>
    <t>DK0060145183</t>
  </si>
  <si>
    <t xml:space="preserve">          Nordea Invest Mellemlange obligationer</t>
  </si>
  <si>
    <t>DK0015168686</t>
  </si>
  <si>
    <t xml:space="preserve">          PFA Invest Mellemlange Obligationer</t>
  </si>
  <si>
    <t>DK0060700433</t>
  </si>
  <si>
    <t xml:space="preserve">          Sparinvest Lange Obligationer KL</t>
  </si>
  <si>
    <t xml:space="preserve">               Sparinvest Lange Obligationer KL A</t>
  </si>
  <si>
    <t>DK0060105393</t>
  </si>
  <si>
    <t xml:space="preserve">          Sparinvest Mellemlange Obligationer KL</t>
  </si>
  <si>
    <t xml:space="preserve">               Sparinvest Mellemlange Obligationer KL A</t>
  </si>
  <si>
    <t>DK0060105476</t>
  </si>
  <si>
    <t xml:space="preserve">          Sydinvest Fonde KL</t>
  </si>
  <si>
    <t>DK0016271042</t>
  </si>
  <si>
    <t xml:space="preserve">          Sydinvest Mellemlange Obligationer</t>
  </si>
  <si>
    <t xml:space="preserve">               Sydinvest Mellemlange Obligationer A DKK</t>
  </si>
  <si>
    <t>DK0060585073</t>
  </si>
  <si>
    <t xml:space="preserve">          Sydinvest Mellemlange Obligationer Akk</t>
  </si>
  <si>
    <t xml:space="preserve">               Sydinvest Mellemlange Obligationer A DKK Akk</t>
  </si>
  <si>
    <t>DK0060585156</t>
  </si>
  <si>
    <t xml:space="preserve">          Danske Invest Select Danske Obligationer Allokering KL</t>
  </si>
  <si>
    <t>DK0060476539</t>
  </si>
  <si>
    <t xml:space="preserve">          Danske Obligationer KL</t>
  </si>
  <si>
    <t>DK0060780955</t>
  </si>
  <si>
    <t xml:space="preserve">          Sparinvest Bolig</t>
  </si>
  <si>
    <t>DK0016059926</t>
  </si>
  <si>
    <t xml:space="preserve">          Wealth Invest SEB Obligationer AKL</t>
  </si>
  <si>
    <t xml:space="preserve">               Wealth Invest AKL SEB Obligationer P</t>
  </si>
  <si>
    <t>DK0060560670</t>
  </si>
  <si>
    <t xml:space="preserve">          J.P. Morgan Danske Obligationsindeks</t>
  </si>
  <si>
    <t xml:space="preserve">          J.P. Morgan 1-10 år</t>
  </si>
  <si>
    <t>Obligationer Udenlandske indeksobligationer</t>
  </si>
  <si>
    <t xml:space="preserve">          BankInvest Globale Indeksobligationer KL</t>
  </si>
  <si>
    <t xml:space="preserve">               BankInvest Globale Indeksobligationer A</t>
  </si>
  <si>
    <t>DK0015908719</t>
  </si>
  <si>
    <t xml:space="preserve">          Danske Invest Globale Lange Indeksobligationer - Akkumulerende KL</t>
  </si>
  <si>
    <t xml:space="preserve">               Danske Invest Globale Lange Indeksobligationer - Akkumulerende, klasse DKK h</t>
  </si>
  <si>
    <t>DK0060140705</t>
  </si>
  <si>
    <t xml:space="preserve">          Danske Invest Globale Lange Indeksobligationer KL</t>
  </si>
  <si>
    <t xml:space="preserve">               Danske Invest Globale Lange Indeksobligationer, klasse DKK d h</t>
  </si>
  <si>
    <t>DK0060187771</t>
  </si>
  <si>
    <t xml:space="preserve">          Danske Invest Globale Mellemlange Indeksobligationer KL</t>
  </si>
  <si>
    <t xml:space="preserve">               Danske Invest Globale Mellemlange Indeksobligationer, klasse DKK d h</t>
  </si>
  <si>
    <t>DK0060550523</t>
  </si>
  <si>
    <t xml:space="preserve">          Sparinvest Indeksobligationer KL</t>
  </si>
  <si>
    <t>DK0015762082</t>
  </si>
  <si>
    <t>Øvrige</t>
  </si>
  <si>
    <t xml:space="preserve">          FX Alpha KL</t>
  </si>
  <si>
    <t>DK0060840874</t>
  </si>
  <si>
    <t xml:space="preserve">          Wealth Invest SEB Emerging Market FX Basket AKL</t>
  </si>
  <si>
    <t xml:space="preserve">               Wealth Invest AKL SEB EM FX Basket D P</t>
  </si>
  <si>
    <t>DK0060452191</t>
  </si>
  <si>
    <t>Aktier Brancher</t>
  </si>
  <si>
    <t xml:space="preserve">          Formuepleje Forbrugsaktier</t>
  </si>
  <si>
    <t>DK0060337335</t>
  </si>
  <si>
    <t xml:space="preserve">          Formuepleje Danske Aktier</t>
  </si>
  <si>
    <t>DK0060269157</t>
  </si>
  <si>
    <t xml:space="preserve">          LI Aktier Danmark</t>
  </si>
  <si>
    <t>DK0060240927</t>
  </si>
  <si>
    <t xml:space="preserve">          Sparinvest INDEX OMX C25 KL</t>
  </si>
  <si>
    <t>DK0060442556</t>
  </si>
  <si>
    <t xml:space="preserve">               BankInvest Danske Aktier Akk. W</t>
  </si>
  <si>
    <t>DK0060823003</t>
  </si>
  <si>
    <t xml:space="preserve">               BankInvest Danske Aktier W</t>
  </si>
  <si>
    <t>DK0060821064</t>
  </si>
  <si>
    <t xml:space="preserve">               BIL Danmark Danske Small Cap aktier Akk. KL W</t>
  </si>
  <si>
    <t>DK0060917920</t>
  </si>
  <si>
    <t xml:space="preserve">               BIL Danmark Danske Small Cap aktier KL W</t>
  </si>
  <si>
    <t>DK0060879492</t>
  </si>
  <si>
    <t xml:space="preserve">               Danske Invest Danmark - Akkumulerende, klasse DKK W</t>
  </si>
  <si>
    <t>DK0060786051</t>
  </si>
  <si>
    <t xml:space="preserve">               Danske Invest Danmark Fokus, klasse DKK W d</t>
  </si>
  <si>
    <t>DK0060786218</t>
  </si>
  <si>
    <t xml:space="preserve">               Danske Invest Danmark Indeks, klasse DKK W d</t>
  </si>
  <si>
    <t>DK0060786481</t>
  </si>
  <si>
    <t xml:space="preserve">               Danske Invest Danmark Indeks Small Cap, klasse DKK W d</t>
  </si>
  <si>
    <t>DK0060786564</t>
  </si>
  <si>
    <t xml:space="preserve">               Danske Invest Danmark, klasse DKK W d</t>
  </si>
  <si>
    <t>DK0060786135</t>
  </si>
  <si>
    <t xml:space="preserve">               Handelsinvest Danmark Engros 2017</t>
  </si>
  <si>
    <t>DK0060824167</t>
  </si>
  <si>
    <t xml:space="preserve">               Handelsinvest Private Banking Danmark</t>
  </si>
  <si>
    <t>DK0060562965</t>
  </si>
  <si>
    <t xml:space="preserve">               Maj Invest Danske Aktier W</t>
  </si>
  <si>
    <t>DK0060825487</t>
  </si>
  <si>
    <t xml:space="preserve">               SEBinvest AKL Danske Aktier Akkumulerende I</t>
  </si>
  <si>
    <t>DK0060812238</t>
  </si>
  <si>
    <t xml:space="preserve">               SEBinvest AKL Danske Aktier I</t>
  </si>
  <si>
    <t>DK0060811859</t>
  </si>
  <si>
    <t xml:space="preserve">               Sparinvest Danske Aktier KL W</t>
  </si>
  <si>
    <t>DK0060820256</t>
  </si>
  <si>
    <t xml:space="preserve">               Sydinvest Danmark W DKK d</t>
  </si>
  <si>
    <t>DK0061032786</t>
  </si>
  <si>
    <t xml:space="preserve">          BI Erhvervsejendomme A/S</t>
  </si>
  <si>
    <t>DK0061026549</t>
  </si>
  <si>
    <t xml:space="preserve">          Investin, K Invest Emerging Markets Aktier</t>
  </si>
  <si>
    <t>DK0060585909</t>
  </si>
  <si>
    <t xml:space="preserve">          LI Aktier Emerging Markets</t>
  </si>
  <si>
    <t>DK0060241065</t>
  </si>
  <si>
    <t xml:space="preserve">          Nykredit Invest Engros Nye Aktiemarkeder</t>
  </si>
  <si>
    <t>DK0015911507</t>
  </si>
  <si>
    <t xml:space="preserve">          Sparinvest INDEX Emerging Markets KL</t>
  </si>
  <si>
    <t>DK0060300762</t>
  </si>
  <si>
    <t xml:space="preserve">               BankInvest Emerging Markets Aktier W</t>
  </si>
  <si>
    <t>DK0060821148</t>
  </si>
  <si>
    <t xml:space="preserve">               BankInvest New Emerging Markets Aktier W</t>
  </si>
  <si>
    <t>DK0060821650</t>
  </si>
  <si>
    <t xml:space="preserve">               Danske Invest Nye Markeder - Akkumulerende, klasse DKK W</t>
  </si>
  <si>
    <t>DK0060791804</t>
  </si>
  <si>
    <t xml:space="preserve">               Danske Invest Nye Markeder, klasse DKK W d</t>
  </si>
  <si>
    <t>DK0060790244</t>
  </si>
  <si>
    <t xml:space="preserve">               Danske Invest Nye Markeder Small Cap, klasse DKK W d</t>
  </si>
  <si>
    <t>DK0060790673</t>
  </si>
  <si>
    <t xml:space="preserve">               Danske Invest Select Emerging Markets, klasse DKK W d</t>
  </si>
  <si>
    <t>DK0060791481</t>
  </si>
  <si>
    <t xml:space="preserve">          Investeringsforeningen ProCapture Global Emerging Markets Index Fund - Accumulating KL</t>
  </si>
  <si>
    <t xml:space="preserve">               ProCapture Global Emerging Markets Index Fund - Akkumulerende, klasse DKK W</t>
  </si>
  <si>
    <t>DK0060608032</t>
  </si>
  <si>
    <t xml:space="preserve">               Maj Invest Emerging Markets W</t>
  </si>
  <si>
    <t>DK0060825990</t>
  </si>
  <si>
    <t xml:space="preserve">               Sparinvest Value Emerging Markets KL W</t>
  </si>
  <si>
    <t>DK0060819910</t>
  </si>
  <si>
    <t xml:space="preserve">               Sydinvest BRIK W DKK Acc</t>
  </si>
  <si>
    <t>DK0060854073</t>
  </si>
  <si>
    <t xml:space="preserve">               Sydinvest Globale EM-aktier W DKK Acc</t>
  </si>
  <si>
    <t>DK0060647527</t>
  </si>
  <si>
    <t xml:space="preserve">               Sydinvest Globale EM-aktier W DKK d</t>
  </si>
  <si>
    <t>DK0060815843</t>
  </si>
  <si>
    <t xml:space="preserve">               Wealth Invest AKL SEB EME (Hermes) DKK I</t>
  </si>
  <si>
    <t>DK0060813202</t>
  </si>
  <si>
    <t xml:space="preserve">          Formuepleje Rusland</t>
  </si>
  <si>
    <t>DK0010237809</t>
  </si>
  <si>
    <t xml:space="preserve">          Alm. Brand Invest, Europæiske Aktier ETIK</t>
  </si>
  <si>
    <t>DK0010244854</t>
  </si>
  <si>
    <t xml:space="preserve">          LI Aktier Europa</t>
  </si>
  <si>
    <t>DK0060240091</t>
  </si>
  <si>
    <t xml:space="preserve">          SEBinvest AKL Europa Indeks I</t>
  </si>
  <si>
    <t>DK0016283054</t>
  </si>
  <si>
    <t xml:space="preserve">          Sparinvest INDEX Europa Growth KL</t>
  </si>
  <si>
    <t>DK0010297548</t>
  </si>
  <si>
    <t xml:space="preserve">          Sparinvest INDEX Europa Small Cap KL</t>
  </si>
  <si>
    <t>DK0010297621</t>
  </si>
  <si>
    <t xml:space="preserve">          Sparinvest INDEX Europa Value KL</t>
  </si>
  <si>
    <t>DK0010297704</t>
  </si>
  <si>
    <t xml:space="preserve">               BankInvest Europa Small Cap Aktier W</t>
  </si>
  <si>
    <t>DK0060821221</t>
  </si>
  <si>
    <t xml:space="preserve">               Danske Invest Europa - Akkumulerende, klasse DKK W h</t>
  </si>
  <si>
    <t>DK0060787372</t>
  </si>
  <si>
    <t xml:space="preserve">               Danske Invest Europa Højt Udbytte - Akkumulerende, klasse DKK W</t>
  </si>
  <si>
    <t>DK0060787455</t>
  </si>
  <si>
    <t xml:space="preserve">               Danske Invest Europa Højt Udbytte, klasse DKK W d</t>
  </si>
  <si>
    <t>DK0060787539</t>
  </si>
  <si>
    <t xml:space="preserve">               Danske Invest Europa Indeks BNP, klasse DKK W d</t>
  </si>
  <si>
    <t>DK0060787885</t>
  </si>
  <si>
    <t xml:space="preserve">               Danske Invest Europa Indeks, klasse DKK W d</t>
  </si>
  <si>
    <t>DK0060787612</t>
  </si>
  <si>
    <t xml:space="preserve">               Danske Invest Europa, klasse DKK W d</t>
  </si>
  <si>
    <t>DK0060787299</t>
  </si>
  <si>
    <t xml:space="preserve">          Danske Invest Select Europe Low Volatility - Accumulating KL</t>
  </si>
  <si>
    <t>DK0060143212</t>
  </si>
  <si>
    <t xml:space="preserve">          Investeringsforeningen ProCapture Europe Index Fund - Accumulating KL</t>
  </si>
  <si>
    <t xml:space="preserve">               ProCapture Europe Index Fund - Akkumulerende, klasse DKK W</t>
  </si>
  <si>
    <t>DK0060607570</t>
  </si>
  <si>
    <t xml:space="preserve">               Handelsinvest Europa Engros</t>
  </si>
  <si>
    <t>DK0060824084</t>
  </si>
  <si>
    <t xml:space="preserve">               Handelsinvest Private Banking Europa</t>
  </si>
  <si>
    <t>DK0060563344</t>
  </si>
  <si>
    <t xml:space="preserve">               SEBinvest AKL Europa Højt Udbytte I</t>
  </si>
  <si>
    <t>DK0060811776</t>
  </si>
  <si>
    <t xml:space="preserve">               SEBinvest AKL Europa Small Cap I</t>
  </si>
  <si>
    <t>DK0060812667</t>
  </si>
  <si>
    <t xml:space="preserve">               Sparinvest Value Europa KL W</t>
  </si>
  <si>
    <t>DK0060819753</t>
  </si>
  <si>
    <t xml:space="preserve">          Sydinvest Europa Ligevægt &amp; Value Akkumulerende KL</t>
  </si>
  <si>
    <t xml:space="preserve">               Sydinvest Europa Ligevægt &amp; Value W DKK Acc</t>
  </si>
  <si>
    <t>DK0060751345</t>
  </si>
  <si>
    <t xml:space="preserve">               Sydinvest Europa Ligevægt &amp; Value W DKK d</t>
  </si>
  <si>
    <t>DK0060815686</t>
  </si>
  <si>
    <t xml:space="preserve">               Wealth Invest AKL Lannebo Europa Small Cap I</t>
  </si>
  <si>
    <t>DK0061031549</t>
  </si>
  <si>
    <t xml:space="preserve">               BankInvest Asiatiske Aktier W</t>
  </si>
  <si>
    <t>DK0060820769</t>
  </si>
  <si>
    <t xml:space="preserve">               C WorldWide Asien KL Klasse C</t>
  </si>
  <si>
    <t>DK0060841682</t>
  </si>
  <si>
    <t xml:space="preserve">          Investeringsforeningen ProCapture Pacific incl. Canada ex. Japan Index Fund – Acc. KL</t>
  </si>
  <si>
    <t xml:space="preserve">               ProCapture Pacific incl. Canada ex. Japan Index Fund - Akkumulerende klasse DKK W</t>
  </si>
  <si>
    <t>DK0060608545</t>
  </si>
  <si>
    <t xml:space="preserve">               Handelsinvest Fjernøsten Engros</t>
  </si>
  <si>
    <t>DK0060824241</t>
  </si>
  <si>
    <t xml:space="preserve">               Handelsinvest Private Banking Fjernøsten</t>
  </si>
  <si>
    <t>DK0060563260</t>
  </si>
  <si>
    <t xml:space="preserve">               Sydinvest Fjernøsten W DKK Acc</t>
  </si>
  <si>
    <t>DK0060647360</t>
  </si>
  <si>
    <t xml:space="preserve">               Sydinvest Fjernøsten W DKK d</t>
  </si>
  <si>
    <t>DK0060815769</t>
  </si>
  <si>
    <t xml:space="preserve">          Alm. Brand Invest, Globale Aktier ETIK</t>
  </si>
  <si>
    <t>DK0010270693</t>
  </si>
  <si>
    <t xml:space="preserve">          Formuepleje Globale Aktier</t>
  </si>
  <si>
    <t>DK0060337095</t>
  </si>
  <si>
    <t xml:space="preserve">          Formuepleje LimiTTellus</t>
  </si>
  <si>
    <t>DK0060502631</t>
  </si>
  <si>
    <t xml:space="preserve">          Investin, Advice Capital Globale</t>
  </si>
  <si>
    <t>DK0060696656</t>
  </si>
  <si>
    <t xml:space="preserve">          Investin, K Invest Globale Aktier</t>
  </si>
  <si>
    <t>DK0060561645</t>
  </si>
  <si>
    <t xml:space="preserve">          Investin, K Invest Globale Aktier II</t>
  </si>
  <si>
    <t>DK0060696573</t>
  </si>
  <si>
    <t xml:space="preserve">          Investin, K Invest Low Carbon Global Equity</t>
  </si>
  <si>
    <t>DK0060740496</t>
  </si>
  <si>
    <t xml:space="preserve">          LI Aktier Globale</t>
  </si>
  <si>
    <t>DK0060239408</t>
  </si>
  <si>
    <t xml:space="preserve">          LI Aktier Globale Akk. - KL</t>
  </si>
  <si>
    <t>DK0060623775</t>
  </si>
  <si>
    <t xml:space="preserve">          LI Aktier Globale II</t>
  </si>
  <si>
    <t>DK0060239911</t>
  </si>
  <si>
    <t xml:space="preserve">          LI Aktier Globale II Akk. - KL</t>
  </si>
  <si>
    <t>DK0060623692</t>
  </si>
  <si>
    <t xml:space="preserve">          LI Aktier Globale III</t>
  </si>
  <si>
    <t>DK0060674927</t>
  </si>
  <si>
    <t xml:space="preserve">          LI Aktier Globale Indeks</t>
  </si>
  <si>
    <t>DK0060239671</t>
  </si>
  <si>
    <t xml:space="preserve">          Nykredit Invest Globale Aktier Basis</t>
  </si>
  <si>
    <t>DK0016048994</t>
  </si>
  <si>
    <t xml:space="preserve">          Nykredit Invest Engros Global Opportunities</t>
  </si>
  <si>
    <t>DK0060053817</t>
  </si>
  <si>
    <t xml:space="preserve">          Nykredit Invest Engros Globale Aktier</t>
  </si>
  <si>
    <t>DK0060710317</t>
  </si>
  <si>
    <t xml:space="preserve">          Nykredit Invest Engros Globale Aktier SRI</t>
  </si>
  <si>
    <t>DK0060710234</t>
  </si>
  <si>
    <t xml:space="preserve">          Nykredit Invest Engros Globale Fokusaktier</t>
  </si>
  <si>
    <t>DK0060710077</t>
  </si>
  <si>
    <t xml:space="preserve">          Nykredit Invest Engros Globale Fokusaktier Akk.</t>
  </si>
  <si>
    <t>DK0060710150</t>
  </si>
  <si>
    <t xml:space="preserve">          Nykredit Invest Engros Globale Value Aktier</t>
  </si>
  <si>
    <t>DK0060918738</t>
  </si>
  <si>
    <t xml:space="preserve">          Sparinvest INDEX Dow Jones Sustainability World KL</t>
  </si>
  <si>
    <t>DK0010297464</t>
  </si>
  <si>
    <t xml:space="preserve">          Sparinvest INDEX Global Aktier Min. Risiko KL</t>
  </si>
  <si>
    <t>DK0060031847</t>
  </si>
  <si>
    <t xml:space="preserve">          INDEX Globale Aktier - Etik KL</t>
  </si>
  <si>
    <t xml:space="preserve">               INDEX Globale Aktier - Etik KL</t>
  </si>
  <si>
    <t>DK0060747905</t>
  </si>
  <si>
    <t xml:space="preserve">          INDEX Globale Aktier KL</t>
  </si>
  <si>
    <t xml:space="preserve">               INDEX Globale Aktier KL</t>
  </si>
  <si>
    <t>DK0060747822</t>
  </si>
  <si>
    <t xml:space="preserve">          INDEX Globale Aktier Min. Risiko Akk. KL</t>
  </si>
  <si>
    <t xml:space="preserve">               INDEX Globale Aktier Min. Risiko Akk. KL</t>
  </si>
  <si>
    <t>DK0060748127</t>
  </si>
  <si>
    <t xml:space="preserve">          Strategi Invest Aktier</t>
  </si>
  <si>
    <t>DK0060308310</t>
  </si>
  <si>
    <t xml:space="preserve">               BankInvest Basis Globale Aktier Akk. W</t>
  </si>
  <si>
    <t>DK0060823359</t>
  </si>
  <si>
    <t xml:space="preserve">               BankInvest Basis Globale Aktier Etik W</t>
  </si>
  <si>
    <t>DK0060821577</t>
  </si>
  <si>
    <t xml:space="preserve">               BankInvest Basis Globale Aktier W</t>
  </si>
  <si>
    <t>DK0060820843</t>
  </si>
  <si>
    <t xml:space="preserve">               BankInvest Globalt Forbrug W</t>
  </si>
  <si>
    <t>DK0060821304</t>
  </si>
  <si>
    <t xml:space="preserve">               BankInvest Højt Udbytte Aktier W</t>
  </si>
  <si>
    <t>DK0060821494</t>
  </si>
  <si>
    <t xml:space="preserve">          BankInvest Globale Aktier Akk. KL</t>
  </si>
  <si>
    <t>DK0060803328</t>
  </si>
  <si>
    <t xml:space="preserve">          BankInvest Globale Aktier KL</t>
  </si>
  <si>
    <t>DK0060803245</t>
  </si>
  <si>
    <t xml:space="preserve">               C WorldWide Globale Aktier - Akkumulerende KL Klasse E</t>
  </si>
  <si>
    <t>DK0060917094</t>
  </si>
  <si>
    <t xml:space="preserve">               C WorldWide Glob.Akt. Etik KL Klasse Akk</t>
  </si>
  <si>
    <t>DK0061114089</t>
  </si>
  <si>
    <t xml:space="preserve">               C WorldWide Globale Aktier KL Klasse B</t>
  </si>
  <si>
    <t>DK0060841336</t>
  </si>
  <si>
    <t xml:space="preserve">               C WorldWide Globale Aktier KL Klasse C</t>
  </si>
  <si>
    <t>DK0060841419</t>
  </si>
  <si>
    <t xml:space="preserve">               C WorldWide Globale Aktier KL Klasse E</t>
  </si>
  <si>
    <t>DK0060916872</t>
  </si>
  <si>
    <t xml:space="preserve">               Danske Invest Global Højt Udbytte, klasse DKK W d</t>
  </si>
  <si>
    <t>DK0060788693</t>
  </si>
  <si>
    <t xml:space="preserve">               Danske Invest Global Indeks - Akkumulerende, klasse DKK W h</t>
  </si>
  <si>
    <t>DK0060788933</t>
  </si>
  <si>
    <t xml:space="preserve">               Danske Invest Global Indeks, klasse DKK W d</t>
  </si>
  <si>
    <t>DK0060788776</t>
  </si>
  <si>
    <t xml:space="preserve">               Danske Invest Global StockPicking - Akkumulerende, klasse DKK W</t>
  </si>
  <si>
    <t>DK0060789071</t>
  </si>
  <si>
    <t xml:space="preserve">               Danske Invest Global StockPicking, klasse DKK W d</t>
  </si>
  <si>
    <t>DK0060789154</t>
  </si>
  <si>
    <t xml:space="preserve">          Danske Invest Engros Global Equity Solution - Akkumulerende KL</t>
  </si>
  <si>
    <t xml:space="preserve">               Danske Invest Select Global Equity Solution - Akkumulerende, klasse DKK W</t>
  </si>
  <si>
    <t>DK0060507432</t>
  </si>
  <si>
    <t xml:space="preserve">          Danske Invest Select Aktier KL</t>
  </si>
  <si>
    <t>DK0060177970</t>
  </si>
  <si>
    <t xml:space="preserve">          Danske Invest Select Flexinvest Aktier KL</t>
  </si>
  <si>
    <t>DK0060051605</t>
  </si>
  <si>
    <t xml:space="preserve">          Danske Invest Select Global Equity Solution KL</t>
  </si>
  <si>
    <t>DK0060209682</t>
  </si>
  <si>
    <t xml:space="preserve">               Danske Invest Select Global, klasse DKK W d</t>
  </si>
  <si>
    <t>DK0060791648</t>
  </si>
  <si>
    <t xml:space="preserve">          Danske Invest Select Global Restricted KL</t>
  </si>
  <si>
    <t>DK0060229284</t>
  </si>
  <si>
    <t xml:space="preserve">          Danske Invest Select Online Global Indeks KL</t>
  </si>
  <si>
    <t>DK0060175339</t>
  </si>
  <si>
    <t xml:space="preserve">          Investeringsforeningen ProCapture Global AC Index Fund - Accumulating KL</t>
  </si>
  <si>
    <t xml:space="preserve">               ProCapture Global AC Index Fund - Akkumulerende, klasse DKK W</t>
  </si>
  <si>
    <t>DK0060607737</t>
  </si>
  <si>
    <t xml:space="preserve">               Handelsinvest Verden Engros 2017</t>
  </si>
  <si>
    <t>DK0060823946</t>
  </si>
  <si>
    <t xml:space="preserve">          Investin, Globale Aktier AC Indeks</t>
  </si>
  <si>
    <t>DK0061075918</t>
  </si>
  <si>
    <t xml:space="preserve">               Maj Invest Global Sundhed W</t>
  </si>
  <si>
    <t>DK0060825800</t>
  </si>
  <si>
    <t xml:space="preserve">               Maj Invest Vækstaktier W</t>
  </si>
  <si>
    <t>DK0060825560</t>
  </si>
  <si>
    <t xml:space="preserve">               Maj Invest Value Aktier Akkumulerende W</t>
  </si>
  <si>
    <t>DK0060825727</t>
  </si>
  <si>
    <t xml:space="preserve">               Maj Invest Value Aktier W</t>
  </si>
  <si>
    <t>DK0060825644</t>
  </si>
  <si>
    <t xml:space="preserve">               Maj Invest Value Aktier SRI+ W</t>
  </si>
  <si>
    <t>DK0061074515</t>
  </si>
  <si>
    <t xml:space="preserve">          Nordea Invest PM Globale Aktier Fokus KL</t>
  </si>
  <si>
    <t xml:space="preserve">               Nordea Invest PM Globale Aktier Fokus KL 1</t>
  </si>
  <si>
    <t>DK0060495323</t>
  </si>
  <si>
    <t xml:space="preserve">               Nordea Invest PM Globale Aktier Fokus KL 2</t>
  </si>
  <si>
    <t>DK0060495406</t>
  </si>
  <si>
    <t xml:space="preserve">               Nordea Invest PM Globale Aktier Fokus KL 3</t>
  </si>
  <si>
    <t>DK0060495596</t>
  </si>
  <si>
    <t xml:space="preserve">          Nordea Invest PM Globale Aktier Strategi KL</t>
  </si>
  <si>
    <t xml:space="preserve">               Nordea Invest PM Globale Aktier Strategi KL 1</t>
  </si>
  <si>
    <t>DK0060495679</t>
  </si>
  <si>
    <t xml:space="preserve">               Nordea Invest PM Globale Aktier Strategi KL 2</t>
  </si>
  <si>
    <t>DK0060495752</t>
  </si>
  <si>
    <t xml:space="preserve">               Nordea Invest PM Globale Aktier Strategi KL 3</t>
  </si>
  <si>
    <t>DK0060495836</t>
  </si>
  <si>
    <t xml:space="preserve">          Nordea Invest Portefølje Aktier</t>
  </si>
  <si>
    <t>DK0060273340</t>
  </si>
  <si>
    <t xml:space="preserve">          Nordea Invest Portefølje Aktier Strategi</t>
  </si>
  <si>
    <t>DK0060273779</t>
  </si>
  <si>
    <t xml:space="preserve">          Nykredit Invest Aktieallokering - Porteføljepleje KL</t>
  </si>
  <si>
    <t>DK0060951788</t>
  </si>
  <si>
    <t xml:space="preserve">          Nykredit Invest Aktieallokering Akk. - Porteføljepleje KL</t>
  </si>
  <si>
    <t>DK0060952083</t>
  </si>
  <si>
    <t xml:space="preserve">               Sparinvest Cumulus Value KL W</t>
  </si>
  <si>
    <t>DK0060819670</t>
  </si>
  <si>
    <t xml:space="preserve">               Sparinvest Momentum Aktier Akk. KL W</t>
  </si>
  <si>
    <t>DK0060820173</t>
  </si>
  <si>
    <t xml:space="preserve">               Sparinvest Momentum Aktier KL W</t>
  </si>
  <si>
    <t>DK0060820090</t>
  </si>
  <si>
    <t xml:space="preserve">               Sparinvest Value Aktier KL W</t>
  </si>
  <si>
    <t>DK0060819597</t>
  </si>
  <si>
    <t xml:space="preserve">          Stonehenge Globale Valueaktier PM KL</t>
  </si>
  <si>
    <t>DK0060868370</t>
  </si>
  <si>
    <t xml:space="preserve">               Sydinvest Verden Ligevægt og Value W DKK Acc</t>
  </si>
  <si>
    <t>DK0060751428</t>
  </si>
  <si>
    <t xml:space="preserve">          Sydinvest Verden Etik KL</t>
  </si>
  <si>
    <t xml:space="preserve">               Sydinvest Verden Etik W DKK d</t>
  </si>
  <si>
    <t>DK0060681468</t>
  </si>
  <si>
    <t xml:space="preserve">               Sydinvest Verden Ligevægt &amp; Value W DKK d</t>
  </si>
  <si>
    <t>DK0060726909</t>
  </si>
  <si>
    <t xml:space="preserve">               ValueInvest Danmark Global I</t>
  </si>
  <si>
    <t>DK0060841096</t>
  </si>
  <si>
    <t xml:space="preserve">               ValueInvest Danmark Global W</t>
  </si>
  <si>
    <t>DK0060825057</t>
  </si>
  <si>
    <t xml:space="preserve">               ValueInvest Danmark Global Akkumulerende I</t>
  </si>
  <si>
    <t>DK0060841252</t>
  </si>
  <si>
    <t xml:space="preserve">               ValueInvest Danmark Global Akkumulerende W</t>
  </si>
  <si>
    <t>DK0060825214</t>
  </si>
  <si>
    <t xml:space="preserve">               Wealth Invest AKL SEB Globale Aktier SRI I</t>
  </si>
  <si>
    <t>DK0060813129</t>
  </si>
  <si>
    <t xml:space="preserve">          Sparinvest INDEX Japan Growth KL</t>
  </si>
  <si>
    <t>DK0010297977</t>
  </si>
  <si>
    <t xml:space="preserve">          Sparinvest INDEX Japan Small Cap KL</t>
  </si>
  <si>
    <t>DK0010298009</t>
  </si>
  <si>
    <t xml:space="preserve">          Sparinvest INDEX Japan Value KL</t>
  </si>
  <si>
    <t>DK0010298199</t>
  </si>
  <si>
    <t xml:space="preserve">               Danske Invest Japan, klasse DKK W d</t>
  </si>
  <si>
    <t>DK0060789741</t>
  </si>
  <si>
    <t xml:space="preserve">          Investeringsforeningen ProCapture Japan Index Fund – Accumulating KL</t>
  </si>
  <si>
    <t xml:space="preserve">               ProCapture Japan Index Fund - Akkumulerende, klasse DKK W</t>
  </si>
  <si>
    <t>DK0060608388</t>
  </si>
  <si>
    <t xml:space="preserve">               SEBinvest AKL Japan Hybrid I</t>
  </si>
  <si>
    <t>DK0060812741</t>
  </si>
  <si>
    <t xml:space="preserve">          Investin, K Invest US Small Cap Aktier</t>
  </si>
  <si>
    <t>DK0060636595</t>
  </si>
  <si>
    <t xml:space="preserve">          LI Aktier USA</t>
  </si>
  <si>
    <t>DK0060240174</t>
  </si>
  <si>
    <t xml:space="preserve">          SEBinvest AKL Nordamerika Indeks I</t>
  </si>
  <si>
    <t>DK0016283997</t>
  </si>
  <si>
    <t xml:space="preserve">          Sparinvest INDEX USA Growth KL</t>
  </si>
  <si>
    <t>DK0010298272</t>
  </si>
  <si>
    <t xml:space="preserve">          Sparinvest INDEX USA Small Cap KL</t>
  </si>
  <si>
    <t>DK0010298355</t>
  </si>
  <si>
    <t xml:space="preserve">          Sparinvest INDEX USA Value KL</t>
  </si>
  <si>
    <t>DK0010298439</t>
  </si>
  <si>
    <t xml:space="preserve">               BankInvest USA Large Cap Aktier W</t>
  </si>
  <si>
    <t>DK0060979284</t>
  </si>
  <si>
    <t xml:space="preserve">               BankInvest USA Small Cap Aktier W</t>
  </si>
  <si>
    <t>DK0060821734</t>
  </si>
  <si>
    <t xml:space="preserve">               Danske Invest USA - Akkumulerende, klasse DKK W h</t>
  </si>
  <si>
    <t>DK0060790830</t>
  </si>
  <si>
    <t xml:space="preserve">               Danske Invest USA, klass SEK W</t>
  </si>
  <si>
    <t>DK0060916013</t>
  </si>
  <si>
    <t xml:space="preserve">               Danske Invest USA, klasse DKK W d</t>
  </si>
  <si>
    <t>DK0060790913</t>
  </si>
  <si>
    <t xml:space="preserve">          Investeringsforeningen ProCapture USA Index Fund – Accumulating KL</t>
  </si>
  <si>
    <t xml:space="preserve">               ProCapture USA Index Fund - Akkumulerende, klasse DKK W</t>
  </si>
  <si>
    <t>DK0060608628</t>
  </si>
  <si>
    <t xml:space="preserve">               Handelsinvest Nordamerika Engros</t>
  </si>
  <si>
    <t>DK0060824837</t>
  </si>
  <si>
    <t xml:space="preserve">               Handelsinvest Private Banking Nordamerika</t>
  </si>
  <si>
    <t>DK0060563187</t>
  </si>
  <si>
    <t xml:space="preserve">               Sparinvest Value USA KL W</t>
  </si>
  <si>
    <t>DK0060819837</t>
  </si>
  <si>
    <t xml:space="preserve">          Sydinvest USA Ligevægt &amp; Value KL</t>
  </si>
  <si>
    <t xml:space="preserve">               Sydinvest USA Ligevægt &amp; Value W DKK d</t>
  </si>
  <si>
    <t>DK0060774982</t>
  </si>
  <si>
    <t xml:space="preserve">          Alm. Brand Invest, Nordiske aktier ETIK</t>
  </si>
  <si>
    <t>DK0010237569</t>
  </si>
  <si>
    <t xml:space="preserve">               Handelsinvest Norden Engros</t>
  </si>
  <si>
    <t>DK0060824670</t>
  </si>
  <si>
    <t xml:space="preserve">               Danske Invest Østeuropa ex Rusland, klasse DKK W d</t>
  </si>
  <si>
    <t>DK0060791135</t>
  </si>
  <si>
    <t xml:space="preserve">               Danske Invest Tyskland, klasse DKK W d</t>
  </si>
  <si>
    <t>DK0060790756</t>
  </si>
  <si>
    <t>Andre alternative investeringsfonde</t>
  </si>
  <si>
    <t xml:space="preserve">          Access Stratego A/S</t>
  </si>
  <si>
    <t>DK0060084614</t>
  </si>
  <si>
    <t xml:space="preserve">          Alm. Brand Invest, Mix ETIK</t>
  </si>
  <si>
    <t>DK0016195431</t>
  </si>
  <si>
    <t xml:space="preserve">          Formuepleje PensionPlanner Balance</t>
  </si>
  <si>
    <t>DK0060182897</t>
  </si>
  <si>
    <t xml:space="preserve">          Formuepleje PensionPlanner Moderat</t>
  </si>
  <si>
    <t>DK0060182541</t>
  </si>
  <si>
    <t xml:space="preserve">          Investin, Active and Index Portfolio</t>
  </si>
  <si>
    <t>DK0060674844</t>
  </si>
  <si>
    <t xml:space="preserve">          Investin, Aktiv Balance</t>
  </si>
  <si>
    <t>DK0060575942</t>
  </si>
  <si>
    <t xml:space="preserve">          Investin, Optimal Livscyklus 2030-40</t>
  </si>
  <si>
    <t>DK0060518983</t>
  </si>
  <si>
    <t xml:space="preserve">          Investin, Optimal VerdensIndex Moderat</t>
  </si>
  <si>
    <t>DK0060254712</t>
  </si>
  <si>
    <t xml:space="preserve">          Investin, Othania Etisk Formuevækst KL</t>
  </si>
  <si>
    <t>DK0061112034</t>
  </si>
  <si>
    <t xml:space="preserve">          Coop Opsparing Moderat</t>
  </si>
  <si>
    <t>DK0060991578</t>
  </si>
  <si>
    <t xml:space="preserve">          INDEX Mellem Risiko KL</t>
  </si>
  <si>
    <t xml:space="preserve">               INDEX Mellem Risiko KL</t>
  </si>
  <si>
    <t>DK0060748630</t>
  </si>
  <si>
    <t xml:space="preserve">          BI Middel</t>
  </si>
  <si>
    <t>DK0060907020</t>
  </si>
  <si>
    <t xml:space="preserve">          BI Moderat</t>
  </si>
  <si>
    <t>DK0060906998</t>
  </si>
  <si>
    <t xml:space="preserve">          Nordea Invest PM Balance KL</t>
  </si>
  <si>
    <t xml:space="preserve">               Nordea Invest PM Balance KL 1</t>
  </si>
  <si>
    <t>DK0060496644</t>
  </si>
  <si>
    <t xml:space="preserve">               Nordea Invest PM Balance KL 2</t>
  </si>
  <si>
    <t>DK0060496727</t>
  </si>
  <si>
    <t xml:space="preserve">               Nordea Invest PM Balance KL 3</t>
  </si>
  <si>
    <t>DK0060496800</t>
  </si>
  <si>
    <t xml:space="preserve">          Investin Balanced Risk Allocation – Porteføljepleje KL</t>
  </si>
  <si>
    <t>DK0060817542</t>
  </si>
  <si>
    <t xml:space="preserve">          Nykredit Invest Taktisk Allokering - Porteføljepleje KL</t>
  </si>
  <si>
    <t>DK0060817468</t>
  </si>
  <si>
    <t xml:space="preserve">               Mix Mellem Risiko KL DAB W</t>
  </si>
  <si>
    <t>DK0060941474</t>
  </si>
  <si>
    <t xml:space="preserve">               Sparinvest Mix Mellem Risiko KL W</t>
  </si>
  <si>
    <t>DK0060820413</t>
  </si>
  <si>
    <t xml:space="preserve">          SparKron Invest Moderat KL</t>
  </si>
  <si>
    <t>DK0060776177</t>
  </si>
  <si>
    <t xml:space="preserve">          SparKron Invest Vækst KL</t>
  </si>
  <si>
    <t>DK0060776094</t>
  </si>
  <si>
    <t xml:space="preserve">               Private Banking Balanceret I</t>
  </si>
  <si>
    <t>DK0060645315</t>
  </si>
  <si>
    <t xml:space="preserve">               Private Banking Balanceret Udb I</t>
  </si>
  <si>
    <t>DK0060697548</t>
  </si>
  <si>
    <t xml:space="preserve">          Frøs Moderat</t>
  </si>
  <si>
    <t>DK0060853695</t>
  </si>
  <si>
    <t xml:space="preserve">          Wealth Invest Dynamisk Formueinvest</t>
  </si>
  <si>
    <t>DK0060713923</t>
  </si>
  <si>
    <t xml:space="preserve">          Investin, Optimal Livscyklus 2040-50</t>
  </si>
  <si>
    <t>DK0060946192</t>
  </si>
  <si>
    <t xml:space="preserve">               Maj Invest Kontra W</t>
  </si>
  <si>
    <t>DK0060826022</t>
  </si>
  <si>
    <t xml:space="preserve">          Alm. Brand Invest, Mix Offensiv ETIK</t>
  </si>
  <si>
    <t>DK0010289602</t>
  </si>
  <si>
    <t xml:space="preserve">          Formuepleje PensionPlanner Vækst</t>
  </si>
  <si>
    <t>DK0060182970</t>
  </si>
  <si>
    <t xml:space="preserve">          Coop Opsparing Modig</t>
  </si>
  <si>
    <t>DK0060991651</t>
  </si>
  <si>
    <t xml:space="preserve">          INDEX Høj Risiko KL</t>
  </si>
  <si>
    <t xml:space="preserve">               INDEX Høj Risiko KL</t>
  </si>
  <si>
    <t>DK0060748713</t>
  </si>
  <si>
    <t xml:space="preserve">          BI Høj</t>
  </si>
  <si>
    <t>DK0060907103</t>
  </si>
  <si>
    <t xml:space="preserve">               Mix Høj Risiko KL DAB W</t>
  </si>
  <si>
    <t>DK0060941557</t>
  </si>
  <si>
    <t xml:space="preserve">               Sparinvest Mix Høj Risiko KL W</t>
  </si>
  <si>
    <t>DK0060820686</t>
  </si>
  <si>
    <t xml:space="preserve">          SparKron Invest Offensiv KL</t>
  </si>
  <si>
    <t>DK0060776250</t>
  </si>
  <si>
    <t xml:space="preserve">               Private Banking Vækstorienteret I</t>
  </si>
  <si>
    <t>DK0060645745</t>
  </si>
  <si>
    <t xml:space="preserve">               Private Banking Vækstorienteret Udb I</t>
  </si>
  <si>
    <t>DK0060697894</t>
  </si>
  <si>
    <t xml:space="preserve">          Frøs Aggressiv</t>
  </si>
  <si>
    <t>DK0060853778</t>
  </si>
  <si>
    <t xml:space="preserve">          Frøs ESG</t>
  </si>
  <si>
    <t>DK0061075165</t>
  </si>
  <si>
    <t xml:space="preserve">          Alm. Brand Invest, Mix Defensiv ETIK</t>
  </si>
  <si>
    <t>DK0060541613</t>
  </si>
  <si>
    <t xml:space="preserve">          Formuepleje Optimum</t>
  </si>
  <si>
    <t>DK0060455962</t>
  </si>
  <si>
    <t xml:space="preserve">          Formuepleje PensionPlanner Stabil</t>
  </si>
  <si>
    <t>DK0060182707</t>
  </si>
  <si>
    <t xml:space="preserve">          Investin, Demetra</t>
  </si>
  <si>
    <t>DK0060511897</t>
  </si>
  <si>
    <t xml:space="preserve">          Investin, Optimal Stabil</t>
  </si>
  <si>
    <t>DK0060518710</t>
  </si>
  <si>
    <t xml:space="preserve">          Coop Opsparing Forsigtig</t>
  </si>
  <si>
    <t>DK0060991495</t>
  </si>
  <si>
    <t xml:space="preserve">          INDEX Lav Risiko KL</t>
  </si>
  <si>
    <t xml:space="preserve">               INDEX Lav Risiko KL</t>
  </si>
  <si>
    <t>DK0060748556</t>
  </si>
  <si>
    <t xml:space="preserve">          BI Lav</t>
  </si>
  <si>
    <t>DK0060906808</t>
  </si>
  <si>
    <t xml:space="preserve">               Mix Lav Risiko KL DAB W</t>
  </si>
  <si>
    <t>DK0060941391</t>
  </si>
  <si>
    <t xml:space="preserve">               Sparinvest Mix Lav Risiko KL W</t>
  </si>
  <si>
    <t>DK0060820330</t>
  </si>
  <si>
    <t xml:space="preserve">               Mix Minimum Risiko KL W</t>
  </si>
  <si>
    <t>DK0060915049</t>
  </si>
  <si>
    <t xml:space="preserve">          SparKron Invest Stabil KL</t>
  </si>
  <si>
    <t>DK0060775955</t>
  </si>
  <si>
    <t xml:space="preserve">               Private Banking Konservativ Kl I</t>
  </si>
  <si>
    <t>DK0060645158</t>
  </si>
  <si>
    <t xml:space="preserve">               Private Banking Konservativ Udb I</t>
  </si>
  <si>
    <t>DK0060697381</t>
  </si>
  <si>
    <t xml:space="preserve">          Frøs Forsigtig</t>
  </si>
  <si>
    <t>DK0060853505</t>
  </si>
  <si>
    <t xml:space="preserve">          Wealth Invest Kopenhagen Fur</t>
  </si>
  <si>
    <t>DK0060487148</t>
  </si>
  <si>
    <t xml:space="preserve">          BLS Invest Danske Aktier</t>
  </si>
  <si>
    <t>DK0060188902</t>
  </si>
  <si>
    <t xml:space="preserve">          BLS Invest Globale Aktier</t>
  </si>
  <si>
    <t>DK0060189041</t>
  </si>
  <si>
    <t xml:space="preserve">          BLS Invest Globale Aktier Akk.</t>
  </si>
  <si>
    <t>DK0060560167</t>
  </si>
  <si>
    <t xml:space="preserve">          I&amp;T Aktier KL</t>
  </si>
  <si>
    <t>DK0060675734</t>
  </si>
  <si>
    <t xml:space="preserve">          I&amp;T Aktier udloddende KL</t>
  </si>
  <si>
    <t>DK0060771889</t>
  </si>
  <si>
    <t xml:space="preserve">          Placeringsfore. Nykredit Inv. Danske Fokusaktier</t>
  </si>
  <si>
    <t>DK0060231777</t>
  </si>
  <si>
    <t xml:space="preserve">          Aktier – Porteføljepleje Akk. KL</t>
  </si>
  <si>
    <t>DK0060816650</t>
  </si>
  <si>
    <t xml:space="preserve">          Aktier – Porteføljepleje KL</t>
  </si>
  <si>
    <t>DK0060817039</t>
  </si>
  <si>
    <t xml:space="preserve">          Kapitalforeningen Nykredit Invest Engros, Danske Fokusaktier – KL</t>
  </si>
  <si>
    <t>DK0060761492</t>
  </si>
  <si>
    <t xml:space="preserve">          I&amp;T Alpha KL</t>
  </si>
  <si>
    <t>DK0060675817</t>
  </si>
  <si>
    <t xml:space="preserve">          I&amp;T Alternativer KL</t>
  </si>
  <si>
    <t>DK0060676039</t>
  </si>
  <si>
    <t xml:space="preserve">          I&amp;T Balance KL</t>
  </si>
  <si>
    <t>DK0060676112</t>
  </si>
  <si>
    <t xml:space="preserve">          Kapitalforeningen Nykredit Alpha Alternativer</t>
  </si>
  <si>
    <t>DK0060575199</t>
  </si>
  <si>
    <t xml:space="preserve">          KF Wealth Invest CABA Optimal Plus AKL</t>
  </si>
  <si>
    <t xml:space="preserve">               KF Wealth Invest AKL CABA Optimal Plus I</t>
  </si>
  <si>
    <t>DK0061067220</t>
  </si>
  <si>
    <t xml:space="preserve">          Balance Defensiv - Porteføljepleje KL</t>
  </si>
  <si>
    <t>DK0060816221</t>
  </si>
  <si>
    <t xml:space="preserve">          Balance Moderat – Porteføljepleje KL</t>
  </si>
  <si>
    <t>DK0060816494</t>
  </si>
  <si>
    <t xml:space="preserve">          Balance Offensiv – Porteføljepleje KL</t>
  </si>
  <si>
    <t>DK0060816304</t>
  </si>
  <si>
    <t xml:space="preserve">          Formuepleje Epikur</t>
  </si>
  <si>
    <t>DK0060498269</t>
  </si>
  <si>
    <t xml:space="preserve">          Formuepleje Fokus</t>
  </si>
  <si>
    <t>DK0060498509</t>
  </si>
  <si>
    <t xml:space="preserve">          Formuepleje Merkur</t>
  </si>
  <si>
    <t>DK0060498426</t>
  </si>
  <si>
    <t xml:space="preserve">          Formuepleje Pareto</t>
  </si>
  <si>
    <t>DK0060497964</t>
  </si>
  <si>
    <t xml:space="preserve">          Formuepleje Penta</t>
  </si>
  <si>
    <t>DK0060498343</t>
  </si>
  <si>
    <t xml:space="preserve">          Formuepleje Safe</t>
  </si>
  <si>
    <t>DK0060498186</t>
  </si>
  <si>
    <t xml:space="preserve">          Kapitalforeningen HP Hedge, Danske Obligationer</t>
  </si>
  <si>
    <t>DK0060153369</t>
  </si>
  <si>
    <t xml:space="preserve">          Kapitalforeningen Nykredit Alpha KOBRA</t>
  </si>
  <si>
    <t>DK0060455889</t>
  </si>
  <si>
    <t xml:space="preserve">          Kapitalforeningen Nykredit Alpha Mira</t>
  </si>
  <si>
    <t>DK0060158160</t>
  </si>
  <si>
    <t xml:space="preserve">          I&amp;T Erhvervsobligationer I KL</t>
  </si>
  <si>
    <t>DK0060676385</t>
  </si>
  <si>
    <t xml:space="preserve">          I&amp;T Erhvervsobligationer II KL</t>
  </si>
  <si>
    <t>DK0060676468</t>
  </si>
  <si>
    <t xml:space="preserve">          I&amp;T Obligationer KL</t>
  </si>
  <si>
    <t>DK0060676542</t>
  </si>
  <si>
    <t xml:space="preserve">          TRP-Invest Global High Yield Bonds</t>
  </si>
  <si>
    <t>DK0060026334</t>
  </si>
  <si>
    <t xml:space="preserve">          Obligationer – Porteføljepleje Akk. KL</t>
  </si>
  <si>
    <t>DK0060854156</t>
  </si>
  <si>
    <t xml:space="preserve">          Obligationer – Porteføljepleje KL</t>
  </si>
  <si>
    <t>DK0060816817</t>
  </si>
  <si>
    <t xml:space="preserve">          Kapitalforeningen Nykredit Alpha, EVIRA</t>
  </si>
  <si>
    <t>DK0060816577</t>
  </si>
  <si>
    <t xml:space="preserve">          Formuepleje EM Virksomhedsobligationer</t>
  </si>
  <si>
    <t>DK0060632842</t>
  </si>
  <si>
    <t xml:space="preserve">          Investin, EMD Local Currency</t>
  </si>
  <si>
    <t>DK0060542504</t>
  </si>
  <si>
    <t xml:space="preserve">          Investin, K Invest Emerging Market Debt</t>
  </si>
  <si>
    <t>DK0060606176</t>
  </si>
  <si>
    <t xml:space="preserve">          LI Obligationer Emerging Markets</t>
  </si>
  <si>
    <t>DK0060570125</t>
  </si>
  <si>
    <t xml:space="preserve">          LI Obligationer Emerging Markets Akk. - KL</t>
  </si>
  <si>
    <t>DK0060570208</t>
  </si>
  <si>
    <t xml:space="preserve">          SEBinvest AKL EM Bond Index I</t>
  </si>
  <si>
    <t>DK0016283567</t>
  </si>
  <si>
    <t xml:space="preserve">               BankInvest Emerging Markets Obligationer Akk. W</t>
  </si>
  <si>
    <t>DK0060823193</t>
  </si>
  <si>
    <t xml:space="preserve">               BankInvest Emerging Markets Obligationer W</t>
  </si>
  <si>
    <t>DK0060822039</t>
  </si>
  <si>
    <t xml:space="preserve">               BankInvest Emerging Markets Obligationer Lokalvaluta W</t>
  </si>
  <si>
    <t>DK0060822112</t>
  </si>
  <si>
    <t xml:space="preserve">               Danske Invest Nye Markeder Obligationer Lokal Valuta - Akkumulerende, klasse DKK W</t>
  </si>
  <si>
    <t>DK0060790327</t>
  </si>
  <si>
    <t xml:space="preserve">               Danske Invest Emerging Markets Debt Hard Currency - Accumulating, class EUR W h</t>
  </si>
  <si>
    <t>DK0060791994</t>
  </si>
  <si>
    <t xml:space="preserve">               Danske Invest Nye Markeder Obligationer, klasse DKK W d h</t>
  </si>
  <si>
    <t>DK0060790590</t>
  </si>
  <si>
    <t xml:space="preserve">               Danske Invest Nye Markeder Obligationer Lokal Valuta, klasse DKK W d</t>
  </si>
  <si>
    <t>DK0060790400</t>
  </si>
  <si>
    <t xml:space="preserve">               Handelsinvest Højrentelande Engros</t>
  </si>
  <si>
    <t>DK0060824407</t>
  </si>
  <si>
    <t xml:space="preserve">               Sparinvest Emerging Markets Value Virksomhedsobligationer KL W</t>
  </si>
  <si>
    <t>DK0060819167</t>
  </si>
  <si>
    <t xml:space="preserve">               Sparinvest Nye Obligationsmarkeder KL W</t>
  </si>
  <si>
    <t>DK0060818946</t>
  </si>
  <si>
    <t xml:space="preserve">          Sparinvest Value Virksomhedsobligationer - Nye Markeder Udb. KL</t>
  </si>
  <si>
    <t xml:space="preserve">               Sparinvest Value Virksomhedsobligationer - Nye Markeder Udb. KL W</t>
  </si>
  <si>
    <t>DK0060795474</t>
  </si>
  <si>
    <t xml:space="preserve">               Sydinvest HøjrenteLande W DKK Acc h</t>
  </si>
  <si>
    <t>DK0060646479</t>
  </si>
  <si>
    <t xml:space="preserve">               Sydinvest HøjrenteLande W DKK dh</t>
  </si>
  <si>
    <t>DK0060814952</t>
  </si>
  <si>
    <t xml:space="preserve">          Sydinvest HøjrenteLande Korte Obligationer Akkumulerende KL</t>
  </si>
  <si>
    <t xml:space="preserve">               Sydinvest HøjrenteLande Korte Obligationer W DKK Acc h</t>
  </si>
  <si>
    <t>DK0060751261</t>
  </si>
  <si>
    <t xml:space="preserve">          Sydinvest HøjrenteLande Lokal Valuta Akkumulerende KL</t>
  </si>
  <si>
    <t xml:space="preserve">               Sydinvest HøjrenteLande Lokal Valuta W DKK Acc</t>
  </si>
  <si>
    <t>DK0060646719</t>
  </si>
  <si>
    <t xml:space="preserve">               Sydinvest HøjrenteLande Lokal Valuta W DKK d</t>
  </si>
  <si>
    <t>DK0060815330</t>
  </si>
  <si>
    <t xml:space="preserve">               Sydinvest HøjrenteLande Mix W DKK d</t>
  </si>
  <si>
    <t>DK0060815256</t>
  </si>
  <si>
    <t xml:space="preserve">               Sydinvest HøjrenteLande Valuta W DKK d</t>
  </si>
  <si>
    <t>DK0060815926</t>
  </si>
  <si>
    <t xml:space="preserve">          Alm. Brand Invest, Virksomhedsobligationer ETIK</t>
  </si>
  <si>
    <t>DK0060689289</t>
  </si>
  <si>
    <t xml:space="preserve">          LI Obligationer Globale Investment Grade</t>
  </si>
  <si>
    <t>DK0060506111</t>
  </si>
  <si>
    <t xml:space="preserve">          LI Obligationer Globale Investment Grade Akk. - KL</t>
  </si>
  <si>
    <t>DK0060506384</t>
  </si>
  <si>
    <t xml:space="preserve">          LI Obligationer USA KL</t>
  </si>
  <si>
    <t>DK0060759751</t>
  </si>
  <si>
    <t xml:space="preserve">          Nykredit Invest Engros EuroKredit</t>
  </si>
  <si>
    <t>DK0016044654</t>
  </si>
  <si>
    <t xml:space="preserve">          Nykredit Invest Engros Eurokredit SRI</t>
  </si>
  <si>
    <t>DK0060709814</t>
  </si>
  <si>
    <t xml:space="preserve">               BankInvest Udenlandske Obligationer W</t>
  </si>
  <si>
    <t>DK0060822625</t>
  </si>
  <si>
    <t xml:space="preserve">               BankInvest Virksomhedsobligationer IG Akk. W</t>
  </si>
  <si>
    <t>DK0060823433</t>
  </si>
  <si>
    <t xml:space="preserve">               BankInvest Virksomhedsobligationer IG Etik W</t>
  </si>
  <si>
    <t>DK0060822898</t>
  </si>
  <si>
    <t xml:space="preserve">               BankInvest Virksomhedsobligationer IG W</t>
  </si>
  <si>
    <t>DK0060822708</t>
  </si>
  <si>
    <t xml:space="preserve">               Danske Invest Euro Investment Grade-Obligationer, kl DKK W d h</t>
  </si>
  <si>
    <t>DK0060787109</t>
  </si>
  <si>
    <t xml:space="preserve">               Danske Invest Globale Virksomhedsobligationer, klasse DKK W d h</t>
  </si>
  <si>
    <t>DK0060789667</t>
  </si>
  <si>
    <t xml:space="preserve">               Danske Invest Select Euro Investment Grade Corporate Bonds Restricted, klasse DKK W d</t>
  </si>
  <si>
    <t>DK0060791564</t>
  </si>
  <si>
    <t xml:space="preserve">               Handelsinvest Virksomhedsobligationer Engros 2017</t>
  </si>
  <si>
    <t>DK0060824910</t>
  </si>
  <si>
    <t xml:space="preserve">               SEBinvest AKL Kreditobligationer (euro) I</t>
  </si>
  <si>
    <t>DK0060812584</t>
  </si>
  <si>
    <t xml:space="preserve">               Sparinvest Investment Grade Value Bonds Udb. - All Countries KL W</t>
  </si>
  <si>
    <t>DK0060819084</t>
  </si>
  <si>
    <t xml:space="preserve">          Sydinvest Virksomhedsobligationer IG Etik KL</t>
  </si>
  <si>
    <t xml:space="preserve">               Sydinvest Virksomhedsobligationer IG Etik W DKK d h</t>
  </si>
  <si>
    <t>DK0060853422</t>
  </si>
  <si>
    <t xml:space="preserve">          Sydinvest Virksomhedsobligationer IG KL</t>
  </si>
  <si>
    <t xml:space="preserve">               Sydinvest Virksomhedsobligationer IG W DKK d h</t>
  </si>
  <si>
    <t>DK0060751501</t>
  </si>
  <si>
    <t xml:space="preserve">          Alm. Brand Invest, Korte Obligationer ETIK</t>
  </si>
  <si>
    <t>DK0060232312</t>
  </si>
  <si>
    <t xml:space="preserve">          LI Obligationer Europa Korte</t>
  </si>
  <si>
    <t>DK0060240760</t>
  </si>
  <si>
    <t xml:space="preserve">          Nykredit Invest Korte obligationer</t>
  </si>
  <si>
    <t>DK0060009249</t>
  </si>
  <si>
    <t xml:space="preserve">          Nykredit Invest Korte obligationer Akk.</t>
  </si>
  <si>
    <t>DK0060033975</t>
  </si>
  <si>
    <t xml:space="preserve">          Nykredit Invest Engros Korte Obligationer</t>
  </si>
  <si>
    <t>DK0060709731</t>
  </si>
  <si>
    <t xml:space="preserve">          Sparinvest INDEX Stabile Obligationer KL</t>
  </si>
  <si>
    <t xml:space="preserve">               Sparinvest INDEX Stabile Obligationer KL A</t>
  </si>
  <si>
    <t>DK0060057487</t>
  </si>
  <si>
    <t xml:space="preserve">               BankInvest Korte Danske Obligationer Akk. W</t>
  </si>
  <si>
    <t>DK0060823276</t>
  </si>
  <si>
    <t xml:space="preserve">               BankInvest Korte Danske Obligationer W</t>
  </si>
  <si>
    <t>DK0060822468</t>
  </si>
  <si>
    <t xml:space="preserve">               Danske Invest Danske Korte Obligationer, klasse DKK W d</t>
  </si>
  <si>
    <t>DK0060786721</t>
  </si>
  <si>
    <t xml:space="preserve">               Danske Invest Select AlmenBolig Korte Obligationer, klasse DKK W d</t>
  </si>
  <si>
    <t>DK0060791721</t>
  </si>
  <si>
    <t xml:space="preserve">               HP Invest, Korte Danske Obligationer - KL W</t>
  </si>
  <si>
    <t>DK0060878098</t>
  </si>
  <si>
    <t xml:space="preserve">          Nordea Invest Portefølje Korte obligationer</t>
  </si>
  <si>
    <t>DK0060272961</t>
  </si>
  <si>
    <t xml:space="preserve">               Sparinvest INDEX Stabile Obligationer KL W</t>
  </si>
  <si>
    <t>DK0060950541</t>
  </si>
  <si>
    <t xml:space="preserve">               Sparinvest Korte Obligationer KL W</t>
  </si>
  <si>
    <t>DK0060818516</t>
  </si>
  <si>
    <t xml:space="preserve">               Sydinvest Korte Obligationer W DKK d</t>
  </si>
  <si>
    <t>DK0060814796</t>
  </si>
  <si>
    <t xml:space="preserve">               Wealth Invest AKL SEB Korte Obligationer I</t>
  </si>
  <si>
    <t>DK0060567683</t>
  </si>
  <si>
    <t xml:space="preserve">          Nykredit Invest Engros Lange obligationer</t>
  </si>
  <si>
    <t>DK0060773901</t>
  </si>
  <si>
    <t xml:space="preserve">          SEBinvest Lange Obligationer</t>
  </si>
  <si>
    <t>DK0060046951</t>
  </si>
  <si>
    <t xml:space="preserve">               BankInvest Lange Danske Obligationer W</t>
  </si>
  <si>
    <t>DK0060822542</t>
  </si>
  <si>
    <t xml:space="preserve">               Danske Invest Danske Lange Obligationer, klasse DKK W d</t>
  </si>
  <si>
    <t>DK0060786804</t>
  </si>
  <si>
    <t xml:space="preserve">          Danske Invest Select Flexinvest Lange Obligationer KL</t>
  </si>
  <si>
    <t>DK0060178192</t>
  </si>
  <si>
    <t xml:space="preserve">          Nordea Invest Portefølje Lange obligationer</t>
  </si>
  <si>
    <t>DK0060273183</t>
  </si>
  <si>
    <t xml:space="preserve">          Nykredit Invest Lange obligationer – Porteføljepleje KL</t>
  </si>
  <si>
    <t>DK0060817385</t>
  </si>
  <si>
    <t xml:space="preserve">          Nykredit Invest Lange obligationer Akk. – Porteføljepleje KL</t>
  </si>
  <si>
    <t>DK0060817625</t>
  </si>
  <si>
    <t xml:space="preserve">               Sydinvest Mellemlange Obligationer W DKK d</t>
  </si>
  <si>
    <t>DK0060814879</t>
  </si>
  <si>
    <t xml:space="preserve">               Sydinvest Mellemlange Obligationer W DKK Akk</t>
  </si>
  <si>
    <t>DK0060853851</t>
  </si>
  <si>
    <t xml:space="preserve">          Alm. Brand Invest, Europæisk Højrente ETIK</t>
  </si>
  <si>
    <t>DK0060872216</t>
  </si>
  <si>
    <t xml:space="preserve">          Formuepleje Global High Yield</t>
  </si>
  <si>
    <t>DK0016108640</t>
  </si>
  <si>
    <t xml:space="preserve">          Investin, K Invest High Yield Obligationer</t>
  </si>
  <si>
    <t>DK0060696730</t>
  </si>
  <si>
    <t xml:space="preserve">          LI Obligationer Globale High Yield</t>
  </si>
  <si>
    <t>DK0060243947</t>
  </si>
  <si>
    <t xml:space="preserve">          LI Obligationer Globale High Yield Akk. - KL</t>
  </si>
  <si>
    <t>DK0060240331</t>
  </si>
  <si>
    <t xml:space="preserve">          LI Obligationer High Yield USA KL</t>
  </si>
  <si>
    <t>DK0060764918</t>
  </si>
  <si>
    <t xml:space="preserve">          Nykredit Invest Engros European High Yield SRI</t>
  </si>
  <si>
    <t>DK0016028020</t>
  </si>
  <si>
    <t xml:space="preserve">          Sparinvest Value Virksomhedsobligationer - Global Højrente Udb. KL</t>
  </si>
  <si>
    <t xml:space="preserve">               Sparinvest Value Virksomhedsobligationer - Global Højrente Udb. KL W</t>
  </si>
  <si>
    <t>DK0060795391</t>
  </si>
  <si>
    <t xml:space="preserve">          Wealth Invest SEB Global HY Bonds SRI AKL</t>
  </si>
  <si>
    <t xml:space="preserve">               Wealth Invest AKL SEB Global HY Bonds SRI I</t>
  </si>
  <si>
    <t>DK0060911998</t>
  </si>
  <si>
    <t xml:space="preserve">               Bankinvest Korte HY Obligationer W</t>
  </si>
  <si>
    <t>DK0061066339</t>
  </si>
  <si>
    <t xml:space="preserve">               BankInvest Virksomhedsobligationer HY W</t>
  </si>
  <si>
    <t>DK0060822971</t>
  </si>
  <si>
    <t xml:space="preserve">          BankInvest HY Virksomhedsobligationer KL</t>
  </si>
  <si>
    <t>DK0060803401</t>
  </si>
  <si>
    <t xml:space="preserve">               Danske Invest Euro High Yield-Obligationer - Akkumulerende, klasse DKK W h</t>
  </si>
  <si>
    <t>DK0060786994</t>
  </si>
  <si>
    <t xml:space="preserve">               Danske Invest Euro High Yield-Obligationer, klass SEK W h</t>
  </si>
  <si>
    <t>DK0060915551</t>
  </si>
  <si>
    <t xml:space="preserve">               Danske Invest Euro High Yield-Obligationer, klasse DKK W d h</t>
  </si>
  <si>
    <t>DK0060787026</t>
  </si>
  <si>
    <t xml:space="preserve">               Danske Invest Globale High Yield-Obligationer, klasse DKK W d h</t>
  </si>
  <si>
    <t>DK0060788503</t>
  </si>
  <si>
    <t xml:space="preserve">               Danske Invest Global High Yield Bonds - Accumulating, class EUR W h</t>
  </si>
  <si>
    <t>DK0060788420</t>
  </si>
  <si>
    <t xml:space="preserve">          Danske Invest Engros US High Yield Bonds - Akkumulerende KL</t>
  </si>
  <si>
    <t xml:space="preserve">               Danske Invest Select US High Yield Bonds - Akkumulerende, klasse DKK W</t>
  </si>
  <si>
    <t>DK0060507192</t>
  </si>
  <si>
    <t xml:space="preserve">          Danske Invest Select US High Yield Bonds KL</t>
  </si>
  <si>
    <t>DK0060178275</t>
  </si>
  <si>
    <t xml:space="preserve">          All Corporate Credit KL</t>
  </si>
  <si>
    <t>DK0061075835</t>
  </si>
  <si>
    <t xml:space="preserve">               SEBinvest AKL US HY Bonds (Columbia) I</t>
  </si>
  <si>
    <t>DK0060812907</t>
  </si>
  <si>
    <t xml:space="preserve">               SEBinvest AKL US HY Bonds Short Duration (SKY Harbor) I</t>
  </si>
  <si>
    <t>DK0060813046</t>
  </si>
  <si>
    <t xml:space="preserve">               Sparinvest High Yield Value Bonds Udb. KL W</t>
  </si>
  <si>
    <t>DK0060818433</t>
  </si>
  <si>
    <t xml:space="preserve">               Sparinvest Value Bonds 2018 Udb. KL W</t>
  </si>
  <si>
    <t>DK0060819241</t>
  </si>
  <si>
    <t xml:space="preserve">               Value Virksomhedsobligationer - Global Højrente Kort Løbetid Udb. KL W</t>
  </si>
  <si>
    <t>DK0061027000</t>
  </si>
  <si>
    <t xml:space="preserve">               Sydinvest Virksomhedsobligationer HY W DKK Acc h</t>
  </si>
  <si>
    <t>DK0060646982</t>
  </si>
  <si>
    <t xml:space="preserve">          Sydinvest Virksomhedsobligationer HY ETIK KL</t>
  </si>
  <si>
    <t xml:space="preserve">               Sydinvest Virksomhedsobligationer HY ETIK W DKK dh</t>
  </si>
  <si>
    <t>DK0060783389</t>
  </si>
  <si>
    <t xml:space="preserve">               Sydinvest Virksomhedsobligationer HY W DKK dh</t>
  </si>
  <si>
    <t>DK0060815090</t>
  </si>
  <si>
    <t xml:space="preserve">          Formuepleje Obligationer</t>
  </si>
  <si>
    <t>DK0060632925</t>
  </si>
  <si>
    <t xml:space="preserve">          LI Obligationer High Yield Europa KL</t>
  </si>
  <si>
    <t>DK0060771962</t>
  </si>
  <si>
    <t xml:space="preserve">          Strategi Invest Stabil</t>
  </si>
  <si>
    <t>DK0060308583</t>
  </si>
  <si>
    <t xml:space="preserve">               Danske Invest Mix Obligationer - Akkumulerende, klasse DKK W h</t>
  </si>
  <si>
    <t>DK0060790087</t>
  </si>
  <si>
    <t xml:space="preserve">               Danske Invest Nordiska Företagsobligationer, klass SEK W h</t>
  </si>
  <si>
    <t>DK0060915718</t>
  </si>
  <si>
    <t xml:space="preserve">               Danske Invest Nordiske Virksomhedsobligationer - Akkumulerende, klasse DKK W h</t>
  </si>
  <si>
    <t>DK0060790160</t>
  </si>
  <si>
    <t xml:space="preserve">          Danske Invest Engros Danske Obligationer Allokering - Akkumulerende KL</t>
  </si>
  <si>
    <t xml:space="preserve">               Danske Invest Select Danske Obligationer Allokering - Akkumulerende, klasse DKK W h</t>
  </si>
  <si>
    <t>DK0060509727</t>
  </si>
  <si>
    <t xml:space="preserve">          Danske Invest Select Flexinvest Forvaltning Korte Obligationer KL</t>
  </si>
  <si>
    <t>DK0060637569</t>
  </si>
  <si>
    <t xml:space="preserve">          Danske Invest Select Flexinvest Globale Obligationer KL</t>
  </si>
  <si>
    <t>DK0060051449</t>
  </si>
  <si>
    <t xml:space="preserve">          Danske Invest Select Flexinvest Korte Obligationer KL</t>
  </si>
  <si>
    <t>DK0060051282</t>
  </si>
  <si>
    <t xml:space="preserve">          Nordea Invest PM Kreditobligationer KL</t>
  </si>
  <si>
    <t xml:space="preserve">               Nordea Invest PM Kreditobligationer KL 1</t>
  </si>
  <si>
    <t>DK0060496214</t>
  </si>
  <si>
    <t xml:space="preserve">               Nordea Invest PM Kreditobligationer KL 2</t>
  </si>
  <si>
    <t>DK0060496487</t>
  </si>
  <si>
    <t xml:space="preserve">               Nordea Invest PM Kreditobligationer KL 3</t>
  </si>
  <si>
    <t>DK0060496560</t>
  </si>
  <si>
    <t xml:space="preserve">          Nordea Invest Portefølje Verdens Obligationsmarkeder</t>
  </si>
  <si>
    <t>DK0060273266</t>
  </si>
  <si>
    <t xml:space="preserve">               Sydinvest International W DKK d</t>
  </si>
  <si>
    <t>DK0060815173</t>
  </si>
  <si>
    <t xml:space="preserve">          Alm. Brand Invest, Lange Obligationer ETIK</t>
  </si>
  <si>
    <t>DK0015974778</t>
  </si>
  <si>
    <t xml:space="preserve">          HP Invest, Danske Obligationer Akk. KL</t>
  </si>
  <si>
    <t xml:space="preserve">               HP Invest, Danske Obligationer Akk. - KL A</t>
  </si>
  <si>
    <t>DK0060227239</t>
  </si>
  <si>
    <t xml:space="preserve">          HP Invest, Lange Danske Obligationer - KL</t>
  </si>
  <si>
    <t xml:space="preserve">               HP Invest, Lange Danske Obligationer - KL A</t>
  </si>
  <si>
    <t>DK0060141786</t>
  </si>
  <si>
    <t xml:space="preserve">               HP Invest, Lange Danske Obligationer - KL W</t>
  </si>
  <si>
    <t>DK0061026465</t>
  </si>
  <si>
    <t xml:space="preserve">          LI Obligationer Europa</t>
  </si>
  <si>
    <t>DK0060240414</t>
  </si>
  <si>
    <t xml:space="preserve">          LI Obligationer Europa Akk. - KL</t>
  </si>
  <si>
    <t>DK0060623858</t>
  </si>
  <si>
    <t xml:space="preserve">          Nykredit Invest Danske Obligationer Basis</t>
  </si>
  <si>
    <t>DK0060560084</t>
  </si>
  <si>
    <t xml:space="preserve">          SEBinvest Mellemlange Obligationer</t>
  </si>
  <si>
    <t>DK0016015639</t>
  </si>
  <si>
    <t xml:space="preserve">               Danske Invest Dannebrog Mellemlange Obligationer, klasse DKK W d</t>
  </si>
  <si>
    <t>DK0060786648</t>
  </si>
  <si>
    <t xml:space="preserve">               Danske Invest Fonde, klasse DKK W d</t>
  </si>
  <si>
    <t>DK0060788347</t>
  </si>
  <si>
    <t xml:space="preserve">               Danske Invest Select AlmenBolig Mellemlange Obligationer, klasse DKK W d</t>
  </si>
  <si>
    <t>DK0060791218</t>
  </si>
  <si>
    <t xml:space="preserve">          Danske Invest Select AlmenBolig Obligationer Varighed 2 KL</t>
  </si>
  <si>
    <t xml:space="preserve">               Danske Invest Select AlmenBolig Obligationer Varighed 2, Klasse DKK W d</t>
  </si>
  <si>
    <t>DK0060730778</t>
  </si>
  <si>
    <t xml:space="preserve">          Danske Invest Select Danske Obligationer Absolut - Lav Risiko KL</t>
  </si>
  <si>
    <t>DK0060158590</t>
  </si>
  <si>
    <t xml:space="preserve">          Danske Invest Select Danske Obligationer Absolut KL</t>
  </si>
  <si>
    <t>DK0060158673</t>
  </si>
  <si>
    <t xml:space="preserve">          Danske Invest Select Danske Obligationer Varighed 0 - 6 KL</t>
  </si>
  <si>
    <t>DK0060700862</t>
  </si>
  <si>
    <t xml:space="preserve">          Danske Invest Select Danske Obligationer Varighed 3 KL</t>
  </si>
  <si>
    <t>DK0060700946</t>
  </si>
  <si>
    <t xml:space="preserve">          Danske Invest Select Flexinvest Danske Obligationer KL</t>
  </si>
  <si>
    <t>DK0060050987</t>
  </si>
  <si>
    <t xml:space="preserve">          Danske Invest Select Flexinvest Fonde KL</t>
  </si>
  <si>
    <t>DK0060178002</t>
  </si>
  <si>
    <t xml:space="preserve">          Danske Invest Select Online Danske Obligationer Indeks KL</t>
  </si>
  <si>
    <t>DK0060175255</t>
  </si>
  <si>
    <t xml:space="preserve">               Handelsinvest Danske Obligationer Engros</t>
  </si>
  <si>
    <t>DK0060824597</t>
  </si>
  <si>
    <t xml:space="preserve">               HP Invest, Danske Obligationer Akk. - KL W</t>
  </si>
  <si>
    <t>DK0060941201</t>
  </si>
  <si>
    <t xml:space="preserve">          Nordea Invest PM Stats- og realkreditobligationer KL</t>
  </si>
  <si>
    <t xml:space="preserve">               Nordea Invest PM Stats- og realkreditobligationer KL 1</t>
  </si>
  <si>
    <t>DK0060495919</t>
  </si>
  <si>
    <t xml:space="preserve">               Nordea Invest PM Stats- og realkreditobligationer KL 2</t>
  </si>
  <si>
    <t>DK0060496057</t>
  </si>
  <si>
    <t xml:space="preserve">               Nordea Invest PM Stats- og realkreditobligationer KL 3</t>
  </si>
  <si>
    <t>DK0060496131</t>
  </si>
  <si>
    <t xml:space="preserve">               Sparinvest Lange Obligationer KL W</t>
  </si>
  <si>
    <t>DK0060818789</t>
  </si>
  <si>
    <t xml:space="preserve">               Sparinvest Mellemlange Obligationer KL W</t>
  </si>
  <si>
    <t>DK0060818862</t>
  </si>
  <si>
    <t xml:space="preserve">               Wealth Invest AKL SEB Obligationer I</t>
  </si>
  <si>
    <t>DK0060567766</t>
  </si>
  <si>
    <t xml:space="preserve">          Investin, K Invest Indeksobligationer</t>
  </si>
  <si>
    <t>DK0060645075</t>
  </si>
  <si>
    <t xml:space="preserve">          LI Indeksobligationer Globale</t>
  </si>
  <si>
    <t>DK0060240687</t>
  </si>
  <si>
    <t xml:space="preserve">               BankInvest Globale Indeksobligationer W</t>
  </si>
  <si>
    <t>DK0060821817</t>
  </si>
  <si>
    <t xml:space="preserve">               Danske Invest Globala Realräntor, klass SEK W h</t>
  </si>
  <si>
    <t>DK0060915635</t>
  </si>
  <si>
    <t xml:space="preserve">               Danske Invest Globale Lange Indeksobligationer - Akkumulerende, klasse DKK W h</t>
  </si>
  <si>
    <t>DK0060789238</t>
  </si>
  <si>
    <t xml:space="preserve">               Danske Invest Globale Lange Indeksobligationer, klasse DKK W d h</t>
  </si>
  <si>
    <t>DK0060789311</t>
  </si>
  <si>
    <t xml:space="preserve">               Danske Invest Globale Mellemlange Indeksobligationer, klasse DKK W d h</t>
  </si>
  <si>
    <t>DK0060789584</t>
  </si>
  <si>
    <t xml:space="preserve">          Strategi Invest Alternativer</t>
  </si>
  <si>
    <t>DK0060885978</t>
  </si>
  <si>
    <t xml:space="preserve">          Nordea Invest Portefølje Eksterne forvaltere</t>
  </si>
  <si>
    <t>DK0060273852</t>
  </si>
  <si>
    <t xml:space="preserve">          Nordea Invest Portefølje Fleksibel</t>
  </si>
  <si>
    <t>DK0060300929</t>
  </si>
  <si>
    <t xml:space="preserve">               Wealth Invest AKL SEB EM FX Basket D I</t>
  </si>
  <si>
    <t>DK0060813392</t>
  </si>
  <si>
    <t>Pengemarkedsforeninger</t>
  </si>
  <si>
    <t xml:space="preserve">          SEBinvest Pengemarked</t>
  </si>
  <si>
    <t>DK0060098598</t>
  </si>
  <si>
    <t>Median</t>
  </si>
  <si>
    <t>Frit tilgængelige</t>
  </si>
  <si>
    <t>Ikke frit-tilgængelige</t>
  </si>
  <si>
    <t>std.afv. 3 år</t>
  </si>
  <si>
    <t>std.afv. 5  år</t>
  </si>
  <si>
    <t>Sharpe 3 år</t>
  </si>
  <si>
    <t>Sharpe 5 år</t>
  </si>
  <si>
    <t>1 mdr.</t>
  </si>
  <si>
    <t>1 år</t>
  </si>
  <si>
    <t>3 år</t>
  </si>
  <si>
    <t>5 år</t>
  </si>
  <si>
    <t>7 år</t>
  </si>
  <si>
    <t>10 år</t>
  </si>
  <si>
    <t>Blandede lav aktieandel</t>
  </si>
  <si>
    <t>Blandede høj aktieandel</t>
  </si>
  <si>
    <t>Blandede fleksibel</t>
  </si>
  <si>
    <t>Blandede balanceret</t>
  </si>
  <si>
    <t xml:space="preserve">7 år </t>
  </si>
  <si>
    <t xml:space="preserve">5 år </t>
  </si>
  <si>
    <t xml:space="preserve">3 år </t>
  </si>
  <si>
    <t>år-til-dato</t>
  </si>
  <si>
    <t xml:space="preserve"> 1 mdr. </t>
  </si>
  <si>
    <t>Medianafkast i procent - fonde med rådgivning til investor i prisen</t>
  </si>
  <si>
    <t>Medianafkast i procent - fonde uden rådgiving til investor i prisen</t>
  </si>
  <si>
    <t>31. januar 2019</t>
  </si>
  <si>
    <t>Siden viser fonde, som har betalt for rådgivning eller anden kvalitetsforbedrende service til investor.</t>
  </si>
  <si>
    <t>Investering Danmarks officielle afkaststatistik, afkast pr. 31-1-2019</t>
  </si>
  <si>
    <t>Investering Danmarks officielle afkaststatistik, risiko pr. 31-1-19</t>
  </si>
  <si>
    <t>Siden viser fonde, som ikke har betalt for rådgivning eller anden kvalitetsforbedrende service til investor. I fonde, som ikke er frit tilgængelige, skal investor typisk betale sin bank eller samarbejdpartner for at deltage i ordningen. Dette vil gøre de samlede omkostninger højere og afkastet lavere.</t>
  </si>
  <si>
    <t>Investering Danmarks  officielle afkaststatistik, risiko pr. 31-1-19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</si>
</sst>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4"/>
      <color theme="1"/>
      <name val="Verdana"/>
      <family val="2"/>
    </font>
    <font>
      <sz val="12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b/>
      <sz val="12"/>
      <color rgb="FF2B2C32"/>
      <name val="Arial"/>
      <family val="2"/>
    </font>
    <font>
      <b/>
      <sz val="12"/>
      <color indexed="6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EECE1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0" fillId="0" borderId="1" xfId="0" applyFill="1" applyBorder="1"/>
    <xf numFmtId="0" fontId="4" fillId="0" borderId="1" xfId="0" applyFont="1" applyFill="1" applyBorder="1"/>
    <xf numFmtId="0" fontId="5" fillId="0" borderId="1" xfId="0" applyFont="1" applyFill="1" applyBorder="1"/>
    <xf numFmtId="0" fontId="7" fillId="0" borderId="1" xfId="0" applyFont="1" applyFill="1" applyBorder="1"/>
    <xf numFmtId="0" fontId="8" fillId="0" borderId="1" xfId="0" applyFont="1" applyFill="1" applyBorder="1"/>
    <xf numFmtId="0" fontId="9" fillId="0" borderId="1" xfId="0" applyFont="1" applyFill="1" applyBorder="1"/>
    <xf numFmtId="4" fontId="2" fillId="0" borderId="1" xfId="0" applyNumberFormat="1" applyFont="1" applyFill="1" applyBorder="1"/>
    <xf numFmtId="0" fontId="0" fillId="0" borderId="0" xfId="0"/>
    <xf numFmtId="0" fontId="2" fillId="0" borderId="1" xfId="0" applyFont="1" applyFill="1" applyBorder="1"/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0" fillId="0" borderId="1" xfId="0" applyFill="1" applyBorder="1"/>
    <xf numFmtId="0" fontId="4" fillId="0" borderId="1" xfId="0" applyFont="1" applyFill="1" applyBorder="1"/>
    <xf numFmtId="0" fontId="5" fillId="0" borderId="1" xfId="0" applyFont="1" applyFill="1" applyBorder="1"/>
    <xf numFmtId="0" fontId="3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2" fontId="10" fillId="0" borderId="1" xfId="0" applyNumberFormat="1" applyFont="1" applyBorder="1" applyAlignment="1">
      <alignment horizontal="right" wrapText="1"/>
    </xf>
    <xf numFmtId="2" fontId="10" fillId="3" borderId="1" xfId="0" applyNumberFormat="1" applyFont="1" applyFill="1" applyBorder="1" applyAlignment="1">
      <alignment horizontal="right" wrapText="1"/>
    </xf>
    <xf numFmtId="0" fontId="0" fillId="0" borderId="1" xfId="0" applyBorder="1"/>
    <xf numFmtId="0" fontId="11" fillId="0" borderId="1" xfId="0" applyFont="1" applyBorder="1" applyAlignment="1">
      <alignment horizontal="right" wrapText="1"/>
    </xf>
    <xf numFmtId="0" fontId="11" fillId="3" borderId="1" xfId="0" applyFont="1" applyFill="1" applyBorder="1" applyAlignment="1">
      <alignment horizontal="right" wrapText="1"/>
    </xf>
    <xf numFmtId="0" fontId="6" fillId="0" borderId="1" xfId="0" applyFont="1" applyBorder="1"/>
    <xf numFmtId="0" fontId="0" fillId="0" borderId="2" xfId="0" applyBorder="1"/>
    <xf numFmtId="0" fontId="11" fillId="0" borderId="3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2" fontId="13" fillId="4" borderId="1" xfId="1" applyNumberFormat="1" applyFont="1" applyFill="1" applyBorder="1" applyAlignment="1">
      <alignment vertical="justify"/>
    </xf>
    <xf numFmtId="0" fontId="14" fillId="0" borderId="1" xfId="0" applyFont="1" applyBorder="1" applyAlignment="1">
      <alignment horizontal="center" vertical="center"/>
    </xf>
    <xf numFmtId="2" fontId="13" fillId="5" borderId="4" xfId="0" applyNumberFormat="1" applyFont="1" applyFill="1" applyBorder="1" applyAlignment="1">
      <alignment vertical="justify"/>
    </xf>
    <xf numFmtId="2" fontId="13" fillId="5" borderId="5" xfId="0" applyNumberFormat="1" applyFont="1" applyFill="1" applyBorder="1" applyAlignment="1">
      <alignment vertical="justify"/>
    </xf>
    <xf numFmtId="2" fontId="13" fillId="5" borderId="6" xfId="0" applyNumberFormat="1" applyFont="1" applyFill="1" applyBorder="1" applyAlignment="1">
      <alignment vertical="justify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2" fontId="0" fillId="0" borderId="1" xfId="0" applyNumberFormat="1" applyBorder="1"/>
    <xf numFmtId="2" fontId="14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Normal_Risiko_30-11-2008" xfId="1" xr:uid="{9CC09BCB-13FC-4FEF-8E15-3BE219BFDA45}"/>
  </cellStyles>
  <dxfs count="0"/>
  <tableStyles count="0" defaultTableStyle="TableStyleMedium9" defaultPivotStyle="PivotStyleLight16"/>
  <colors>
    <mruColors>
      <color rgb="FF336699"/>
      <color rgb="FF538ED5"/>
      <color rgb="FF95B3D7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13218-8685-46F6-A478-6FA9337B2AEF}">
  <dimension ref="A1:G25"/>
  <sheetViews>
    <sheetView workbookViewId="0">
      <selection activeCell="A29" sqref="A29"/>
    </sheetView>
  </sheetViews>
  <sheetFormatPr defaultColWidth="8.85546875" defaultRowHeight="15" x14ac:dyDescent="0.25"/>
  <cols>
    <col min="1" max="1" width="36.85546875" style="14" customWidth="1"/>
    <col min="2" max="2" width="10" style="14" customWidth="1"/>
    <col min="3" max="3" width="11.28515625" style="14" customWidth="1"/>
    <col min="4" max="4" width="8.7109375" style="14" customWidth="1"/>
    <col min="5" max="5" width="9.7109375" style="14" customWidth="1"/>
    <col min="6" max="6" width="10.5703125" style="14" customWidth="1"/>
    <col min="7" max="7" width="11.42578125" style="14" customWidth="1"/>
    <col min="8" max="16384" width="8.85546875" style="14"/>
  </cols>
  <sheetData>
    <row r="1" spans="1:7" ht="15.75" x14ac:dyDescent="0.25">
      <c r="A1" s="29" t="s">
        <v>2036</v>
      </c>
      <c r="B1" s="31" t="s">
        <v>2035</v>
      </c>
      <c r="C1" s="32"/>
      <c r="D1" s="32"/>
      <c r="E1" s="32"/>
      <c r="F1" s="32"/>
      <c r="G1" s="32"/>
    </row>
    <row r="2" spans="1:7" ht="15.75" x14ac:dyDescent="0.25">
      <c r="A2" s="26"/>
      <c r="B2" s="28" t="s">
        <v>2033</v>
      </c>
      <c r="C2" s="28" t="s">
        <v>2032</v>
      </c>
      <c r="D2" s="27" t="s">
        <v>2031</v>
      </c>
      <c r="E2" s="27" t="s">
        <v>2030</v>
      </c>
      <c r="F2" s="27" t="s">
        <v>2029</v>
      </c>
      <c r="G2" s="27" t="s">
        <v>2024</v>
      </c>
    </row>
    <row r="3" spans="1:7" x14ac:dyDescent="0.25">
      <c r="A3" s="26" t="s">
        <v>0</v>
      </c>
      <c r="B3" s="25">
        <v>5.0828990241956804</v>
      </c>
      <c r="C3" s="25">
        <v>-5.4836986022071947</v>
      </c>
      <c r="D3" s="24">
        <v>13.142807628483149</v>
      </c>
      <c r="E3" s="24">
        <v>69.320094837575709</v>
      </c>
      <c r="F3" s="24">
        <v>175.91248051035001</v>
      </c>
      <c r="G3" s="24">
        <v>318.51957477619953</v>
      </c>
    </row>
    <row r="4" spans="1:7" x14ac:dyDescent="0.25">
      <c r="A4" s="26" t="s">
        <v>76</v>
      </c>
      <c r="B4" s="25">
        <v>7.2450134700540403</v>
      </c>
      <c r="C4" s="25">
        <v>-8.8183524419356605</v>
      </c>
      <c r="D4" s="24">
        <v>38.441527528026356</v>
      </c>
      <c r="E4" s="24">
        <v>37.175328477929</v>
      </c>
      <c r="F4" s="24">
        <v>30.1872320697059</v>
      </c>
      <c r="G4" s="24">
        <v>200.04900966020301</v>
      </c>
    </row>
    <row r="5" spans="1:7" x14ac:dyDescent="0.25">
      <c r="A5" s="26" t="s">
        <v>143</v>
      </c>
      <c r="B5" s="25">
        <v>6.3123884269335004</v>
      </c>
      <c r="C5" s="25">
        <v>-6.9175030206167847</v>
      </c>
      <c r="D5" s="24">
        <v>12.948827077441299</v>
      </c>
      <c r="E5" s="24">
        <v>24.926949957093548</v>
      </c>
      <c r="F5" s="24">
        <v>70.271496160990154</v>
      </c>
      <c r="G5" s="24">
        <v>135.32589567762301</v>
      </c>
    </row>
    <row r="6" spans="1:7" x14ac:dyDescent="0.25">
      <c r="A6" s="26" t="s">
        <v>213</v>
      </c>
      <c r="B6" s="25">
        <v>6.6811706547602503</v>
      </c>
      <c r="C6" s="25">
        <v>-13.3479044439266</v>
      </c>
      <c r="D6" s="24">
        <v>33.819962211587601</v>
      </c>
      <c r="E6" s="24">
        <v>61.576532571661296</v>
      </c>
      <c r="F6" s="24">
        <v>90.333572240027792</v>
      </c>
      <c r="G6" s="24">
        <v>244.16050416318299</v>
      </c>
    </row>
    <row r="7" spans="1:7" x14ac:dyDescent="0.25">
      <c r="A7" s="26" t="s">
        <v>240</v>
      </c>
      <c r="B7" s="25">
        <v>7.2633875604889697</v>
      </c>
      <c r="C7" s="25">
        <v>0.62856568341305197</v>
      </c>
      <c r="D7" s="24">
        <v>27.0633794231282</v>
      </c>
      <c r="E7" s="24">
        <v>58.708223071645598</v>
      </c>
      <c r="F7" s="24">
        <v>98.743953181407647</v>
      </c>
      <c r="G7" s="24">
        <v>201.08242176672951</v>
      </c>
    </row>
    <row r="8" spans="1:7" x14ac:dyDescent="0.25">
      <c r="A8" s="26" t="s">
        <v>442</v>
      </c>
      <c r="B8" s="25">
        <v>5.4189581329584797</v>
      </c>
      <c r="C8" s="25">
        <v>-5.80192393578261</v>
      </c>
      <c r="D8" s="24">
        <v>21.790439793798001</v>
      </c>
      <c r="E8" s="24">
        <v>48.693816309970202</v>
      </c>
      <c r="F8" s="24">
        <v>88.458978596746505</v>
      </c>
      <c r="G8" s="24">
        <v>107.239581443915</v>
      </c>
    </row>
    <row r="9" spans="1:7" x14ac:dyDescent="0.25">
      <c r="A9" s="26" t="s">
        <v>481</v>
      </c>
      <c r="B9" s="25">
        <v>7.9456951167191701</v>
      </c>
      <c r="C9" s="25">
        <v>4.0525934826776302</v>
      </c>
      <c r="D9" s="24">
        <v>36.119946607026797</v>
      </c>
      <c r="E9" s="24">
        <v>73.045868138384193</v>
      </c>
      <c r="F9" s="24">
        <v>135.09307832554401</v>
      </c>
      <c r="G9" s="24">
        <v>276.85312415139299</v>
      </c>
    </row>
    <row r="10" spans="1:7" x14ac:dyDescent="0.25">
      <c r="A10" s="26" t="s">
        <v>742</v>
      </c>
      <c r="B10" s="25">
        <v>5.2828961173507301</v>
      </c>
      <c r="C10" s="25">
        <v>-4.2327559081214403</v>
      </c>
      <c r="D10" s="24">
        <v>34.073148904708901</v>
      </c>
      <c r="E10" s="24">
        <v>88.799385024771553</v>
      </c>
      <c r="F10" s="24">
        <v>189.36472527924201</v>
      </c>
      <c r="G10" s="24">
        <v>396.82324333599354</v>
      </c>
    </row>
    <row r="11" spans="1:7" x14ac:dyDescent="0.25">
      <c r="A11" s="26" t="s">
        <v>2028</v>
      </c>
      <c r="B11" s="25">
        <v>3.7207471819985098</v>
      </c>
      <c r="C11" s="25">
        <v>-0.56360708534621196</v>
      </c>
      <c r="D11" s="24">
        <v>15.2369879632689</v>
      </c>
      <c r="E11" s="24">
        <v>36.106793593534299</v>
      </c>
      <c r="F11" s="24">
        <v>50.432582217466603</v>
      </c>
      <c r="G11" s="24">
        <v>93.0772951039948</v>
      </c>
    </row>
    <row r="12" spans="1:7" x14ac:dyDescent="0.25">
      <c r="A12" s="26" t="s">
        <v>2026</v>
      </c>
      <c r="B12" s="25">
        <v>5.2976837596669455</v>
      </c>
      <c r="C12" s="25">
        <v>-1.60041941392098</v>
      </c>
      <c r="D12" s="24">
        <v>18.164721879089349</v>
      </c>
      <c r="E12" s="24">
        <v>41.771905806792851</v>
      </c>
      <c r="F12" s="24">
        <v>76.915752530529105</v>
      </c>
      <c r="G12" s="24">
        <v>92.227009551844603</v>
      </c>
    </row>
    <row r="13" spans="1:7" x14ac:dyDescent="0.25">
      <c r="A13" s="26" t="s">
        <v>2025</v>
      </c>
      <c r="B13" s="25">
        <v>2.25459694973783</v>
      </c>
      <c r="C13" s="25">
        <v>-0.31291006359138801</v>
      </c>
      <c r="D13" s="24">
        <v>9.8692963724865095</v>
      </c>
      <c r="E13" s="24">
        <v>21.999542358739347</v>
      </c>
      <c r="F13" s="24">
        <v>38.197706476447102</v>
      </c>
      <c r="G13" s="24"/>
    </row>
    <row r="14" spans="1:7" x14ac:dyDescent="0.25">
      <c r="A14" s="26" t="s">
        <v>751</v>
      </c>
      <c r="B14" s="25">
        <v>2.8954880412598101</v>
      </c>
      <c r="C14" s="25">
        <v>-1.5347727177755699</v>
      </c>
      <c r="D14" s="24"/>
      <c r="E14" s="24"/>
      <c r="F14" s="24"/>
      <c r="G14" s="24"/>
    </row>
    <row r="15" spans="1:7" x14ac:dyDescent="0.25">
      <c r="A15" s="26" t="s">
        <v>920</v>
      </c>
      <c r="B15" s="25">
        <v>0.16838005656368799</v>
      </c>
      <c r="C15" s="25">
        <v>0.64527648348185496</v>
      </c>
      <c r="D15" s="24">
        <v>3.3274574614208601</v>
      </c>
      <c r="E15" s="24">
        <v>4.9535359138320345</v>
      </c>
      <c r="F15" s="24">
        <v>10.0004256157052</v>
      </c>
      <c r="G15" s="24">
        <v>27.178853195746601</v>
      </c>
    </row>
    <row r="16" spans="1:7" x14ac:dyDescent="0.25">
      <c r="A16" s="26" t="s">
        <v>954</v>
      </c>
      <c r="B16" s="25">
        <v>0.73875283481947296</v>
      </c>
      <c r="C16" s="25">
        <v>2.7001208880070049</v>
      </c>
      <c r="D16" s="24">
        <v>8.8698624284365</v>
      </c>
      <c r="E16" s="24">
        <v>18.837563884474051</v>
      </c>
      <c r="F16" s="24">
        <v>27.942141570142297</v>
      </c>
      <c r="G16" s="24">
        <v>62.599921799416705</v>
      </c>
    </row>
    <row r="17" spans="1:7" x14ac:dyDescent="0.25">
      <c r="A17" s="26" t="s">
        <v>1068</v>
      </c>
      <c r="B17" s="25">
        <v>0.500661045969789</v>
      </c>
      <c r="C17" s="25">
        <v>1.8263302510198249</v>
      </c>
      <c r="D17" s="24">
        <v>6.5926183097108302</v>
      </c>
      <c r="E17" s="24">
        <v>11.302263037363399</v>
      </c>
      <c r="F17" s="24">
        <v>17.302531129473049</v>
      </c>
      <c r="G17" s="24">
        <v>41.430747567488403</v>
      </c>
    </row>
    <row r="18" spans="1:7" x14ac:dyDescent="0.25">
      <c r="A18" s="26" t="s">
        <v>794</v>
      </c>
      <c r="B18" s="25">
        <v>4.0845398076029698</v>
      </c>
      <c r="C18" s="25">
        <v>-2.0546129605936501</v>
      </c>
      <c r="D18" s="24">
        <v>14.146563364213399</v>
      </c>
      <c r="E18" s="24">
        <v>15.8501004099192</v>
      </c>
      <c r="F18" s="24">
        <v>20.507987483811199</v>
      </c>
      <c r="G18" s="24">
        <v>82.11260967071145</v>
      </c>
    </row>
    <row r="19" spans="1:7" x14ac:dyDescent="0.25">
      <c r="A19" s="26" t="s">
        <v>857</v>
      </c>
      <c r="B19" s="25">
        <v>1.15090293956092</v>
      </c>
      <c r="C19" s="25">
        <v>-0.106500032648532</v>
      </c>
      <c r="D19" s="24">
        <v>4.9198408993003397</v>
      </c>
      <c r="E19" s="24">
        <v>10.2268595426257</v>
      </c>
      <c r="F19" s="24">
        <v>25.816801156068902</v>
      </c>
      <c r="G19" s="24">
        <v>76.3677629651757</v>
      </c>
    </row>
    <row r="20" spans="1:7" x14ac:dyDescent="0.25">
      <c r="A20" s="26" t="s">
        <v>969</v>
      </c>
      <c r="B20" s="25">
        <v>3.0874004685243799</v>
      </c>
      <c r="C20" s="25">
        <v>-2.91584879917631</v>
      </c>
      <c r="D20" s="24">
        <v>13.936036141446801</v>
      </c>
      <c r="E20" s="24">
        <v>12.025681911819399</v>
      </c>
      <c r="F20" s="24">
        <v>34.653695454831649</v>
      </c>
      <c r="G20" s="24">
        <v>121.702957884341</v>
      </c>
    </row>
    <row r="21" spans="1:7" x14ac:dyDescent="0.25">
      <c r="A21" s="26" t="s">
        <v>1122</v>
      </c>
      <c r="B21" s="25">
        <v>0.80793741888374204</v>
      </c>
      <c r="C21" s="25">
        <v>-0.726391452220845</v>
      </c>
      <c r="D21" s="24">
        <v>3.0419320946465751</v>
      </c>
      <c r="E21" s="24">
        <v>11.1532637246303</v>
      </c>
      <c r="F21" s="24">
        <v>9.2475030468639048</v>
      </c>
      <c r="G21" s="24">
        <v>41.1032837103904</v>
      </c>
    </row>
    <row r="22" spans="1:7" x14ac:dyDescent="0.25">
      <c r="A22" s="26" t="s">
        <v>777</v>
      </c>
      <c r="B22" s="25">
        <v>1.067363942493635</v>
      </c>
      <c r="C22" s="25">
        <v>-0.49516316954914652</v>
      </c>
      <c r="D22" s="24"/>
      <c r="E22" s="24"/>
      <c r="F22" s="24"/>
      <c r="G22" s="24"/>
    </row>
    <row r="23" spans="1:7" x14ac:dyDescent="0.25">
      <c r="A23" s="26" t="s">
        <v>774</v>
      </c>
      <c r="B23" s="25">
        <v>3.27706949182978</v>
      </c>
      <c r="C23" s="25">
        <v>3.3584735383226998</v>
      </c>
      <c r="D23" s="24">
        <v>31.379836096817201</v>
      </c>
      <c r="E23" s="24">
        <v>37.416525465962302</v>
      </c>
      <c r="F23" s="24"/>
      <c r="G23" s="24"/>
    </row>
    <row r="24" spans="1:7" x14ac:dyDescent="0.25">
      <c r="A24" s="26" t="s">
        <v>1031</v>
      </c>
      <c r="B24" s="25">
        <v>1.00006575497671</v>
      </c>
      <c r="C24" s="25">
        <v>-1.05238357025053</v>
      </c>
      <c r="D24" s="24">
        <v>5.9693318197664302</v>
      </c>
      <c r="E24" s="24">
        <v>8.7758458477634047</v>
      </c>
      <c r="F24" s="24">
        <v>11.541094669756299</v>
      </c>
      <c r="G24" s="24">
        <v>54.452298199477703</v>
      </c>
    </row>
    <row r="25" spans="1:7" x14ac:dyDescent="0.25">
      <c r="A25" s="30" t="s">
        <v>1137</v>
      </c>
      <c r="B25" s="25">
        <v>4.1731120351448752</v>
      </c>
      <c r="C25" s="25">
        <v>0.22881588269835995</v>
      </c>
      <c r="D25" s="24"/>
      <c r="E25" s="24"/>
      <c r="F25" s="24"/>
      <c r="G25" s="24"/>
    </row>
  </sheetData>
  <mergeCells count="1">
    <mergeCell ref="B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3891D-B92D-4797-81CD-CA5C8E3B6DB3}">
  <dimension ref="A1:G27"/>
  <sheetViews>
    <sheetView zoomScaleNormal="100" workbookViewId="0">
      <selection activeCell="H4" sqref="H4"/>
    </sheetView>
  </sheetViews>
  <sheetFormatPr defaultColWidth="8.85546875" defaultRowHeight="15" x14ac:dyDescent="0.25"/>
  <cols>
    <col min="1" max="1" width="37.28515625" style="14" customWidth="1"/>
    <col min="2" max="2" width="9.28515625" style="14" customWidth="1"/>
    <col min="3" max="3" width="10.5703125" style="14" customWidth="1"/>
    <col min="4" max="4" width="8.42578125" style="14" customWidth="1"/>
    <col min="5" max="5" width="8.85546875" style="14"/>
    <col min="6" max="6" width="7.85546875" style="14" customWidth="1"/>
    <col min="7" max="7" width="8.5703125" style="14" customWidth="1"/>
    <col min="8" max="16384" width="8.85546875" style="14"/>
  </cols>
  <sheetData>
    <row r="1" spans="1:7" ht="15.75" x14ac:dyDescent="0.25">
      <c r="A1" s="29" t="s">
        <v>2036</v>
      </c>
      <c r="B1" s="33" t="s">
        <v>2034</v>
      </c>
      <c r="C1" s="33"/>
      <c r="D1" s="33"/>
      <c r="E1" s="33"/>
      <c r="F1" s="33"/>
    </row>
    <row r="2" spans="1:7" ht="31.5" x14ac:dyDescent="0.25">
      <c r="A2" s="26"/>
      <c r="B2" s="28" t="s">
        <v>2033</v>
      </c>
      <c r="C2" s="28" t="s">
        <v>2032</v>
      </c>
      <c r="D2" s="27" t="s">
        <v>2031</v>
      </c>
      <c r="E2" s="27" t="s">
        <v>2030</v>
      </c>
      <c r="F2" s="27" t="s">
        <v>2029</v>
      </c>
      <c r="G2" s="27" t="s">
        <v>2024</v>
      </c>
    </row>
    <row r="3" spans="1:7" x14ac:dyDescent="0.25">
      <c r="A3" s="26" t="s">
        <v>0</v>
      </c>
      <c r="B3" s="25">
        <v>4.7281157791204098</v>
      </c>
      <c r="C3" s="25">
        <v>-6.8069821649302398</v>
      </c>
      <c r="D3" s="24">
        <v>11.764063348342251</v>
      </c>
      <c r="E3" s="24">
        <v>72.203356804521306</v>
      </c>
      <c r="F3" s="24">
        <v>174.84274582459099</v>
      </c>
      <c r="G3" s="24">
        <v>321.93768368017999</v>
      </c>
    </row>
    <row r="4" spans="1:7" x14ac:dyDescent="0.25">
      <c r="A4" s="26" t="s">
        <v>76</v>
      </c>
      <c r="B4" s="25">
        <v>7.0983630305664303</v>
      </c>
      <c r="C4" s="25">
        <v>-9.2078782520667346</v>
      </c>
      <c r="D4" s="24">
        <v>34.240467542566904</v>
      </c>
      <c r="E4" s="24">
        <v>37.163845405264603</v>
      </c>
      <c r="F4" s="24">
        <v>28.611347807325998</v>
      </c>
      <c r="G4" s="24">
        <v>197.39559116689</v>
      </c>
    </row>
    <row r="5" spans="1:7" x14ac:dyDescent="0.25">
      <c r="A5" s="26" t="s">
        <v>143</v>
      </c>
      <c r="B5" s="25">
        <v>6.5424301246869101</v>
      </c>
      <c r="C5" s="25">
        <v>-8.6111847329149303</v>
      </c>
      <c r="D5" s="24">
        <v>10.454979562231848</v>
      </c>
      <c r="E5" s="24">
        <v>23.2070123551024</v>
      </c>
      <c r="F5" s="24">
        <v>61.094945847788651</v>
      </c>
      <c r="G5" s="24">
        <v>131.912522994417</v>
      </c>
    </row>
    <row r="6" spans="1:7" x14ac:dyDescent="0.25">
      <c r="A6" s="26" t="s">
        <v>213</v>
      </c>
      <c r="B6" s="25">
        <v>5.8155010983344955</v>
      </c>
      <c r="C6" s="25">
        <v>-13.586650109725699</v>
      </c>
      <c r="D6" s="24">
        <v>31.232992423289851</v>
      </c>
      <c r="E6" s="24">
        <v>46.627970661849503</v>
      </c>
      <c r="F6" s="24">
        <v>64.630681624480005</v>
      </c>
      <c r="G6" s="24">
        <v>211.4206822153765</v>
      </c>
    </row>
    <row r="7" spans="1:7" x14ac:dyDescent="0.25">
      <c r="A7" s="26" t="s">
        <v>240</v>
      </c>
      <c r="B7" s="25">
        <v>7.3365368113952298</v>
      </c>
      <c r="C7" s="25">
        <v>-1.48966040024256</v>
      </c>
      <c r="D7" s="24">
        <v>23.363004782444101</v>
      </c>
      <c r="E7" s="24">
        <v>55.921587074987748</v>
      </c>
      <c r="F7" s="24">
        <v>91.544231952906756</v>
      </c>
      <c r="G7" s="24">
        <v>192.1507517804765</v>
      </c>
    </row>
    <row r="8" spans="1:7" x14ac:dyDescent="0.25">
      <c r="A8" s="26" t="s">
        <v>442</v>
      </c>
      <c r="B8" s="25">
        <v>6.12428037205036</v>
      </c>
      <c r="C8" s="25">
        <v>-8.2980413207132848</v>
      </c>
      <c r="D8" s="24">
        <v>21.907832860040998</v>
      </c>
      <c r="E8" s="24">
        <v>40.346516538447048</v>
      </c>
      <c r="F8" s="24">
        <v>75.503666035359402</v>
      </c>
      <c r="G8" s="24">
        <v>103.933148142424</v>
      </c>
    </row>
    <row r="9" spans="1:7" x14ac:dyDescent="0.25">
      <c r="A9" s="26" t="s">
        <v>460</v>
      </c>
      <c r="B9" s="25">
        <v>8.4020727229814796</v>
      </c>
      <c r="C9" s="25">
        <v>-13.529458875466</v>
      </c>
      <c r="D9" s="24">
        <v>38.663177902576997</v>
      </c>
      <c r="E9" s="24">
        <v>61.262827602527501</v>
      </c>
      <c r="F9" s="24">
        <v>74.740361539008802</v>
      </c>
      <c r="G9" s="24">
        <v>180.68719943970399</v>
      </c>
    </row>
    <row r="10" spans="1:7" x14ac:dyDescent="0.25">
      <c r="A10" s="26" t="s">
        <v>481</v>
      </c>
      <c r="B10" s="25">
        <v>8.1336822823385599</v>
      </c>
      <c r="C10" s="25">
        <v>3.0034470254877199</v>
      </c>
      <c r="D10" s="24">
        <v>29.1332117723768</v>
      </c>
      <c r="E10" s="24">
        <v>76.88454758736205</v>
      </c>
      <c r="F10" s="24">
        <v>126.9529871728945</v>
      </c>
      <c r="G10" s="24">
        <v>243.63115043623</v>
      </c>
    </row>
    <row r="11" spans="1:7" x14ac:dyDescent="0.25">
      <c r="A11" s="26" t="s">
        <v>520</v>
      </c>
      <c r="B11" s="25">
        <v>4.9343102730246402</v>
      </c>
      <c r="C11" s="25">
        <v>-8.5745839225357994</v>
      </c>
      <c r="D11" s="24">
        <v>18.862068690264898</v>
      </c>
      <c r="E11" s="24">
        <v>39.663616476451402</v>
      </c>
      <c r="F11" s="24">
        <v>80.697147382422997</v>
      </c>
      <c r="G11" s="24"/>
    </row>
    <row r="12" spans="1:7" x14ac:dyDescent="0.25">
      <c r="A12" s="26" t="s">
        <v>535</v>
      </c>
      <c r="B12" s="25">
        <v>9.3690359128867797</v>
      </c>
      <c r="C12" s="25">
        <v>-6.1060101397804099</v>
      </c>
      <c r="D12" s="24">
        <v>43.401377658764503</v>
      </c>
      <c r="E12" s="24">
        <v>22.053018255238499</v>
      </c>
      <c r="F12" s="24">
        <v>20.383463695595399</v>
      </c>
      <c r="G12" s="24">
        <v>129.774438964322</v>
      </c>
    </row>
    <row r="13" spans="1:7" x14ac:dyDescent="0.25">
      <c r="A13" s="26" t="s">
        <v>2028</v>
      </c>
      <c r="B13" s="25">
        <v>3.7020779246699251</v>
      </c>
      <c r="C13" s="25">
        <v>-1.09869423949147</v>
      </c>
      <c r="D13" s="24">
        <v>10.961968626022999</v>
      </c>
      <c r="E13" s="24">
        <v>28.107916753953049</v>
      </c>
      <c r="F13" s="24">
        <v>48.721651996157547</v>
      </c>
      <c r="G13" s="24">
        <v>98.425021557368552</v>
      </c>
    </row>
    <row r="14" spans="1:7" x14ac:dyDescent="0.25">
      <c r="A14" s="26" t="s">
        <v>2027</v>
      </c>
      <c r="B14" s="25">
        <v>3.88818678966864</v>
      </c>
      <c r="C14" s="25">
        <v>-3.0075741007532999</v>
      </c>
      <c r="D14" s="24">
        <v>7.9252438859242655</v>
      </c>
      <c r="E14" s="24">
        <v>32.774396928819151</v>
      </c>
      <c r="F14" s="24">
        <v>48.989487426779</v>
      </c>
      <c r="G14" s="24">
        <v>107.488550850479</v>
      </c>
    </row>
    <row r="15" spans="1:7" x14ac:dyDescent="0.25">
      <c r="A15" s="26" t="s">
        <v>2026</v>
      </c>
      <c r="B15" s="25">
        <v>5.2299860166192849</v>
      </c>
      <c r="C15" s="25">
        <v>-2.03965674874404</v>
      </c>
      <c r="D15" s="24">
        <v>14.713866039157899</v>
      </c>
      <c r="E15" s="24">
        <v>30.7725656530362</v>
      </c>
      <c r="F15" s="24">
        <v>58.009723112346499</v>
      </c>
      <c r="G15" s="24">
        <v>127.423243139882</v>
      </c>
    </row>
    <row r="16" spans="1:7" x14ac:dyDescent="0.25">
      <c r="A16" s="26" t="s">
        <v>2025</v>
      </c>
      <c r="B16" s="25">
        <v>2.0050654284508398</v>
      </c>
      <c r="C16" s="25">
        <v>-0.401425342366383</v>
      </c>
      <c r="D16" s="24">
        <v>6.7276749618835403</v>
      </c>
      <c r="E16" s="24">
        <v>13.93748206231025</v>
      </c>
      <c r="F16" s="24">
        <v>21.9192003900536</v>
      </c>
      <c r="G16" s="24">
        <v>56.674491213734754</v>
      </c>
    </row>
    <row r="17" spans="1:7" x14ac:dyDescent="0.25">
      <c r="A17" s="26" t="s">
        <v>751</v>
      </c>
      <c r="B17" s="25">
        <v>4.5968349133486797</v>
      </c>
      <c r="C17" s="25">
        <v>-2.2995693240124102</v>
      </c>
      <c r="D17" s="24">
        <v>7.7887479777142996</v>
      </c>
      <c r="E17" s="24">
        <v>24.2490595270711</v>
      </c>
      <c r="F17" s="24">
        <v>41.664448915186298</v>
      </c>
      <c r="G17" s="24">
        <v>85.281659575030901</v>
      </c>
    </row>
    <row r="18" spans="1:7" x14ac:dyDescent="0.25">
      <c r="A18" s="26" t="s">
        <v>742</v>
      </c>
      <c r="B18" s="25">
        <v>6.2731033303326544</v>
      </c>
      <c r="C18" s="25">
        <v>-5.09308616250188</v>
      </c>
      <c r="D18" s="24"/>
      <c r="E18" s="24"/>
      <c r="F18" s="24"/>
      <c r="G18" s="24"/>
    </row>
    <row r="19" spans="1:7" x14ac:dyDescent="0.25">
      <c r="A19" s="26" t="s">
        <v>920</v>
      </c>
      <c r="B19" s="25">
        <v>0.19301579157871052</v>
      </c>
      <c r="C19" s="25">
        <v>0.55637856060408497</v>
      </c>
      <c r="D19" s="24">
        <v>3.2645487592774001</v>
      </c>
      <c r="E19" s="24">
        <v>4.8583472739129956</v>
      </c>
      <c r="F19" s="24">
        <v>10.001592397327734</v>
      </c>
      <c r="G19" s="24">
        <v>24.436068553763999</v>
      </c>
    </row>
    <row r="20" spans="1:7" x14ac:dyDescent="0.25">
      <c r="A20" s="26" t="s">
        <v>954</v>
      </c>
      <c r="B20" s="25">
        <v>0.68475379208212805</v>
      </c>
      <c r="C20" s="25">
        <v>2.7042520491803201</v>
      </c>
      <c r="D20" s="24">
        <v>9.6431077644444905</v>
      </c>
      <c r="E20" s="24">
        <v>20.330307612370699</v>
      </c>
      <c r="F20" s="24">
        <v>31.031576697974501</v>
      </c>
      <c r="G20" s="24">
        <v>64.557031111032558</v>
      </c>
    </row>
    <row r="21" spans="1:7" x14ac:dyDescent="0.25">
      <c r="A21" s="26" t="s">
        <v>1068</v>
      </c>
      <c r="B21" s="25">
        <v>0.467003543886441</v>
      </c>
      <c r="C21" s="25">
        <v>1.68569013270057</v>
      </c>
      <c r="D21" s="24">
        <v>5.9947843366376903</v>
      </c>
      <c r="E21" s="24">
        <v>10.307048875378101</v>
      </c>
      <c r="F21" s="24">
        <v>17.508297446797599</v>
      </c>
      <c r="G21" s="24">
        <v>40.548163400888697</v>
      </c>
    </row>
    <row r="22" spans="1:7" x14ac:dyDescent="0.25">
      <c r="A22" s="26" t="s">
        <v>794</v>
      </c>
      <c r="B22" s="25">
        <v>4.3081063887331998</v>
      </c>
      <c r="C22" s="25">
        <v>-2.58744427455767</v>
      </c>
      <c r="D22" s="24">
        <v>12.4554340249788</v>
      </c>
      <c r="E22" s="24">
        <v>14.9190204510202</v>
      </c>
      <c r="F22" s="24">
        <v>12.05403277707105</v>
      </c>
      <c r="G22" s="24">
        <v>92.884871216635204</v>
      </c>
    </row>
    <row r="23" spans="1:7" x14ac:dyDescent="0.25">
      <c r="A23" s="26" t="s">
        <v>857</v>
      </c>
      <c r="B23" s="25">
        <v>1.064733272446075</v>
      </c>
      <c r="C23" s="25">
        <v>-0.13748567988373261</v>
      </c>
      <c r="D23" s="24">
        <v>4.4942836621807549</v>
      </c>
      <c r="E23" s="24">
        <v>10.888362031903251</v>
      </c>
      <c r="F23" s="24">
        <v>26.74755290807235</v>
      </c>
      <c r="G23" s="24">
        <v>63.316032090480803</v>
      </c>
    </row>
    <row r="24" spans="1:7" x14ac:dyDescent="0.25">
      <c r="A24" s="26" t="s">
        <v>969</v>
      </c>
      <c r="B24" s="25">
        <v>2.4083705142518497</v>
      </c>
      <c r="C24" s="25">
        <v>-2.43558009489325</v>
      </c>
      <c r="D24" s="24">
        <v>11.505370826911101</v>
      </c>
      <c r="E24" s="24">
        <v>11.883488404438399</v>
      </c>
      <c r="F24" s="24">
        <v>34.57075099059135</v>
      </c>
      <c r="G24" s="24">
        <v>131.7870752762845</v>
      </c>
    </row>
    <row r="25" spans="1:7" x14ac:dyDescent="0.25">
      <c r="A25" s="26" t="s">
        <v>1122</v>
      </c>
      <c r="B25" s="25">
        <v>0.82253325550627598</v>
      </c>
      <c r="C25" s="25">
        <v>-0.89154048542661302</v>
      </c>
      <c r="D25" s="24">
        <v>2.6672758518060999</v>
      </c>
      <c r="E25" s="24">
        <v>10.7338977947818</v>
      </c>
      <c r="F25" s="24">
        <v>8.7907442869458006</v>
      </c>
      <c r="G25" s="24">
        <v>40.590240049602798</v>
      </c>
    </row>
    <row r="26" spans="1:7" x14ac:dyDescent="0.25">
      <c r="A26" s="26" t="s">
        <v>1031</v>
      </c>
      <c r="B26" s="25">
        <v>1.205455714920425</v>
      </c>
      <c r="C26" s="25">
        <v>-9.4222157080563751E-2</v>
      </c>
      <c r="D26" s="24">
        <v>7.3893052648337498</v>
      </c>
      <c r="E26" s="24">
        <v>7.7741734748452798</v>
      </c>
      <c r="F26" s="24">
        <v>19.317278693794499</v>
      </c>
      <c r="G26" s="24">
        <v>49.404942916151001</v>
      </c>
    </row>
    <row r="27" spans="1:7" x14ac:dyDescent="0.25">
      <c r="A27" s="26" t="s">
        <v>780</v>
      </c>
      <c r="B27" s="25">
        <v>0.14827752859946652</v>
      </c>
      <c r="C27" s="25">
        <v>-1.5770483609214854</v>
      </c>
      <c r="D27" s="24"/>
      <c r="E27" s="24"/>
      <c r="F27" s="24"/>
      <c r="G27" s="24"/>
    </row>
  </sheetData>
  <mergeCells count="1">
    <mergeCell ref="B1:F1"/>
  </mergeCells>
  <pageMargins left="0.7" right="0.7" top="0.75" bottom="0.75" header="0.3" footer="0.3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44"/>
  <sheetViews>
    <sheetView tabSelected="1" workbookViewId="0">
      <selection activeCell="D25" sqref="D25"/>
    </sheetView>
  </sheetViews>
  <sheetFormatPr defaultColWidth="8.85546875" defaultRowHeight="15" x14ac:dyDescent="0.25"/>
  <cols>
    <col min="1" max="1" width="18.5703125" style="4" customWidth="1"/>
    <col min="2" max="2" width="54.28515625" style="4" customWidth="1"/>
    <col min="3" max="3" width="17" style="4" customWidth="1"/>
    <col min="4" max="4" width="12.85546875" style="4" customWidth="1"/>
    <col min="5" max="5" width="17.140625" style="4" customWidth="1"/>
    <col min="6" max="6" width="13.5703125" style="4" customWidth="1"/>
    <col min="7" max="7" width="17.7109375" style="4" customWidth="1"/>
    <col min="8" max="8" width="13.42578125" style="4" customWidth="1"/>
    <col min="9" max="9" width="18.5703125" style="15" customWidth="1"/>
    <col min="10" max="10" width="54.28515625" style="15" customWidth="1"/>
    <col min="11" max="11" width="14.7109375" style="4" customWidth="1"/>
    <col min="12" max="12" width="14.28515625" style="4" customWidth="1"/>
    <col min="13" max="13" width="19.85546875" style="4" customWidth="1"/>
    <col min="14" max="14" width="18.42578125" style="4" customWidth="1"/>
    <col min="15" max="16384" width="8.85546875" style="7"/>
  </cols>
  <sheetData>
    <row r="1" spans="1:8" s="18" customFormat="1" ht="16.149999999999999" customHeight="1" x14ac:dyDescent="0.25">
      <c r="A1" s="34" t="s">
        <v>2038</v>
      </c>
      <c r="B1" s="34"/>
      <c r="C1" s="34"/>
      <c r="D1" s="34"/>
      <c r="E1" s="34"/>
      <c r="F1" s="34"/>
      <c r="G1" s="34"/>
      <c r="H1" s="34"/>
    </row>
    <row r="2" spans="1:8" s="18" customFormat="1" ht="15.75" x14ac:dyDescent="0.25">
      <c r="A2" s="35" t="s">
        <v>2037</v>
      </c>
      <c r="B2" s="35"/>
      <c r="C2" s="35"/>
      <c r="D2" s="35"/>
      <c r="E2" s="35"/>
      <c r="F2" s="35"/>
      <c r="G2" s="35"/>
      <c r="H2" s="35"/>
    </row>
    <row r="3" spans="1:8" s="3" customFormat="1" ht="12.75" x14ac:dyDescent="0.25">
      <c r="A3" s="1"/>
      <c r="B3" s="2"/>
      <c r="C3" s="1"/>
      <c r="D3" s="1"/>
      <c r="E3" s="1"/>
      <c r="F3" s="1"/>
      <c r="G3" s="1"/>
      <c r="H3" s="1"/>
    </row>
    <row r="4" spans="1:8" s="3" customFormat="1" ht="12.75" x14ac:dyDescent="0.25">
      <c r="A4" s="1"/>
      <c r="B4" s="2"/>
      <c r="C4" s="1"/>
      <c r="D4" s="1"/>
      <c r="E4" s="1"/>
      <c r="F4" s="1"/>
      <c r="G4" s="1"/>
      <c r="H4" s="1"/>
    </row>
    <row r="5" spans="1:8" s="3" customFormat="1" ht="12.75" x14ac:dyDescent="0.25">
      <c r="A5" s="1"/>
      <c r="B5" s="2"/>
      <c r="C5" s="1"/>
      <c r="D5" s="1"/>
      <c r="E5" s="1"/>
      <c r="F5" s="1"/>
      <c r="G5" s="1"/>
      <c r="H5" s="1"/>
    </row>
    <row r="6" spans="1:8" s="8" customFormat="1" ht="18" x14ac:dyDescent="0.25">
      <c r="B6" s="8" t="s">
        <v>0</v>
      </c>
    </row>
    <row r="7" spans="1:8" s="4" customFormat="1" ht="12.75" x14ac:dyDescent="0.2">
      <c r="C7" s="21" t="s">
        <v>2019</v>
      </c>
      <c r="D7" s="21" t="s">
        <v>2020</v>
      </c>
      <c r="E7" s="21" t="s">
        <v>2021</v>
      </c>
      <c r="F7" s="21" t="s">
        <v>2022</v>
      </c>
      <c r="G7" s="21" t="s">
        <v>2023</v>
      </c>
      <c r="H7" s="21" t="s">
        <v>2024</v>
      </c>
    </row>
    <row r="8" spans="1:8" s="4" customFormat="1" ht="12.75" x14ac:dyDescent="0.2">
      <c r="B8" s="4" t="s">
        <v>2013</v>
      </c>
    </row>
    <row r="9" spans="1:8" s="4" customFormat="1" ht="12.75" x14ac:dyDescent="0.2">
      <c r="B9" s="4" t="s">
        <v>1</v>
      </c>
    </row>
    <row r="10" spans="1:8" s="4" customFormat="1" ht="12.75" x14ac:dyDescent="0.2">
      <c r="A10" s="5" t="s">
        <v>3</v>
      </c>
      <c r="B10" s="4" t="s">
        <v>2</v>
      </c>
      <c r="C10" s="6">
        <v>6.0339585501177897</v>
      </c>
      <c r="D10" s="6">
        <v>-3.8442781296233699</v>
      </c>
      <c r="E10" s="6">
        <v>13.1231824793896</v>
      </c>
    </row>
    <row r="11" spans="1:8" s="4" customFormat="1" ht="12.75" x14ac:dyDescent="0.2">
      <c r="B11" s="4" t="s">
        <v>4</v>
      </c>
    </row>
    <row r="12" spans="1:8" s="4" customFormat="1" ht="12.75" x14ac:dyDescent="0.2">
      <c r="A12" s="5" t="s">
        <v>6</v>
      </c>
      <c r="B12" s="4" t="s">
        <v>5</v>
      </c>
      <c r="C12" s="6">
        <v>5.9410274643668499</v>
      </c>
      <c r="D12" s="6">
        <v>-3.5740514432425599</v>
      </c>
      <c r="E12" s="6">
        <v>14.116574200077199</v>
      </c>
      <c r="F12" s="6">
        <v>72.203356804521306</v>
      </c>
      <c r="G12" s="6">
        <v>173.67349482316601</v>
      </c>
      <c r="H12" s="6">
        <v>340.157025424479</v>
      </c>
    </row>
    <row r="13" spans="1:8" s="4" customFormat="1" ht="12.75" x14ac:dyDescent="0.2">
      <c r="B13" s="4" t="s">
        <v>7</v>
      </c>
    </row>
    <row r="14" spans="1:8" s="4" customFormat="1" ht="12.75" x14ac:dyDescent="0.2">
      <c r="A14" s="5" t="s">
        <v>9</v>
      </c>
      <c r="B14" s="4" t="s">
        <v>8</v>
      </c>
      <c r="C14" s="6">
        <v>4.4098992827789996</v>
      </c>
      <c r="D14" s="6">
        <v>-20.441863464973199</v>
      </c>
    </row>
    <row r="15" spans="1:8" s="4" customFormat="1" ht="12.75" x14ac:dyDescent="0.2">
      <c r="B15" s="4" t="s">
        <v>10</v>
      </c>
    </row>
    <row r="16" spans="1:8" s="4" customFormat="1" ht="12.75" x14ac:dyDescent="0.2">
      <c r="A16" s="5" t="s">
        <v>12</v>
      </c>
      <c r="B16" s="4" t="s">
        <v>11</v>
      </c>
      <c r="C16" s="6">
        <v>4.5737963138210498</v>
      </c>
      <c r="D16" s="6">
        <v>-20.5402797036568</v>
      </c>
      <c r="E16" s="6">
        <v>-4.9325675157357196</v>
      </c>
      <c r="F16" s="6">
        <v>50.4855148378034</v>
      </c>
      <c r="G16" s="6">
        <v>174.84274582459099</v>
      </c>
      <c r="H16" s="6">
        <v>360.59164196033998</v>
      </c>
    </row>
    <row r="17" spans="1:8" s="4" customFormat="1" ht="12.75" x14ac:dyDescent="0.2">
      <c r="A17" s="5" t="s">
        <v>14</v>
      </c>
      <c r="B17" s="4" t="s">
        <v>13</v>
      </c>
      <c r="C17" s="6">
        <v>3.8080616319818898</v>
      </c>
      <c r="D17" s="6">
        <v>-8.0143927999042592</v>
      </c>
      <c r="E17" s="6">
        <v>6.3035101604337802</v>
      </c>
      <c r="F17" s="6">
        <v>58.941547665186398</v>
      </c>
      <c r="G17" s="6">
        <v>161.89971093597799</v>
      </c>
      <c r="H17" s="6">
        <v>329.20855395778898</v>
      </c>
    </row>
    <row r="18" spans="1:8" s="4" customFormat="1" ht="12.75" x14ac:dyDescent="0.2">
      <c r="B18" s="4" t="s">
        <v>15</v>
      </c>
    </row>
    <row r="19" spans="1:8" s="4" customFormat="1" ht="12.75" x14ac:dyDescent="0.2">
      <c r="A19" s="5" t="s">
        <v>17</v>
      </c>
      <c r="B19" s="4" t="s">
        <v>16</v>
      </c>
      <c r="C19" s="6">
        <v>4.4785464091296898</v>
      </c>
      <c r="D19" s="6">
        <v>-5.8667445388700701</v>
      </c>
      <c r="E19" s="6">
        <v>10.640459055538599</v>
      </c>
      <c r="F19" s="6">
        <v>74.502972868935501</v>
      </c>
      <c r="G19" s="6">
        <v>192.00494182275099</v>
      </c>
      <c r="H19" s="6">
        <v>312.38979932544402</v>
      </c>
    </row>
    <row r="20" spans="1:8" s="4" customFormat="1" ht="12.75" x14ac:dyDescent="0.2">
      <c r="B20" s="4" t="s">
        <v>18</v>
      </c>
    </row>
    <row r="21" spans="1:8" s="4" customFormat="1" ht="12.75" x14ac:dyDescent="0.2">
      <c r="A21" s="5" t="s">
        <v>20</v>
      </c>
      <c r="B21" s="4" t="s">
        <v>19</v>
      </c>
      <c r="C21" s="6">
        <v>4.6175809514582902</v>
      </c>
      <c r="D21" s="6">
        <v>-8.1763443895341794</v>
      </c>
      <c r="E21" s="6">
        <v>5.3279981233598601</v>
      </c>
      <c r="F21" s="6">
        <v>72.698845060848996</v>
      </c>
      <c r="G21" s="6">
        <v>198.52937654427001</v>
      </c>
      <c r="H21" s="6">
        <v>325.67288220516798</v>
      </c>
    </row>
    <row r="22" spans="1:8" s="4" customFormat="1" ht="12.75" x14ac:dyDescent="0.2">
      <c r="B22" s="4" t="s">
        <v>21</v>
      </c>
    </row>
    <row r="23" spans="1:8" s="4" customFormat="1" ht="12.75" x14ac:dyDescent="0.2">
      <c r="A23" s="5" t="s">
        <v>23</v>
      </c>
      <c r="B23" s="4" t="s">
        <v>22</v>
      </c>
      <c r="C23" s="6">
        <v>4.5579135261075603</v>
      </c>
      <c r="D23" s="6">
        <v>-4.2118639534130002</v>
      </c>
      <c r="E23" s="6">
        <v>18.678133348902101</v>
      </c>
      <c r="F23" s="6">
        <v>68.272983245482195</v>
      </c>
      <c r="G23" s="6">
        <v>176.91206334835499</v>
      </c>
      <c r="H23" s="6">
        <v>301.72622096653498</v>
      </c>
    </row>
    <row r="24" spans="1:8" s="4" customFormat="1" ht="12.75" x14ac:dyDescent="0.2">
      <c r="B24" s="4" t="s">
        <v>24</v>
      </c>
    </row>
    <row r="25" spans="1:8" s="4" customFormat="1" ht="12.75" x14ac:dyDescent="0.2">
      <c r="A25" s="5" t="s">
        <v>26</v>
      </c>
      <c r="B25" s="4" t="s">
        <v>25</v>
      </c>
      <c r="C25" s="6">
        <v>6.2744894981579504</v>
      </c>
      <c r="D25" s="6">
        <v>1.8988029114823499</v>
      </c>
      <c r="E25" s="6">
        <v>37.039058736736997</v>
      </c>
      <c r="F25" s="6">
        <v>88.871691954730395</v>
      </c>
      <c r="G25" s="6">
        <v>171.742248311916</v>
      </c>
      <c r="H25" s="6">
        <v>260.009331070543</v>
      </c>
    </row>
    <row r="26" spans="1:8" s="4" customFormat="1" ht="12.75" x14ac:dyDescent="0.2">
      <c r="B26" s="4" t="s">
        <v>27</v>
      </c>
    </row>
    <row r="27" spans="1:8" s="4" customFormat="1" ht="12.75" x14ac:dyDescent="0.2">
      <c r="A27" s="5" t="s">
        <v>29</v>
      </c>
      <c r="B27" s="4" t="s">
        <v>28</v>
      </c>
      <c r="C27" s="6">
        <v>4.4845846152000997</v>
      </c>
      <c r="D27" s="6">
        <v>-6.0086602280521602</v>
      </c>
      <c r="E27" s="6">
        <v>10.976777088631801</v>
      </c>
      <c r="F27" s="6">
        <v>75.485927468631502</v>
      </c>
      <c r="G27" s="6">
        <v>194.30083059830801</v>
      </c>
      <c r="H27" s="6">
        <v>318.20248515519199</v>
      </c>
    </row>
    <row r="28" spans="1:8" s="4" customFormat="1" ht="12.75" x14ac:dyDescent="0.2">
      <c r="A28" s="5" t="s">
        <v>31</v>
      </c>
      <c r="B28" s="4" t="s">
        <v>30</v>
      </c>
      <c r="C28" s="6">
        <v>8.1713776932185809</v>
      </c>
      <c r="D28" s="6">
        <v>-6.9788310874818404E-2</v>
      </c>
    </row>
    <row r="29" spans="1:8" s="4" customFormat="1" ht="12.75" x14ac:dyDescent="0.2">
      <c r="A29" s="5" t="s">
        <v>33</v>
      </c>
      <c r="B29" s="4" t="s">
        <v>32</v>
      </c>
      <c r="C29" s="6">
        <v>5.8123578260917199</v>
      </c>
      <c r="D29" s="6">
        <v>-11.137586965328801</v>
      </c>
      <c r="E29" s="6">
        <v>5.8077841716893497</v>
      </c>
      <c r="F29" s="6">
        <v>94.674951068230399</v>
      </c>
      <c r="G29" s="6">
        <v>285.93751756629501</v>
      </c>
    </row>
    <row r="30" spans="1:8" s="4" customFormat="1" ht="12.75" x14ac:dyDescent="0.2">
      <c r="A30" s="5" t="s">
        <v>35</v>
      </c>
      <c r="B30" s="4" t="s">
        <v>34</v>
      </c>
      <c r="C30" s="6">
        <v>5.6802069908585198</v>
      </c>
      <c r="D30" s="6">
        <v>-11.2414060496644</v>
      </c>
      <c r="E30" s="6">
        <v>4.9543302949938797</v>
      </c>
      <c r="F30" s="6">
        <v>90.730256375745597</v>
      </c>
    </row>
    <row r="31" spans="1:8" s="4" customFormat="1" ht="12.75" x14ac:dyDescent="0.2">
      <c r="B31" s="4" t="s">
        <v>36</v>
      </c>
    </row>
    <row r="32" spans="1:8" s="4" customFormat="1" ht="12.75" x14ac:dyDescent="0.2">
      <c r="A32" s="5" t="s">
        <v>38</v>
      </c>
      <c r="B32" s="4" t="s">
        <v>37</v>
      </c>
      <c r="C32" s="6">
        <v>5.6253964667125604</v>
      </c>
      <c r="D32" s="6">
        <v>-5.8262687186968698</v>
      </c>
      <c r="E32" s="6">
        <v>15.0166802705825</v>
      </c>
      <c r="F32" s="6">
        <v>77.525091775365198</v>
      </c>
      <c r="G32" s="6">
        <v>203.09099691394101</v>
      </c>
      <c r="H32" s="6">
        <v>401.00336135722102</v>
      </c>
    </row>
    <row r="33" spans="1:8" s="4" customFormat="1" ht="12.75" x14ac:dyDescent="0.2">
      <c r="A33" s="5" t="s">
        <v>40</v>
      </c>
      <c r="B33" s="4" t="s">
        <v>39</v>
      </c>
      <c r="C33" s="6">
        <v>5.8178274430964603</v>
      </c>
      <c r="D33" s="6">
        <v>-12.516774718103401</v>
      </c>
    </row>
    <row r="34" spans="1:8" s="4" customFormat="1" ht="12.75" x14ac:dyDescent="0.2">
      <c r="A34" s="5" t="s">
        <v>42</v>
      </c>
      <c r="B34" s="4" t="s">
        <v>41</v>
      </c>
      <c r="C34" s="6">
        <v>5.8173250038420896</v>
      </c>
      <c r="D34" s="6">
        <v>-3.2279464615114102</v>
      </c>
      <c r="E34" s="6">
        <v>15.288386225894699</v>
      </c>
      <c r="F34" s="6">
        <v>71.339026039162206</v>
      </c>
      <c r="G34" s="6">
        <v>172.072852536146</v>
      </c>
      <c r="H34" s="6">
        <v>284.18840957240701</v>
      </c>
    </row>
    <row r="35" spans="1:8" s="4" customFormat="1" ht="12.75" x14ac:dyDescent="0.2">
      <c r="A35" s="5" t="s">
        <v>44</v>
      </c>
      <c r="B35" s="4" t="s">
        <v>43</v>
      </c>
      <c r="C35" s="6">
        <v>4.1659392753909597</v>
      </c>
      <c r="D35" s="6">
        <v>-10.4758670640877</v>
      </c>
      <c r="E35" s="6">
        <v>0.75635407117170905</v>
      </c>
      <c r="F35" s="6">
        <v>48.955679275218699</v>
      </c>
      <c r="G35" s="6">
        <v>144.211023211916</v>
      </c>
      <c r="H35" s="6">
        <v>332.74381437371699</v>
      </c>
    </row>
    <row r="36" spans="1:8" s="4" customFormat="1" ht="12.75" x14ac:dyDescent="0.2">
      <c r="B36" s="4" t="s">
        <v>45</v>
      </c>
    </row>
    <row r="37" spans="1:8" s="4" customFormat="1" ht="12.75" x14ac:dyDescent="0.2">
      <c r="A37" s="5" t="s">
        <v>47</v>
      </c>
      <c r="B37" s="4" t="s">
        <v>46</v>
      </c>
      <c r="C37" s="6">
        <v>6.6204632150432303</v>
      </c>
      <c r="D37" s="6">
        <v>-8.78169343072374</v>
      </c>
      <c r="E37" s="6">
        <v>14.283843015626299</v>
      </c>
      <c r="F37" s="6">
        <v>62.6092225487576</v>
      </c>
      <c r="G37" s="6">
        <v>163.685085149565</v>
      </c>
      <c r="H37" s="6">
        <v>306.18302200557901</v>
      </c>
    </row>
    <row r="38" spans="1:8" s="4" customFormat="1" ht="12.75" x14ac:dyDescent="0.2">
      <c r="A38" s="5" t="s">
        <v>49</v>
      </c>
      <c r="B38" s="4" t="s">
        <v>48</v>
      </c>
      <c r="C38" s="6">
        <v>4.6075396102713597</v>
      </c>
      <c r="D38" s="6">
        <v>-8.1171106954929009</v>
      </c>
      <c r="E38" s="6">
        <v>8.8866116185500701</v>
      </c>
      <c r="F38" s="6">
        <v>69.090375389654895</v>
      </c>
      <c r="G38" s="6">
        <v>178.47434621795301</v>
      </c>
      <c r="H38" s="6">
        <v>328.54336742891098</v>
      </c>
    </row>
    <row r="39" spans="1:8" s="4" customFormat="1" ht="12.75" x14ac:dyDescent="0.2">
      <c r="A39" s="5" t="s">
        <v>51</v>
      </c>
      <c r="B39" s="4" t="s">
        <v>50</v>
      </c>
      <c r="C39" s="6">
        <v>4.7281157791204098</v>
      </c>
      <c r="D39" s="6">
        <v>-7.33418393572898</v>
      </c>
      <c r="E39" s="6">
        <v>12.3676683740438</v>
      </c>
      <c r="F39" s="6">
        <v>97.591151269275102</v>
      </c>
      <c r="G39" s="6">
        <v>248.36698244318299</v>
      </c>
      <c r="H39" s="6">
        <v>507.19727109449701</v>
      </c>
    </row>
    <row r="40" spans="1:8" s="4" customFormat="1" ht="12.75" x14ac:dyDescent="0.2">
      <c r="A40" s="5" t="s">
        <v>53</v>
      </c>
      <c r="B40" s="4" t="s">
        <v>52</v>
      </c>
      <c r="C40" s="6">
        <v>4.6779771420496497</v>
      </c>
      <c r="D40" s="6">
        <v>-6.5838752382783996</v>
      </c>
      <c r="E40" s="6">
        <v>18.987514493636901</v>
      </c>
      <c r="F40" s="6">
        <v>75.133197648255106</v>
      </c>
      <c r="G40" s="6">
        <v>186.350805041238</v>
      </c>
      <c r="H40" s="6">
        <v>302.759229169582</v>
      </c>
    </row>
    <row r="41" spans="1:8" s="4" customFormat="1" ht="12.75" x14ac:dyDescent="0.2">
      <c r="A41" s="5" t="s">
        <v>55</v>
      </c>
      <c r="B41" s="4" t="s">
        <v>54</v>
      </c>
      <c r="C41" s="6">
        <v>4.7017623355653102</v>
      </c>
      <c r="D41" s="6">
        <v>-6.8069821649302398</v>
      </c>
      <c r="E41" s="6">
        <v>17.7131096361014</v>
      </c>
      <c r="F41" s="6">
        <v>73.112923965098702</v>
      </c>
      <c r="G41" s="6">
        <v>181.883208564559</v>
      </c>
      <c r="H41" s="6">
        <v>294.01913025404099</v>
      </c>
    </row>
    <row r="42" spans="1:8" s="4" customFormat="1" ht="12.75" x14ac:dyDescent="0.2">
      <c r="A42" s="5" t="s">
        <v>57</v>
      </c>
      <c r="B42" s="4" t="s">
        <v>56</v>
      </c>
      <c r="C42" s="6">
        <v>4.6876237231768201</v>
      </c>
      <c r="D42" s="6">
        <v>-5.3184148605913704</v>
      </c>
      <c r="E42" s="6">
        <v>15.862356735633099</v>
      </c>
      <c r="F42" s="6">
        <v>75.1315992544165</v>
      </c>
    </row>
    <row r="43" spans="1:8" s="4" customFormat="1" ht="12.75" x14ac:dyDescent="0.2">
      <c r="B43" s="4" t="s">
        <v>58</v>
      </c>
    </row>
    <row r="44" spans="1:8" s="4" customFormat="1" ht="12.75" x14ac:dyDescent="0.2">
      <c r="A44" s="5" t="s">
        <v>60</v>
      </c>
      <c r="B44" s="4" t="s">
        <v>59</v>
      </c>
      <c r="C44" s="6">
        <v>5.7170464026205998</v>
      </c>
      <c r="D44" s="6">
        <v>-5.4057089806701502</v>
      </c>
      <c r="E44" s="6">
        <v>9.2565413698398</v>
      </c>
      <c r="F44" s="6">
        <v>64.464015984334495</v>
      </c>
      <c r="G44" s="6">
        <v>159.98057886653899</v>
      </c>
      <c r="H44" s="6">
        <v>338.05281552216297</v>
      </c>
    </row>
    <row r="45" spans="1:8" s="4" customFormat="1" ht="12.75" x14ac:dyDescent="0.2">
      <c r="B45" s="4" t="s">
        <v>61</v>
      </c>
    </row>
    <row r="46" spans="1:8" s="4" customFormat="1" ht="12.75" x14ac:dyDescent="0.2">
      <c r="A46" s="5" t="s">
        <v>63</v>
      </c>
      <c r="B46" s="4" t="s">
        <v>62</v>
      </c>
      <c r="C46" s="6">
        <v>5.6869498043315003</v>
      </c>
      <c r="D46" s="6">
        <v>-5.01468760618841</v>
      </c>
      <c r="E46" s="6">
        <v>11.1604583226407</v>
      </c>
      <c r="F46" s="6">
        <v>68.413951113604298</v>
      </c>
      <c r="G46" s="6">
        <v>168.53275056563501</v>
      </c>
      <c r="H46" s="6">
        <v>356.47168226255599</v>
      </c>
    </row>
    <row r="47" spans="1:8" s="4" customFormat="1" ht="12.75" x14ac:dyDescent="0.2">
      <c r="B47" s="4" t="s">
        <v>64</v>
      </c>
    </row>
    <row r="48" spans="1:8" s="4" customFormat="1" ht="12.75" x14ac:dyDescent="0.2">
      <c r="A48" s="5" t="s">
        <v>66</v>
      </c>
      <c r="B48" s="4" t="s">
        <v>65</v>
      </c>
      <c r="C48" s="6">
        <v>5.0472065542283699</v>
      </c>
      <c r="D48" s="6">
        <v>-7.7192412515143198</v>
      </c>
      <c r="E48" s="6">
        <v>18.8306731801434</v>
      </c>
      <c r="F48" s="6">
        <v>60.907026074997503</v>
      </c>
      <c r="G48" s="6">
        <v>157.65063493787301</v>
      </c>
      <c r="H48" s="6">
        <v>279.376704445455</v>
      </c>
    </row>
    <row r="49" spans="1:8" s="4" customFormat="1" ht="12.75" x14ac:dyDescent="0.2">
      <c r="B49" s="4" t="s">
        <v>67</v>
      </c>
    </row>
    <row r="50" spans="1:8" s="4" customFormat="1" ht="12.75" x14ac:dyDescent="0.2">
      <c r="A50" s="5" t="s">
        <v>69</v>
      </c>
      <c r="B50" s="4" t="s">
        <v>68</v>
      </c>
      <c r="C50" s="6">
        <v>4.3543677801463803</v>
      </c>
      <c r="D50" s="6">
        <v>-10.0639858761791</v>
      </c>
      <c r="E50" s="6">
        <v>3.2551417100297102</v>
      </c>
      <c r="F50" s="6">
        <v>48.8888777798741</v>
      </c>
      <c r="G50" s="6">
        <v>141.51180013959799</v>
      </c>
      <c r="H50" s="6">
        <v>257.48884363558199</v>
      </c>
    </row>
    <row r="51" spans="1:8" s="4" customFormat="1" ht="12.75" x14ac:dyDescent="0.2">
      <c r="A51" s="5"/>
      <c r="B51" s="4" t="s">
        <v>2012</v>
      </c>
      <c r="C51" s="6">
        <f t="shared" ref="C51:H51" si="0">MEDIAN(C10:C50)</f>
        <v>4.7281157791204098</v>
      </c>
      <c r="D51" s="6">
        <f t="shared" si="0"/>
        <v>-6.8069821649302398</v>
      </c>
      <c r="E51" s="6">
        <f t="shared" si="0"/>
        <v>11.764063348342251</v>
      </c>
      <c r="F51" s="6">
        <f t="shared" si="0"/>
        <v>72.203356804521306</v>
      </c>
      <c r="G51" s="6">
        <f t="shared" si="0"/>
        <v>174.84274582459099</v>
      </c>
      <c r="H51" s="6">
        <f t="shared" si="0"/>
        <v>321.93768368017999</v>
      </c>
    </row>
    <row r="52" spans="1:8" s="4" customFormat="1" ht="12.75" x14ac:dyDescent="0.2">
      <c r="A52" s="5"/>
      <c r="B52" s="4" t="s">
        <v>70</v>
      </c>
      <c r="C52" s="6">
        <v>4.1670010754586801</v>
      </c>
      <c r="D52" s="6">
        <v>-4.1461108977578096</v>
      </c>
      <c r="E52" s="6">
        <v>11.6434703322036</v>
      </c>
      <c r="F52" s="6">
        <v>64.503536211310802</v>
      </c>
      <c r="G52" s="6">
        <v>169.17333775768401</v>
      </c>
      <c r="H52" s="6">
        <v>312.98883125974498</v>
      </c>
    </row>
    <row r="53" spans="1:8" s="4" customFormat="1" ht="12.75" x14ac:dyDescent="0.2">
      <c r="A53" s="5"/>
      <c r="B53" s="4" t="s">
        <v>71</v>
      </c>
      <c r="C53" s="6">
        <v>4.6098182601026298</v>
      </c>
      <c r="D53" s="6">
        <v>-3.3945154173721201</v>
      </c>
      <c r="E53" s="6">
        <v>21.2080979738972</v>
      </c>
      <c r="F53" s="6">
        <v>74.436917375948099</v>
      </c>
      <c r="G53" s="6">
        <v>186.798164613598</v>
      </c>
      <c r="H53" s="6">
        <v>317.66483668829397</v>
      </c>
    </row>
    <row r="54" spans="1:8" s="4" customFormat="1" ht="12.75" x14ac:dyDescent="0.2">
      <c r="A54" s="5"/>
      <c r="C54" s="6"/>
      <c r="D54" s="6"/>
      <c r="E54" s="6"/>
      <c r="F54" s="6"/>
      <c r="G54" s="6"/>
      <c r="H54" s="6"/>
    </row>
    <row r="55" spans="1:8" s="4" customFormat="1" ht="12.75" x14ac:dyDescent="0.2">
      <c r="A55" s="5"/>
      <c r="C55" s="6"/>
      <c r="D55" s="6"/>
      <c r="E55" s="6"/>
      <c r="F55" s="6"/>
      <c r="G55" s="6"/>
      <c r="H55" s="6"/>
    </row>
    <row r="56" spans="1:8" s="4" customFormat="1" ht="12.75" x14ac:dyDescent="0.2">
      <c r="A56" s="5"/>
      <c r="C56" s="6"/>
      <c r="D56" s="6"/>
      <c r="E56" s="6"/>
      <c r="F56" s="6"/>
      <c r="G56" s="6"/>
      <c r="H56" s="6"/>
    </row>
    <row r="57" spans="1:8" s="9" customFormat="1" x14ac:dyDescent="0.2">
      <c r="B57" s="9" t="s">
        <v>72</v>
      </c>
    </row>
    <row r="58" spans="1:8" s="4" customFormat="1" ht="12.75" x14ac:dyDescent="0.2">
      <c r="C58" s="21" t="s">
        <v>2019</v>
      </c>
      <c r="D58" s="21" t="s">
        <v>2020</v>
      </c>
      <c r="E58" s="21" t="s">
        <v>2021</v>
      </c>
      <c r="F58" s="21" t="s">
        <v>2022</v>
      </c>
      <c r="G58" s="21" t="s">
        <v>2023</v>
      </c>
      <c r="H58" s="21" t="s">
        <v>2024</v>
      </c>
    </row>
    <row r="59" spans="1:8" s="4" customFormat="1" ht="12.75" x14ac:dyDescent="0.2">
      <c r="B59" s="4" t="s">
        <v>2013</v>
      </c>
    </row>
    <row r="60" spans="1:8" s="4" customFormat="1" ht="12.75" x14ac:dyDescent="0.2">
      <c r="B60" s="4" t="s">
        <v>73</v>
      </c>
    </row>
    <row r="61" spans="1:8" s="4" customFormat="1" ht="12.75" x14ac:dyDescent="0.2">
      <c r="A61" s="5" t="s">
        <v>75</v>
      </c>
      <c r="B61" s="4" t="s">
        <v>74</v>
      </c>
      <c r="C61" s="6">
        <v>8.7099455015835101</v>
      </c>
      <c r="D61" s="6">
        <v>5.80747522391224</v>
      </c>
      <c r="E61" s="6">
        <v>43.767108059476897</v>
      </c>
      <c r="F61" s="6">
        <v>70.539395162452806</v>
      </c>
    </row>
    <row r="62" spans="1:8" s="4" customFormat="1" ht="12.75" x14ac:dyDescent="0.2">
      <c r="A62" s="5"/>
      <c r="C62" s="6"/>
      <c r="D62" s="6"/>
      <c r="E62" s="6"/>
      <c r="F62" s="6"/>
    </row>
    <row r="63" spans="1:8" s="4" customFormat="1" ht="12.75" x14ac:dyDescent="0.2">
      <c r="A63" s="5"/>
      <c r="C63" s="6"/>
      <c r="D63" s="6"/>
      <c r="E63" s="6"/>
      <c r="F63" s="6"/>
    </row>
    <row r="64" spans="1:8" s="4" customFormat="1" ht="12.75" x14ac:dyDescent="0.2">
      <c r="A64" s="5"/>
      <c r="C64" s="6"/>
      <c r="D64" s="6"/>
      <c r="E64" s="6"/>
      <c r="F64" s="6"/>
    </row>
    <row r="65" spans="1:8" s="9" customFormat="1" x14ac:dyDescent="0.2">
      <c r="B65" s="9" t="s">
        <v>76</v>
      </c>
    </row>
    <row r="66" spans="1:8" s="4" customFormat="1" ht="12.75" x14ac:dyDescent="0.2">
      <c r="C66" s="21" t="s">
        <v>2019</v>
      </c>
      <c r="D66" s="21" t="s">
        <v>2020</v>
      </c>
      <c r="E66" s="21" t="s">
        <v>2021</v>
      </c>
      <c r="F66" s="21" t="s">
        <v>2022</v>
      </c>
      <c r="G66" s="21" t="s">
        <v>2023</v>
      </c>
      <c r="H66" s="21" t="s">
        <v>2024</v>
      </c>
    </row>
    <row r="67" spans="1:8" s="4" customFormat="1" ht="12.75" x14ac:dyDescent="0.2">
      <c r="B67" s="4" t="s">
        <v>2013</v>
      </c>
    </row>
    <row r="68" spans="1:8" s="4" customFormat="1" ht="12.75" x14ac:dyDescent="0.2">
      <c r="B68" s="4" t="s">
        <v>77</v>
      </c>
    </row>
    <row r="69" spans="1:8" s="4" customFormat="1" ht="12.75" x14ac:dyDescent="0.2">
      <c r="A69" s="5" t="s">
        <v>79</v>
      </c>
      <c r="B69" s="4" t="s">
        <v>78</v>
      </c>
      <c r="C69" s="6">
        <v>8.5978411571140505</v>
      </c>
      <c r="D69" s="6">
        <v>-9.6490997463265007</v>
      </c>
      <c r="E69" s="6">
        <v>37.549850547629802</v>
      </c>
      <c r="F69" s="6">
        <v>41.239501191674798</v>
      </c>
    </row>
    <row r="70" spans="1:8" s="4" customFormat="1" ht="12.75" x14ac:dyDescent="0.2">
      <c r="B70" s="4" t="s">
        <v>80</v>
      </c>
    </row>
    <row r="71" spans="1:8" s="4" customFormat="1" ht="12.75" x14ac:dyDescent="0.2">
      <c r="A71" s="5" t="s">
        <v>82</v>
      </c>
      <c r="B71" s="4" t="s">
        <v>81</v>
      </c>
      <c r="C71" s="6">
        <v>3.84988073865278</v>
      </c>
      <c r="D71" s="6">
        <v>-18.2608348920498</v>
      </c>
      <c r="E71" s="6">
        <v>5.8511114933717003</v>
      </c>
      <c r="F71" s="6">
        <v>-0.419953322599877</v>
      </c>
      <c r="G71" s="6">
        <v>67.289834257950304</v>
      </c>
      <c r="H71" s="6">
        <v>196.72157560666599</v>
      </c>
    </row>
    <row r="72" spans="1:8" s="4" customFormat="1" ht="12.75" x14ac:dyDescent="0.2">
      <c r="A72" s="5" t="s">
        <v>84</v>
      </c>
      <c r="B72" s="4" t="s">
        <v>83</v>
      </c>
      <c r="C72" s="6">
        <v>5.8759062552689203</v>
      </c>
      <c r="D72" s="6">
        <v>-11.0709860152239</v>
      </c>
      <c r="E72" s="6">
        <v>36.830636814294301</v>
      </c>
    </row>
    <row r="73" spans="1:8" s="4" customFormat="1" ht="12.75" x14ac:dyDescent="0.2">
      <c r="B73" s="4" t="s">
        <v>85</v>
      </c>
    </row>
    <row r="74" spans="1:8" s="4" customFormat="1" ht="12.75" x14ac:dyDescent="0.2">
      <c r="A74" s="5" t="s">
        <v>87</v>
      </c>
      <c r="B74" s="4" t="s">
        <v>86</v>
      </c>
      <c r="C74" s="6">
        <v>6.6821674642835296</v>
      </c>
      <c r="D74" s="6">
        <v>-8.1200200986007598</v>
      </c>
      <c r="E74" s="6">
        <v>26.1268791557303</v>
      </c>
      <c r="F74" s="6">
        <v>35.957139377428398</v>
      </c>
      <c r="G74" s="6">
        <v>28.911718948339001</v>
      </c>
      <c r="H74" s="6">
        <v>198.06960672711401</v>
      </c>
    </row>
    <row r="75" spans="1:8" s="4" customFormat="1" ht="12.75" x14ac:dyDescent="0.2">
      <c r="B75" s="4" t="s">
        <v>88</v>
      </c>
    </row>
    <row r="76" spans="1:8" s="4" customFormat="1" ht="12.75" x14ac:dyDescent="0.2">
      <c r="A76" s="5" t="s">
        <v>90</v>
      </c>
      <c r="B76" s="4" t="s">
        <v>89</v>
      </c>
      <c r="C76" s="6">
        <v>6.5987260662895402</v>
      </c>
      <c r="D76" s="6">
        <v>-9.1423684173336994</v>
      </c>
      <c r="E76" s="6">
        <v>24.801622632268799</v>
      </c>
      <c r="F76" s="6">
        <v>33.0427686313934</v>
      </c>
      <c r="G76" s="6">
        <v>26.160765792878301</v>
      </c>
      <c r="H76" s="6">
        <v>193.71285301321899</v>
      </c>
    </row>
    <row r="77" spans="1:8" s="4" customFormat="1" ht="12.75" x14ac:dyDescent="0.2">
      <c r="B77" s="4" t="s">
        <v>91</v>
      </c>
    </row>
    <row r="78" spans="1:8" s="4" customFormat="1" ht="12.75" x14ac:dyDescent="0.2">
      <c r="A78" s="5" t="s">
        <v>93</v>
      </c>
      <c r="B78" s="4" t="s">
        <v>92</v>
      </c>
      <c r="C78" s="6">
        <v>4.6799135860896399</v>
      </c>
      <c r="D78" s="6">
        <v>-8.8536971802436799</v>
      </c>
      <c r="E78" s="6">
        <v>13.5728557148647</v>
      </c>
    </row>
    <row r="79" spans="1:8" s="4" customFormat="1" ht="12.75" x14ac:dyDescent="0.2">
      <c r="B79" s="4" t="s">
        <v>94</v>
      </c>
    </row>
    <row r="80" spans="1:8" s="4" customFormat="1" ht="12.75" x14ac:dyDescent="0.2">
      <c r="A80" s="5" t="s">
        <v>96</v>
      </c>
      <c r="B80" s="4" t="s">
        <v>95</v>
      </c>
      <c r="C80" s="6">
        <v>4.68782798984848</v>
      </c>
      <c r="D80" s="6">
        <v>-9.4366277716214704</v>
      </c>
      <c r="E80" s="6">
        <v>12.7329733619467</v>
      </c>
      <c r="F80" s="6">
        <v>23.275598875347601</v>
      </c>
      <c r="G80" s="6">
        <v>32.9508455196192</v>
      </c>
      <c r="H80" s="6">
        <v>270.14502453736202</v>
      </c>
    </row>
    <row r="81" spans="1:8" s="4" customFormat="1" ht="12.75" x14ac:dyDescent="0.2">
      <c r="B81" s="4" t="s">
        <v>97</v>
      </c>
    </row>
    <row r="82" spans="1:8" s="4" customFormat="1" ht="12.75" x14ac:dyDescent="0.2">
      <c r="A82" s="5" t="s">
        <v>99</v>
      </c>
      <c r="B82" s="4" t="s">
        <v>98</v>
      </c>
      <c r="C82" s="6">
        <v>6.4884280224004103</v>
      </c>
      <c r="D82" s="6">
        <v>-8.4334012545996107</v>
      </c>
      <c r="E82" s="6">
        <v>26.0152860625907</v>
      </c>
      <c r="F82" s="6">
        <v>35.834203962211497</v>
      </c>
      <c r="G82" s="6">
        <v>28.310976666313</v>
      </c>
      <c r="H82" s="6">
        <v>198.19983338913801</v>
      </c>
    </row>
    <row r="83" spans="1:8" s="4" customFormat="1" ht="12.75" x14ac:dyDescent="0.2">
      <c r="A83" s="5" t="s">
        <v>101</v>
      </c>
      <c r="B83" s="4" t="s">
        <v>100</v>
      </c>
      <c r="C83" s="6">
        <v>8.9520248074353699</v>
      </c>
      <c r="D83" s="6">
        <v>-5.7805582710178598</v>
      </c>
      <c r="E83" s="6">
        <v>51.045576348708998</v>
      </c>
      <c r="F83" s="6">
        <v>52.889572330969301</v>
      </c>
      <c r="G83" s="6">
        <v>44.208881366489102</v>
      </c>
    </row>
    <row r="84" spans="1:8" s="4" customFormat="1" ht="12.75" x14ac:dyDescent="0.2">
      <c r="A84" s="5" t="s">
        <v>103</v>
      </c>
      <c r="B84" s="4" t="s">
        <v>102</v>
      </c>
      <c r="C84" s="6">
        <v>6.6169963746395997</v>
      </c>
      <c r="D84" s="6">
        <v>-13.000006629871301</v>
      </c>
      <c r="E84" s="6">
        <v>26.430927973320401</v>
      </c>
      <c r="F84" s="6">
        <v>33.413935203746099</v>
      </c>
      <c r="G84" s="6">
        <v>24.229951454455101</v>
      </c>
      <c r="H84" s="6">
        <v>147.73863835477101</v>
      </c>
    </row>
    <row r="85" spans="1:8" s="4" customFormat="1" ht="12.75" x14ac:dyDescent="0.2">
      <c r="B85" s="4" t="s">
        <v>104</v>
      </c>
    </row>
    <row r="86" spans="1:8" s="4" customFormat="1" ht="12.75" x14ac:dyDescent="0.2">
      <c r="A86" s="5" t="s">
        <v>106</v>
      </c>
      <c r="B86" s="4" t="s">
        <v>105</v>
      </c>
      <c r="C86" s="6">
        <v>8.4056644916750898</v>
      </c>
      <c r="D86" s="6">
        <v>-7.4246930445402501</v>
      </c>
      <c r="E86" s="6">
        <v>30.217794931253302</v>
      </c>
      <c r="F86" s="6">
        <v>20.201886680795301</v>
      </c>
    </row>
    <row r="87" spans="1:8" s="4" customFormat="1" ht="12.75" x14ac:dyDescent="0.2">
      <c r="A87" s="5" t="s">
        <v>108</v>
      </c>
      <c r="B87" s="4" t="s">
        <v>107</v>
      </c>
      <c r="C87" s="6">
        <v>9.8319084190697001</v>
      </c>
      <c r="D87" s="6">
        <v>-6.5345830564035996</v>
      </c>
      <c r="E87" s="6">
        <v>38.508307201510398</v>
      </c>
      <c r="F87" s="6">
        <v>42.639624203983402</v>
      </c>
      <c r="G87" s="6">
        <v>38.062388681455801</v>
      </c>
      <c r="H87" s="6">
        <v>167.75463444617401</v>
      </c>
    </row>
    <row r="88" spans="1:8" s="4" customFormat="1" ht="12.75" x14ac:dyDescent="0.2">
      <c r="A88" s="5" t="s">
        <v>110</v>
      </c>
      <c r="B88" s="4" t="s">
        <v>109</v>
      </c>
      <c r="C88" s="6">
        <v>8.8970752400089292</v>
      </c>
    </row>
    <row r="89" spans="1:8" s="4" customFormat="1" ht="12.75" x14ac:dyDescent="0.2">
      <c r="A89" s="5" t="s">
        <v>112</v>
      </c>
      <c r="B89" s="4" t="s">
        <v>111</v>
      </c>
      <c r="C89" s="6">
        <v>8.0101986614257008</v>
      </c>
      <c r="D89" s="6">
        <v>-12.459101084897499</v>
      </c>
      <c r="E89" s="6">
        <v>38.703956343792598</v>
      </c>
    </row>
    <row r="90" spans="1:8" s="4" customFormat="1" ht="12.75" x14ac:dyDescent="0.2">
      <c r="A90" s="5" t="s">
        <v>114</v>
      </c>
      <c r="B90" s="4" t="s">
        <v>113</v>
      </c>
      <c r="C90" s="6">
        <v>5.5518613467557403</v>
      </c>
      <c r="D90" s="6">
        <v>-7.9797040620331599</v>
      </c>
      <c r="E90" s="6">
        <v>32.742387393956001</v>
      </c>
      <c r="F90" s="6">
        <v>40.068142934488399</v>
      </c>
      <c r="G90" s="6">
        <v>26.890667356219499</v>
      </c>
    </row>
    <row r="91" spans="1:8" s="4" customFormat="1" ht="12.75" x14ac:dyDescent="0.2">
      <c r="A91" s="5" t="s">
        <v>116</v>
      </c>
      <c r="B91" s="4" t="s">
        <v>115</v>
      </c>
      <c r="C91" s="6">
        <v>5.5709905278645202</v>
      </c>
      <c r="D91" s="6">
        <v>-7.9491870802005602</v>
      </c>
      <c r="E91" s="6">
        <v>32.519972498454003</v>
      </c>
      <c r="F91" s="6">
        <v>39.904655502815402</v>
      </c>
      <c r="G91" s="6">
        <v>27.289119280410102</v>
      </c>
    </row>
    <row r="92" spans="1:8" s="4" customFormat="1" ht="12.75" x14ac:dyDescent="0.2">
      <c r="B92" s="4" t="s">
        <v>117</v>
      </c>
    </row>
    <row r="93" spans="1:8" s="4" customFormat="1" ht="12.75" x14ac:dyDescent="0.2">
      <c r="A93" s="5" t="s">
        <v>119</v>
      </c>
      <c r="B93" s="4" t="s">
        <v>118</v>
      </c>
      <c r="C93" s="6">
        <v>9.2011551850916895</v>
      </c>
      <c r="D93" s="6">
        <v>-10.4461225734265</v>
      </c>
      <c r="E93" s="6">
        <v>30.2668957091057</v>
      </c>
      <c r="F93" s="6">
        <v>20.036690172194302</v>
      </c>
      <c r="G93" s="6">
        <v>23.371797811636299</v>
      </c>
      <c r="H93" s="6">
        <v>182.492057151144</v>
      </c>
    </row>
    <row r="94" spans="1:8" s="4" customFormat="1" ht="12.75" x14ac:dyDescent="0.2">
      <c r="B94" s="4" t="s">
        <v>120</v>
      </c>
    </row>
    <row r="95" spans="1:8" s="4" customFormat="1" ht="12.75" x14ac:dyDescent="0.2">
      <c r="A95" s="5" t="s">
        <v>122</v>
      </c>
      <c r="B95" s="4" t="s">
        <v>121</v>
      </c>
      <c r="C95" s="6">
        <v>6.2106667898988803</v>
      </c>
      <c r="D95" s="6">
        <v>-9.2733880867997698</v>
      </c>
      <c r="E95" s="6">
        <v>42.331930244764997</v>
      </c>
      <c r="F95" s="6">
        <v>37.163845405264603</v>
      </c>
      <c r="G95" s="6">
        <v>17.423713828158998</v>
      </c>
    </row>
    <row r="96" spans="1:8" s="4" customFormat="1" ht="12.75" x14ac:dyDescent="0.2">
      <c r="B96" s="4" t="s">
        <v>123</v>
      </c>
    </row>
    <row r="97" spans="1:8" s="4" customFormat="1" ht="12.75" x14ac:dyDescent="0.2">
      <c r="A97" s="5" t="s">
        <v>125</v>
      </c>
      <c r="B97" s="4" t="s">
        <v>124</v>
      </c>
      <c r="C97" s="6">
        <v>7.9707088908484502</v>
      </c>
      <c r="D97" s="6">
        <v>5.6846443544384603E-2</v>
      </c>
      <c r="E97" s="6">
        <v>76.442578785790403</v>
      </c>
      <c r="F97" s="6">
        <v>78.274355890358905</v>
      </c>
      <c r="G97" s="6">
        <v>47.510540938155998</v>
      </c>
      <c r="H97" s="6">
        <v>219.165694844412</v>
      </c>
    </row>
    <row r="98" spans="1:8" s="4" customFormat="1" ht="12.75" x14ac:dyDescent="0.2">
      <c r="A98" s="5" t="s">
        <v>127</v>
      </c>
      <c r="B98" s="4" t="s">
        <v>126</v>
      </c>
      <c r="C98" s="6">
        <v>8.1728811569269908</v>
      </c>
      <c r="D98" s="6">
        <v>8.6224398651839299E-2</v>
      </c>
      <c r="E98" s="6">
        <v>76.574544694536897</v>
      </c>
      <c r="F98" s="6">
        <v>76.752267602637602</v>
      </c>
      <c r="G98" s="6">
        <v>45.580729449246597</v>
      </c>
      <c r="H98" s="6">
        <v>218.992680182361</v>
      </c>
    </row>
    <row r="99" spans="1:8" s="4" customFormat="1" ht="12.75" x14ac:dyDescent="0.2">
      <c r="B99" s="4" t="s">
        <v>128</v>
      </c>
    </row>
    <row r="100" spans="1:8" s="4" customFormat="1" ht="12.75" x14ac:dyDescent="0.2">
      <c r="A100" s="5" t="s">
        <v>130</v>
      </c>
      <c r="B100" s="4" t="s">
        <v>129</v>
      </c>
      <c r="C100" s="6">
        <v>7.0983630305664303</v>
      </c>
      <c r="D100" s="6">
        <v>-11.492876810726701</v>
      </c>
      <c r="E100" s="6">
        <v>35.7385476911778</v>
      </c>
      <c r="F100" s="6">
        <v>47.86</v>
      </c>
    </row>
    <row r="101" spans="1:8" s="4" customFormat="1" ht="12.75" x14ac:dyDescent="0.2">
      <c r="B101" s="4" t="s">
        <v>131</v>
      </c>
    </row>
    <row r="102" spans="1:8" s="4" customFormat="1" ht="12.75" x14ac:dyDescent="0.2">
      <c r="A102" s="5" t="s">
        <v>133</v>
      </c>
      <c r="B102" s="4" t="s">
        <v>132</v>
      </c>
      <c r="C102" s="6">
        <v>7.1843524035337198</v>
      </c>
      <c r="D102" s="6">
        <v>-11.295708355696201</v>
      </c>
      <c r="E102" s="6">
        <v>36.111510586067098</v>
      </c>
      <c r="F102" s="6">
        <v>48.0912349459335</v>
      </c>
    </row>
    <row r="103" spans="1:8" s="4" customFormat="1" ht="12.75" x14ac:dyDescent="0.2">
      <c r="B103" s="4" t="s">
        <v>2014</v>
      </c>
    </row>
    <row r="104" spans="1:8" s="4" customFormat="1" ht="12.75" x14ac:dyDescent="0.2">
      <c r="B104" s="4" t="s">
        <v>134</v>
      </c>
    </row>
    <row r="105" spans="1:8" s="4" customFormat="1" ht="12.75" x14ac:dyDescent="0.2">
      <c r="A105" s="5" t="s">
        <v>136</v>
      </c>
      <c r="B105" s="4" t="s">
        <v>135</v>
      </c>
      <c r="C105" s="6">
        <v>7.6858625304279498</v>
      </c>
      <c r="D105" s="6">
        <v>-9.9781564643876397</v>
      </c>
      <c r="E105" s="6">
        <v>44.517299862369597</v>
      </c>
      <c r="F105" s="6">
        <v>32.5143321961297</v>
      </c>
    </row>
    <row r="106" spans="1:8" s="4" customFormat="1" ht="12.75" x14ac:dyDescent="0.2">
      <c r="A106" s="5"/>
      <c r="B106" s="4" t="s">
        <v>2012</v>
      </c>
      <c r="C106" s="6">
        <f t="shared" ref="C106:H106" si="1">MEDIAN(C69:C105)</f>
        <v>7.0983630305664303</v>
      </c>
      <c r="D106" s="6">
        <f t="shared" si="1"/>
        <v>-9.2078782520667346</v>
      </c>
      <c r="E106" s="6">
        <f t="shared" si="1"/>
        <v>34.240467542566904</v>
      </c>
      <c r="F106" s="6">
        <f t="shared" si="1"/>
        <v>37.163845405264603</v>
      </c>
      <c r="G106" s="6">
        <f t="shared" si="1"/>
        <v>28.611347807325998</v>
      </c>
      <c r="H106" s="6">
        <f t="shared" si="1"/>
        <v>197.39559116689</v>
      </c>
    </row>
    <row r="107" spans="1:8" s="4" customFormat="1" ht="12.75" x14ac:dyDescent="0.2">
      <c r="A107" s="5"/>
      <c r="B107" s="4" t="s">
        <v>137</v>
      </c>
      <c r="C107" s="6">
        <v>8.4175097025620396</v>
      </c>
      <c r="D107" s="6">
        <v>-6.5891411587416</v>
      </c>
      <c r="E107" s="6">
        <v>43.084934200953697</v>
      </c>
      <c r="F107" s="6">
        <v>48.432936530795502</v>
      </c>
      <c r="G107" s="6">
        <v>39.8461475373947</v>
      </c>
      <c r="H107" s="6">
        <v>180.888353016651</v>
      </c>
    </row>
    <row r="108" spans="1:8" s="4" customFormat="1" ht="12.75" x14ac:dyDescent="0.2">
      <c r="A108" s="5"/>
      <c r="C108" s="6"/>
      <c r="D108" s="6"/>
      <c r="E108" s="6"/>
      <c r="F108" s="6"/>
      <c r="G108" s="6"/>
      <c r="H108" s="6"/>
    </row>
    <row r="109" spans="1:8" s="4" customFormat="1" ht="12.75" x14ac:dyDescent="0.2">
      <c r="A109" s="5"/>
      <c r="C109" s="6"/>
      <c r="D109" s="6"/>
      <c r="E109" s="6"/>
      <c r="F109" s="6"/>
      <c r="G109" s="6"/>
      <c r="H109" s="6"/>
    </row>
    <row r="110" spans="1:8" s="4" customFormat="1" ht="12.75" x14ac:dyDescent="0.2">
      <c r="A110" s="5"/>
      <c r="C110" s="6"/>
      <c r="D110" s="6"/>
      <c r="E110" s="6"/>
      <c r="F110" s="6"/>
      <c r="G110" s="6"/>
      <c r="H110" s="6"/>
    </row>
    <row r="111" spans="1:8" s="4" customFormat="1" ht="12.75" x14ac:dyDescent="0.2">
      <c r="A111" s="5"/>
      <c r="C111" s="6"/>
      <c r="D111" s="6"/>
      <c r="E111" s="6"/>
      <c r="F111" s="6"/>
      <c r="G111" s="6"/>
      <c r="H111" s="6"/>
    </row>
    <row r="112" spans="1:8" s="4" customFormat="1" ht="12.75" x14ac:dyDescent="0.2">
      <c r="A112" s="5"/>
      <c r="C112" s="6"/>
      <c r="D112" s="6"/>
      <c r="E112" s="6"/>
      <c r="F112" s="6"/>
      <c r="G112" s="6"/>
      <c r="H112" s="6"/>
    </row>
    <row r="113" spans="1:8" s="9" customFormat="1" x14ac:dyDescent="0.2">
      <c r="B113" s="9" t="s">
        <v>138</v>
      </c>
    </row>
    <row r="114" spans="1:8" s="4" customFormat="1" ht="12.75" x14ac:dyDescent="0.2">
      <c r="C114" s="21" t="s">
        <v>2019</v>
      </c>
      <c r="D114" s="21" t="s">
        <v>2020</v>
      </c>
      <c r="E114" s="21" t="s">
        <v>2021</v>
      </c>
      <c r="F114" s="21" t="s">
        <v>2022</v>
      </c>
      <c r="G114" s="21" t="s">
        <v>2023</v>
      </c>
      <c r="H114" s="21" t="s">
        <v>2024</v>
      </c>
    </row>
    <row r="115" spans="1:8" s="4" customFormat="1" ht="12.75" x14ac:dyDescent="0.2">
      <c r="B115" s="4" t="s">
        <v>2013</v>
      </c>
    </row>
    <row r="116" spans="1:8" s="4" customFormat="1" ht="12.75" x14ac:dyDescent="0.2">
      <c r="A116" s="5" t="s">
        <v>140</v>
      </c>
      <c r="B116" s="4" t="s">
        <v>139</v>
      </c>
      <c r="C116" s="6">
        <v>-3.7554014013352299</v>
      </c>
      <c r="D116" s="6">
        <v>-12.6182466247663</v>
      </c>
      <c r="E116" s="6">
        <v>12.9592685469618</v>
      </c>
      <c r="F116" s="6">
        <v>70.980451511616806</v>
      </c>
      <c r="G116" s="6">
        <v>61.084539909142798</v>
      </c>
      <c r="H116" s="6">
        <v>197.16722989292001</v>
      </c>
    </row>
    <row r="117" spans="1:8" s="4" customFormat="1" ht="12.75" x14ac:dyDescent="0.2">
      <c r="A117" s="5" t="s">
        <v>142</v>
      </c>
      <c r="B117" s="4" t="s">
        <v>141</v>
      </c>
      <c r="C117" s="6">
        <v>-3.2669690214466902</v>
      </c>
      <c r="D117" s="6">
        <v>-10.191775382190301</v>
      </c>
      <c r="E117" s="6">
        <v>29.866491735525901</v>
      </c>
      <c r="F117" s="6">
        <v>94.995250610612004</v>
      </c>
      <c r="G117" s="6">
        <v>81.792308836622198</v>
      </c>
    </row>
    <row r="118" spans="1:8" s="4" customFormat="1" ht="12.75" x14ac:dyDescent="0.2">
      <c r="A118" s="5"/>
      <c r="C118" s="6"/>
      <c r="D118" s="6"/>
      <c r="E118" s="6"/>
      <c r="F118" s="6"/>
      <c r="G118" s="6"/>
    </row>
    <row r="119" spans="1:8" s="4" customFormat="1" ht="12.75" x14ac:dyDescent="0.2">
      <c r="A119" s="5"/>
      <c r="C119" s="6"/>
      <c r="D119" s="6"/>
      <c r="E119" s="6"/>
      <c r="F119" s="6"/>
      <c r="G119" s="6"/>
    </row>
    <row r="120" spans="1:8" s="4" customFormat="1" ht="12.75" x14ac:dyDescent="0.2">
      <c r="A120" s="5"/>
      <c r="C120" s="6"/>
      <c r="D120" s="6"/>
      <c r="E120" s="6"/>
      <c r="F120" s="6"/>
      <c r="G120" s="6"/>
    </row>
    <row r="121" spans="1:8" s="4" customFormat="1" ht="12.75" x14ac:dyDescent="0.2">
      <c r="A121" s="5"/>
      <c r="C121" s="6"/>
      <c r="D121" s="6"/>
      <c r="E121" s="6"/>
      <c r="F121" s="6"/>
      <c r="G121" s="6"/>
    </row>
    <row r="122" spans="1:8" s="9" customFormat="1" x14ac:dyDescent="0.2">
      <c r="B122" s="9" t="s">
        <v>143</v>
      </c>
    </row>
    <row r="123" spans="1:8" s="4" customFormat="1" ht="12.75" x14ac:dyDescent="0.2">
      <c r="C123" s="21" t="s">
        <v>2019</v>
      </c>
      <c r="D123" s="21" t="s">
        <v>2020</v>
      </c>
      <c r="E123" s="21" t="s">
        <v>2021</v>
      </c>
      <c r="F123" s="21" t="s">
        <v>2022</v>
      </c>
      <c r="G123" s="21" t="s">
        <v>2023</v>
      </c>
      <c r="H123" s="21" t="s">
        <v>2024</v>
      </c>
    </row>
    <row r="124" spans="1:8" s="4" customFormat="1" ht="12.75" x14ac:dyDescent="0.2">
      <c r="B124" s="4" t="s">
        <v>2013</v>
      </c>
    </row>
    <row r="125" spans="1:8" s="4" customFormat="1" ht="12.75" x14ac:dyDescent="0.2">
      <c r="B125" s="4" t="s">
        <v>144</v>
      </c>
    </row>
    <row r="126" spans="1:8" s="4" customFormat="1" ht="12.75" x14ac:dyDescent="0.2">
      <c r="A126" s="5" t="s">
        <v>146</v>
      </c>
      <c r="B126" s="4" t="s">
        <v>145</v>
      </c>
      <c r="C126" s="6">
        <v>8.3241612186457203</v>
      </c>
      <c r="D126" s="6">
        <v>-14.673334281756899</v>
      </c>
      <c r="E126" s="6">
        <v>6.8117074398178596</v>
      </c>
    </row>
    <row r="127" spans="1:8" s="4" customFormat="1" ht="12.75" x14ac:dyDescent="0.2">
      <c r="B127" s="4" t="s">
        <v>147</v>
      </c>
    </row>
    <row r="128" spans="1:8" s="4" customFormat="1" ht="12.75" x14ac:dyDescent="0.2">
      <c r="A128" s="5" t="s">
        <v>149</v>
      </c>
      <c r="B128" s="4" t="s">
        <v>148</v>
      </c>
      <c r="C128" s="6">
        <v>5.16955078469244</v>
      </c>
      <c r="D128" s="6">
        <v>-5.9853587334715304</v>
      </c>
      <c r="E128" s="6">
        <v>10.6651800258878</v>
      </c>
      <c r="F128" s="6">
        <v>20.266745613798999</v>
      </c>
      <c r="G128" s="6">
        <v>59.342069125309898</v>
      </c>
      <c r="H128" s="6">
        <v>130.862454441522</v>
      </c>
    </row>
    <row r="129" spans="1:8" s="4" customFormat="1" ht="12.75" x14ac:dyDescent="0.2">
      <c r="A129" s="5" t="s">
        <v>151</v>
      </c>
      <c r="B129" s="4" t="s">
        <v>150</v>
      </c>
      <c r="C129" s="6">
        <v>5.4100562762335196</v>
      </c>
      <c r="D129" s="6">
        <v>-4.22604960508286</v>
      </c>
      <c r="E129" s="6">
        <v>2.60247153272404</v>
      </c>
      <c r="F129" s="6">
        <v>6.9402694850502202</v>
      </c>
      <c r="G129" s="6">
        <v>39.876146528594198</v>
      </c>
    </row>
    <row r="130" spans="1:8" s="4" customFormat="1" ht="12.75" x14ac:dyDescent="0.2">
      <c r="A130" s="5" t="s">
        <v>153</v>
      </c>
      <c r="B130" s="4" t="s">
        <v>152</v>
      </c>
      <c r="C130" s="6">
        <v>5.6168679332176499</v>
      </c>
      <c r="D130" s="6">
        <v>-5.53318892722936</v>
      </c>
      <c r="E130" s="6">
        <v>1.45287272161905</v>
      </c>
      <c r="F130" s="6">
        <v>5.9466323497320301</v>
      </c>
      <c r="G130" s="6">
        <v>40.096529434907303</v>
      </c>
      <c r="H130" s="6">
        <v>90.434137175320203</v>
      </c>
    </row>
    <row r="131" spans="1:8" s="4" customFormat="1" ht="12.75" x14ac:dyDescent="0.2">
      <c r="B131" s="4" t="s">
        <v>154</v>
      </c>
    </row>
    <row r="132" spans="1:8" s="4" customFormat="1" ht="12.75" x14ac:dyDescent="0.2">
      <c r="A132" s="5" t="s">
        <v>156</v>
      </c>
      <c r="B132" s="4" t="s">
        <v>155</v>
      </c>
      <c r="C132" s="6">
        <v>5.16956112533195</v>
      </c>
      <c r="D132" s="6">
        <v>-4.8113443007205401</v>
      </c>
      <c r="E132" s="6">
        <v>10.351735877688499</v>
      </c>
      <c r="F132" s="6">
        <v>29.169930062850501</v>
      </c>
      <c r="G132" s="6">
        <v>67.717390940651995</v>
      </c>
      <c r="H132" s="6">
        <v>133.22165439261801</v>
      </c>
    </row>
    <row r="133" spans="1:8" s="4" customFormat="1" ht="12.75" x14ac:dyDescent="0.2">
      <c r="B133" s="4" t="s">
        <v>157</v>
      </c>
    </row>
    <row r="134" spans="1:8" s="4" customFormat="1" ht="12.75" x14ac:dyDescent="0.2">
      <c r="A134" s="5" t="s">
        <v>159</v>
      </c>
      <c r="B134" s="4" t="s">
        <v>158</v>
      </c>
      <c r="C134" s="6">
        <v>5.1823558051424596</v>
      </c>
      <c r="D134" s="6">
        <v>-4.5701311202602097</v>
      </c>
      <c r="E134" s="6">
        <v>10.585385505991701</v>
      </c>
      <c r="F134" s="6">
        <v>29.604268899308298</v>
      </c>
      <c r="G134" s="6">
        <v>69.778450690320895</v>
      </c>
      <c r="H134" s="6">
        <v>135.88909797364099</v>
      </c>
    </row>
    <row r="135" spans="1:8" s="4" customFormat="1" ht="12.75" x14ac:dyDescent="0.2">
      <c r="B135" s="4" t="s">
        <v>160</v>
      </c>
    </row>
    <row r="136" spans="1:8" s="4" customFormat="1" ht="12.75" x14ac:dyDescent="0.2">
      <c r="A136" s="5" t="s">
        <v>162</v>
      </c>
      <c r="B136" s="4" t="s">
        <v>161</v>
      </c>
      <c r="C136" s="6">
        <v>6.30315433114726</v>
      </c>
      <c r="D136" s="6">
        <v>-8.9212038653101207</v>
      </c>
      <c r="E136" s="6">
        <v>14.6865157047688</v>
      </c>
      <c r="F136" s="6">
        <v>24.513965075920201</v>
      </c>
      <c r="G136" s="6">
        <v>74.689185170287104</v>
      </c>
      <c r="H136" s="6">
        <v>126.639277509379</v>
      </c>
    </row>
    <row r="137" spans="1:8" s="4" customFormat="1" ht="12.75" x14ac:dyDescent="0.2">
      <c r="B137" s="4" t="s">
        <v>163</v>
      </c>
    </row>
    <row r="138" spans="1:8" s="4" customFormat="1" ht="12.75" x14ac:dyDescent="0.2">
      <c r="A138" s="5" t="s">
        <v>165</v>
      </c>
      <c r="B138" s="4" t="s">
        <v>164</v>
      </c>
      <c r="C138" s="6">
        <v>6.1154411663032997</v>
      </c>
      <c r="D138" s="6">
        <v>-6.6314825129115098</v>
      </c>
      <c r="E138" s="6">
        <v>13.2704045962153</v>
      </c>
      <c r="F138" s="6">
        <v>24.730934098628001</v>
      </c>
      <c r="G138" s="6">
        <v>67.701120453584295</v>
      </c>
      <c r="H138" s="6">
        <v>136.532633408169</v>
      </c>
    </row>
    <row r="139" spans="1:8" s="4" customFormat="1" ht="12.75" x14ac:dyDescent="0.2">
      <c r="B139" s="4" t="s">
        <v>166</v>
      </c>
    </row>
    <row r="140" spans="1:8" s="4" customFormat="1" ht="12.75" x14ac:dyDescent="0.2">
      <c r="A140" s="5" t="s">
        <v>168</v>
      </c>
      <c r="B140" s="4" t="s">
        <v>167</v>
      </c>
      <c r="C140" s="6">
        <v>5.59733272502144</v>
      </c>
      <c r="D140" s="6">
        <v>-5.6888645624917604</v>
      </c>
      <c r="E140" s="6">
        <v>6.2664831055811199</v>
      </c>
      <c r="F140" s="6">
        <v>21.229079593561099</v>
      </c>
      <c r="G140" s="6">
        <v>62.847822570267397</v>
      </c>
      <c r="H140" s="6">
        <v>150.34030355603801</v>
      </c>
    </row>
    <row r="141" spans="1:8" s="4" customFormat="1" ht="12.75" x14ac:dyDescent="0.2">
      <c r="B141" s="4" t="s">
        <v>169</v>
      </c>
    </row>
    <row r="142" spans="1:8" s="4" customFormat="1" ht="12.75" x14ac:dyDescent="0.2">
      <c r="A142" s="5" t="s">
        <v>171</v>
      </c>
      <c r="B142" s="4" t="s">
        <v>170</v>
      </c>
      <c r="C142" s="6">
        <v>7.7579624855767602</v>
      </c>
      <c r="D142" s="6">
        <v>-13.3511003127143</v>
      </c>
      <c r="E142" s="6">
        <v>23.781726994750102</v>
      </c>
    </row>
    <row r="143" spans="1:8" s="4" customFormat="1" ht="12.75" x14ac:dyDescent="0.2">
      <c r="A143" s="5" t="s">
        <v>173</v>
      </c>
      <c r="B143" s="4" t="s">
        <v>172</v>
      </c>
      <c r="C143" s="6">
        <v>7.7477712148923397</v>
      </c>
      <c r="D143" s="6">
        <v>-13.457620279482001</v>
      </c>
      <c r="E143" s="6">
        <v>23.072094603558501</v>
      </c>
      <c r="F143" s="6">
        <v>45.1688996387009</v>
      </c>
      <c r="G143" s="6">
        <v>113.70000993549201</v>
      </c>
      <c r="H143" s="6">
        <v>298.161167737489</v>
      </c>
    </row>
    <row r="144" spans="1:8" s="4" customFormat="1" ht="12.75" x14ac:dyDescent="0.2">
      <c r="A144" s="5" t="s">
        <v>175</v>
      </c>
      <c r="B144" s="4" t="s">
        <v>174</v>
      </c>
      <c r="C144" s="6">
        <v>7.79149864523127</v>
      </c>
      <c r="D144" s="6">
        <v>-8.0831014393785399</v>
      </c>
    </row>
    <row r="145" spans="1:8" s="4" customFormat="1" ht="12.75" x14ac:dyDescent="0.2">
      <c r="B145" s="4" t="s">
        <v>176</v>
      </c>
    </row>
    <row r="146" spans="1:8" s="4" customFormat="1" ht="12.75" x14ac:dyDescent="0.2">
      <c r="A146" s="5" t="s">
        <v>178</v>
      </c>
      <c r="B146" s="4" t="s">
        <v>177</v>
      </c>
      <c r="C146" s="6">
        <v>6.5424301246869101</v>
      </c>
      <c r="D146" s="6">
        <v>-7.8539991716145003</v>
      </c>
      <c r="E146" s="6">
        <v>7.8535002972704904</v>
      </c>
      <c r="F146" s="6">
        <v>20.4526262658181</v>
      </c>
      <c r="G146" s="6">
        <v>53.749426151213598</v>
      </c>
      <c r="H146" s="6">
        <v>131.18408640695199</v>
      </c>
    </row>
    <row r="147" spans="1:8" s="4" customFormat="1" ht="12.75" x14ac:dyDescent="0.2">
      <c r="A147" s="5" t="s">
        <v>180</v>
      </c>
      <c r="B147" s="4" t="s">
        <v>179</v>
      </c>
      <c r="C147" s="6">
        <v>7.4143694609521198</v>
      </c>
      <c r="D147" s="6">
        <v>-13.721530139655099</v>
      </c>
      <c r="E147" s="6">
        <v>-3.0184548226472598</v>
      </c>
      <c r="F147" s="6">
        <v>8.8250605400257705</v>
      </c>
      <c r="G147" s="6">
        <v>53.051466262704601</v>
      </c>
      <c r="H147" s="6">
        <v>122.136693584442</v>
      </c>
    </row>
    <row r="148" spans="1:8" s="4" customFormat="1" ht="12.75" x14ac:dyDescent="0.2">
      <c r="A148" s="5" t="s">
        <v>182</v>
      </c>
      <c r="B148" s="4" t="s">
        <v>181</v>
      </c>
      <c r="C148" s="6">
        <v>4.62735765090817</v>
      </c>
      <c r="D148" s="6">
        <v>-9.8462161167933004</v>
      </c>
      <c r="E148" s="6">
        <v>-2.5215970180637002</v>
      </c>
      <c r="F148" s="6">
        <v>13.129357699174401</v>
      </c>
      <c r="G148" s="6">
        <v>44.394787571749802</v>
      </c>
    </row>
    <row r="149" spans="1:8" s="4" customFormat="1" ht="12.75" x14ac:dyDescent="0.2">
      <c r="A149" s="5" t="s">
        <v>184</v>
      </c>
      <c r="B149" s="4" t="s">
        <v>183</v>
      </c>
      <c r="C149" s="6">
        <v>5.5868016497937703</v>
      </c>
      <c r="D149" s="6">
        <v>-15.357596599801701</v>
      </c>
      <c r="E149" s="6">
        <v>1.3603199823155001</v>
      </c>
      <c r="F149" s="6">
        <v>15.745243926260899</v>
      </c>
      <c r="G149" s="6">
        <v>39.589236290395299</v>
      </c>
      <c r="H149" s="6">
        <v>84.174058041048696</v>
      </c>
    </row>
    <row r="150" spans="1:8" s="4" customFormat="1" ht="12.75" x14ac:dyDescent="0.2">
      <c r="A150" s="5" t="s">
        <v>186</v>
      </c>
      <c r="B150" s="4" t="s">
        <v>185</v>
      </c>
      <c r="C150" s="6">
        <v>7.9001294219154499</v>
      </c>
      <c r="D150" s="6">
        <v>-9.8577299765976907</v>
      </c>
      <c r="E150" s="6">
        <v>20.8589473165074</v>
      </c>
      <c r="F150" s="6">
        <v>45.2077467488918</v>
      </c>
      <c r="G150" s="6">
        <v>101.482130288744</v>
      </c>
      <c r="H150" s="6">
        <v>298.63522949801302</v>
      </c>
    </row>
    <row r="151" spans="1:8" s="4" customFormat="1" ht="12.75" x14ac:dyDescent="0.2">
      <c r="A151" s="5" t="s">
        <v>188</v>
      </c>
      <c r="B151" s="4" t="s">
        <v>187</v>
      </c>
      <c r="C151" s="6">
        <v>6.9104778999326903</v>
      </c>
    </row>
    <row r="152" spans="1:8" s="4" customFormat="1" ht="12.75" x14ac:dyDescent="0.2">
      <c r="A152" s="5" t="s">
        <v>190</v>
      </c>
      <c r="B152" s="4" t="s">
        <v>189</v>
      </c>
      <c r="C152" s="6">
        <v>5.7489929620303704</v>
      </c>
      <c r="D152" s="6">
        <v>-10.977746213351599</v>
      </c>
      <c r="E152" s="6">
        <v>-1.48751585241485</v>
      </c>
      <c r="F152" s="6">
        <v>6.7863675902281599</v>
      </c>
      <c r="G152" s="6">
        <v>49.026874023076701</v>
      </c>
      <c r="H152" s="6">
        <v>97.895957209849897</v>
      </c>
    </row>
    <row r="153" spans="1:8" s="4" customFormat="1" ht="12.75" x14ac:dyDescent="0.2">
      <c r="A153" s="5" t="s">
        <v>192</v>
      </c>
      <c r="B153" s="4" t="s">
        <v>191</v>
      </c>
      <c r="C153" s="6">
        <v>5.7924761689101798</v>
      </c>
      <c r="D153" s="6">
        <v>-10.801847914963201</v>
      </c>
      <c r="E153" s="6">
        <v>-1.0323219559883601</v>
      </c>
      <c r="F153" s="6">
        <v>7.7744912072712999</v>
      </c>
      <c r="G153" s="6">
        <v>50.540459942595803</v>
      </c>
      <c r="H153" s="6">
        <v>101.216454806168</v>
      </c>
    </row>
    <row r="154" spans="1:8" s="4" customFormat="1" ht="12.75" x14ac:dyDescent="0.2">
      <c r="A154" s="5" t="s">
        <v>194</v>
      </c>
      <c r="B154" s="4" t="s">
        <v>193</v>
      </c>
      <c r="C154" s="6">
        <v>6.6584463625154298</v>
      </c>
      <c r="D154" s="6">
        <v>-10.844199695473201</v>
      </c>
      <c r="E154" s="6">
        <v>10.558223246775199</v>
      </c>
    </row>
    <row r="155" spans="1:8" s="4" customFormat="1" ht="12.75" x14ac:dyDescent="0.2">
      <c r="A155" s="5" t="s">
        <v>196</v>
      </c>
      <c r="B155" s="4" t="s">
        <v>195</v>
      </c>
      <c r="C155" s="6">
        <v>3.9283252929014498</v>
      </c>
      <c r="D155" s="6">
        <v>-5.6915993245260301</v>
      </c>
      <c r="E155" s="6">
        <v>8.3903662151639899</v>
      </c>
      <c r="F155" s="6">
        <v>26.477395440124599</v>
      </c>
    </row>
    <row r="156" spans="1:8" s="4" customFormat="1" ht="12.75" x14ac:dyDescent="0.2">
      <c r="B156" s="4" t="s">
        <v>197</v>
      </c>
    </row>
    <row r="157" spans="1:8" s="4" customFormat="1" ht="12.75" x14ac:dyDescent="0.2">
      <c r="A157" s="5" t="s">
        <v>199</v>
      </c>
      <c r="B157" s="4" t="s">
        <v>198</v>
      </c>
      <c r="C157" s="6">
        <v>8.1125484905649792</v>
      </c>
      <c r="D157" s="6">
        <v>-7.1139622668732398</v>
      </c>
      <c r="E157" s="6">
        <v>17.407420353464499</v>
      </c>
      <c r="F157" s="6">
        <v>38.183040988496103</v>
      </c>
      <c r="G157" s="6">
        <v>83.218487365358101</v>
      </c>
      <c r="H157" s="6">
        <v>133.62852707754499</v>
      </c>
    </row>
    <row r="158" spans="1:8" s="4" customFormat="1" ht="12.75" x14ac:dyDescent="0.2">
      <c r="B158" s="4" t="s">
        <v>200</v>
      </c>
    </row>
    <row r="159" spans="1:8" s="4" customFormat="1" ht="12.75" x14ac:dyDescent="0.2">
      <c r="A159" s="5" t="s">
        <v>202</v>
      </c>
      <c r="B159" s="4" t="s">
        <v>201</v>
      </c>
      <c r="C159" s="6">
        <v>7.3362750320100796</v>
      </c>
      <c r="D159" s="6">
        <v>-8.3011656005197398</v>
      </c>
      <c r="E159" s="6">
        <v>11.4237551277579</v>
      </c>
      <c r="F159" s="6">
        <v>60.733034408201902</v>
      </c>
      <c r="G159" s="6">
        <v>149.89563542960499</v>
      </c>
      <c r="H159" s="6">
        <v>331.402376049807</v>
      </c>
    </row>
    <row r="160" spans="1:8" s="4" customFormat="1" ht="12.75" x14ac:dyDescent="0.2">
      <c r="B160" s="4" t="s">
        <v>203</v>
      </c>
    </row>
    <row r="161" spans="1:8" s="4" customFormat="1" ht="12.75" x14ac:dyDescent="0.2">
      <c r="A161" s="5" t="s">
        <v>205</v>
      </c>
      <c r="B161" s="4" t="s">
        <v>204</v>
      </c>
      <c r="C161" s="6">
        <v>8.2418591236203405</v>
      </c>
      <c r="D161" s="6">
        <v>-9.7230980808339194</v>
      </c>
      <c r="E161" s="6">
        <v>21.819593940096901</v>
      </c>
      <c r="F161" s="6">
        <v>23.8421235912372</v>
      </c>
      <c r="G161" s="6">
        <v>72.082287508507704</v>
      </c>
    </row>
    <row r="162" spans="1:8" s="4" customFormat="1" ht="12.75" x14ac:dyDescent="0.2">
      <c r="B162" s="4" t="s">
        <v>206</v>
      </c>
    </row>
    <row r="163" spans="1:8" s="4" customFormat="1" ht="12.75" x14ac:dyDescent="0.2">
      <c r="A163" s="5" t="s">
        <v>208</v>
      </c>
      <c r="B163" s="4" t="s">
        <v>207</v>
      </c>
      <c r="C163" s="6">
        <v>6.8684110720468503</v>
      </c>
      <c r="D163" s="6">
        <v>-7.73279625465723</v>
      </c>
      <c r="E163" s="6">
        <v>15.7804643960208</v>
      </c>
      <c r="F163" s="6">
        <v>23.2070123551024</v>
      </c>
      <c r="G163" s="6">
        <v>58.293451084099502</v>
      </c>
      <c r="H163" s="6">
        <v>131.912522994417</v>
      </c>
    </row>
    <row r="164" spans="1:8" s="4" customFormat="1" ht="12.75" x14ac:dyDescent="0.2">
      <c r="B164" s="4" t="s">
        <v>209</v>
      </c>
    </row>
    <row r="165" spans="1:8" s="4" customFormat="1" ht="12.75" x14ac:dyDescent="0.2">
      <c r="A165" s="5" t="s">
        <v>211</v>
      </c>
      <c r="B165" s="4" t="s">
        <v>210</v>
      </c>
      <c r="C165" s="6">
        <v>7.3039011835051202</v>
      </c>
      <c r="D165" s="6">
        <v>-21.411961295155301</v>
      </c>
    </row>
    <row r="166" spans="1:8" s="4" customFormat="1" ht="12.75" x14ac:dyDescent="0.2">
      <c r="A166" s="5"/>
      <c r="B166" s="4" t="s">
        <v>2012</v>
      </c>
      <c r="C166" s="6">
        <f t="shared" ref="C166:H166" si="2">MEDIAN(C126:C165)</f>
        <v>6.5424301246869101</v>
      </c>
      <c r="D166" s="6">
        <f t="shared" si="2"/>
        <v>-8.6111847329149303</v>
      </c>
      <c r="E166" s="6">
        <f t="shared" si="2"/>
        <v>10.454979562231848</v>
      </c>
      <c r="F166" s="6">
        <f t="shared" si="2"/>
        <v>23.2070123551024</v>
      </c>
      <c r="G166" s="6">
        <f t="shared" si="2"/>
        <v>61.094945847788651</v>
      </c>
      <c r="H166" s="6">
        <f t="shared" si="2"/>
        <v>131.912522994417</v>
      </c>
    </row>
    <row r="167" spans="1:8" s="4" customFormat="1" ht="12.75" x14ac:dyDescent="0.2">
      <c r="A167" s="5"/>
      <c r="B167" s="4" t="s">
        <v>212</v>
      </c>
      <c r="C167" s="6">
        <v>6.2443639063580001</v>
      </c>
      <c r="D167" s="6">
        <v>-6.2314313918818298</v>
      </c>
      <c r="E167" s="6">
        <v>14.5713500052338</v>
      </c>
      <c r="F167" s="6">
        <v>26.4811553584506</v>
      </c>
      <c r="G167" s="6">
        <v>68.818146718028203</v>
      </c>
      <c r="H167" s="6">
        <v>143.45792883054199</v>
      </c>
    </row>
    <row r="168" spans="1:8" s="4" customFormat="1" ht="12.75" x14ac:dyDescent="0.2">
      <c r="A168" s="5"/>
      <c r="C168" s="6"/>
      <c r="D168" s="6"/>
      <c r="E168" s="6"/>
      <c r="F168" s="6"/>
      <c r="G168" s="6"/>
      <c r="H168" s="6"/>
    </row>
    <row r="169" spans="1:8" s="4" customFormat="1" ht="12.75" x14ac:dyDescent="0.2">
      <c r="A169" s="5"/>
      <c r="C169" s="6"/>
      <c r="D169" s="6"/>
      <c r="E169" s="6"/>
      <c r="F169" s="6"/>
      <c r="G169" s="6"/>
      <c r="H169" s="6"/>
    </row>
    <row r="170" spans="1:8" s="4" customFormat="1" ht="12.75" x14ac:dyDescent="0.2">
      <c r="A170" s="5"/>
      <c r="C170" s="6"/>
      <c r="D170" s="6"/>
      <c r="E170" s="6"/>
      <c r="F170" s="6"/>
      <c r="G170" s="6"/>
      <c r="H170" s="6"/>
    </row>
    <row r="171" spans="1:8" s="9" customFormat="1" x14ac:dyDescent="0.2">
      <c r="B171" s="9" t="s">
        <v>213</v>
      </c>
    </row>
    <row r="172" spans="1:8" s="4" customFormat="1" ht="12.75" x14ac:dyDescent="0.2">
      <c r="C172" s="21" t="s">
        <v>2019</v>
      </c>
      <c r="D172" s="21" t="s">
        <v>2020</v>
      </c>
      <c r="E172" s="21" t="s">
        <v>2021</v>
      </c>
      <c r="F172" s="21" t="s">
        <v>2022</v>
      </c>
      <c r="G172" s="21" t="s">
        <v>2023</v>
      </c>
      <c r="H172" s="21" t="s">
        <v>2024</v>
      </c>
    </row>
    <row r="173" spans="1:8" s="4" customFormat="1" ht="12.75" x14ac:dyDescent="0.2">
      <c r="B173" s="4" t="s">
        <v>2013</v>
      </c>
    </row>
    <row r="174" spans="1:8" s="4" customFormat="1" ht="12.75" x14ac:dyDescent="0.2">
      <c r="B174" s="4" t="s">
        <v>214</v>
      </c>
    </row>
    <row r="175" spans="1:8" s="4" customFormat="1" ht="12.75" x14ac:dyDescent="0.2">
      <c r="A175" s="5" t="s">
        <v>216</v>
      </c>
      <c r="B175" s="4" t="s">
        <v>215</v>
      </c>
      <c r="C175" s="6">
        <v>6.5718723687434499</v>
      </c>
      <c r="D175" s="6">
        <v>-17.1760261597001</v>
      </c>
      <c r="E175" s="6">
        <v>32.535774327770099</v>
      </c>
      <c r="F175" s="6">
        <v>40.243885868596898</v>
      </c>
      <c r="G175" s="6">
        <v>49.800409076660301</v>
      </c>
    </row>
    <row r="176" spans="1:8" s="4" customFormat="1" ht="12.75" x14ac:dyDescent="0.2">
      <c r="B176" s="4" t="s">
        <v>217</v>
      </c>
    </row>
    <row r="177" spans="1:8" s="4" customFormat="1" ht="12.75" x14ac:dyDescent="0.2">
      <c r="A177" s="5" t="s">
        <v>219</v>
      </c>
      <c r="B177" s="4" t="s">
        <v>218</v>
      </c>
      <c r="C177" s="6">
        <v>6.4478349654190001</v>
      </c>
      <c r="D177" s="6">
        <v>-14.039800164020599</v>
      </c>
      <c r="E177" s="6">
        <v>38.524125537024901</v>
      </c>
      <c r="F177" s="6">
        <v>72.846841938667794</v>
      </c>
      <c r="G177" s="6">
        <v>118.29153230982401</v>
      </c>
      <c r="H177" s="6">
        <v>281.58859015444301</v>
      </c>
    </row>
    <row r="178" spans="1:8" s="4" customFormat="1" ht="12.75" x14ac:dyDescent="0.2">
      <c r="A178" s="5" t="s">
        <v>221</v>
      </c>
      <c r="B178" s="4" t="s">
        <v>220</v>
      </c>
      <c r="C178" s="6">
        <v>6.9535427403160002</v>
      </c>
      <c r="D178" s="6">
        <v>-7.3436126184249799</v>
      </c>
      <c r="E178" s="6">
        <v>38.838916918696803</v>
      </c>
      <c r="F178" s="6">
        <v>58.333430485575903</v>
      </c>
      <c r="G178" s="6">
        <v>64.630681624480005</v>
      </c>
      <c r="H178" s="6">
        <v>207.26914634203899</v>
      </c>
    </row>
    <row r="179" spans="1:8" s="4" customFormat="1" ht="12.75" x14ac:dyDescent="0.2">
      <c r="A179" s="5" t="s">
        <v>223</v>
      </c>
      <c r="B179" s="4" t="s">
        <v>222</v>
      </c>
      <c r="C179" s="6">
        <v>4.8758076756218598</v>
      </c>
      <c r="D179" s="6">
        <v>-5.0656621690306496</v>
      </c>
      <c r="E179" s="6">
        <v>29.930210518809599</v>
      </c>
      <c r="F179" s="6">
        <v>43.403623683656001</v>
      </c>
      <c r="G179" s="6">
        <v>47.105877812948499</v>
      </c>
      <c r="H179" s="6">
        <v>211.356410705521</v>
      </c>
    </row>
    <row r="180" spans="1:8" s="4" customFormat="1" ht="12.75" x14ac:dyDescent="0.2">
      <c r="B180" s="4" t="s">
        <v>224</v>
      </c>
    </row>
    <row r="181" spans="1:8" s="4" customFormat="1" ht="12.75" x14ac:dyDescent="0.2">
      <c r="A181" s="5" t="s">
        <v>226</v>
      </c>
      <c r="B181" s="4" t="s">
        <v>225</v>
      </c>
      <c r="C181" s="6">
        <v>8.9872125051430007</v>
      </c>
      <c r="D181" s="6">
        <v>-6.5378794770894002</v>
      </c>
      <c r="E181" s="6">
        <v>55.693747118194104</v>
      </c>
      <c r="F181" s="6">
        <v>81.412078493857393</v>
      </c>
      <c r="G181" s="6">
        <v>109.85773938689699</v>
      </c>
      <c r="H181" s="6">
        <v>239.734910643587</v>
      </c>
    </row>
    <row r="182" spans="1:8" s="4" customFormat="1" ht="12.75" x14ac:dyDescent="0.2">
      <c r="A182" s="5" t="s">
        <v>228</v>
      </c>
      <c r="B182" s="4" t="s">
        <v>227</v>
      </c>
      <c r="C182" s="6">
        <v>5.1894463984480002</v>
      </c>
      <c r="D182" s="6">
        <v>-15.0315386229121</v>
      </c>
      <c r="E182" s="6">
        <v>19.750792314808301</v>
      </c>
      <c r="F182" s="6">
        <v>47.387454398351601</v>
      </c>
      <c r="G182" s="6">
        <v>69.597371721307994</v>
      </c>
      <c r="H182" s="6">
        <v>244.590080356432</v>
      </c>
    </row>
    <row r="183" spans="1:8" s="4" customFormat="1" ht="12.75" x14ac:dyDescent="0.2">
      <c r="A183" s="5" t="s">
        <v>230</v>
      </c>
      <c r="B183" s="4" t="s">
        <v>229</v>
      </c>
      <c r="C183" s="6">
        <v>6.10739016914519</v>
      </c>
      <c r="D183" s="6">
        <v>-12.747903777345501</v>
      </c>
      <c r="E183" s="6">
        <v>39.037550086140399</v>
      </c>
      <c r="F183" s="6">
        <v>57.749130757053599</v>
      </c>
      <c r="G183" s="6">
        <v>63.785764615040499</v>
      </c>
      <c r="H183" s="6">
        <v>211.484953725232</v>
      </c>
    </row>
    <row r="184" spans="1:8" s="4" customFormat="1" ht="12.75" x14ac:dyDescent="0.2">
      <c r="B184" s="4" t="s">
        <v>231</v>
      </c>
    </row>
    <row r="185" spans="1:8" s="4" customFormat="1" ht="12.75" x14ac:dyDescent="0.2">
      <c r="A185" s="5" t="s">
        <v>233</v>
      </c>
      <c r="B185" s="4" t="s">
        <v>232</v>
      </c>
      <c r="C185" s="6">
        <v>5.5236120275238001</v>
      </c>
      <c r="D185" s="6">
        <v>-16.183131808482798</v>
      </c>
      <c r="E185" s="6">
        <v>21.532866525538701</v>
      </c>
      <c r="F185" s="6">
        <v>44.107614082512697</v>
      </c>
      <c r="G185" s="6">
        <v>61.905788041532901</v>
      </c>
      <c r="H185" s="6">
        <v>186.37865935392799</v>
      </c>
    </row>
    <row r="186" spans="1:8" s="4" customFormat="1" ht="12.75" x14ac:dyDescent="0.2">
      <c r="B186" s="4" t="s">
        <v>234</v>
      </c>
    </row>
    <row r="187" spans="1:8" s="4" customFormat="1" ht="12.75" x14ac:dyDescent="0.2">
      <c r="A187" s="5" t="s">
        <v>236</v>
      </c>
      <c r="B187" s="4" t="s">
        <v>235</v>
      </c>
      <c r="C187" s="6">
        <v>5.5109722320857797</v>
      </c>
      <c r="D187" s="6">
        <v>-16.095329530694102</v>
      </c>
      <c r="E187" s="6">
        <v>22.322424033428401</v>
      </c>
      <c r="F187" s="6">
        <v>45.868486925347398</v>
      </c>
      <c r="G187" s="6">
        <v>65.517999843391806</v>
      </c>
      <c r="H187" s="6">
        <v>197.67622524464699</v>
      </c>
    </row>
    <row r="188" spans="1:8" s="4" customFormat="1" ht="12.75" x14ac:dyDescent="0.2">
      <c r="A188" s="5" t="s">
        <v>238</v>
      </c>
      <c r="B188" s="4" t="s">
        <v>237</v>
      </c>
      <c r="C188" s="6">
        <v>5.3447110927783701</v>
      </c>
      <c r="D188" s="6">
        <v>-13.133500055430799</v>
      </c>
      <c r="E188" s="6">
        <v>-0.24446303361614999</v>
      </c>
      <c r="F188" s="6">
        <v>30.7149196440757</v>
      </c>
    </row>
    <row r="189" spans="1:8" s="4" customFormat="1" ht="12.75" x14ac:dyDescent="0.2">
      <c r="A189" s="5"/>
      <c r="B189" s="4" t="s">
        <v>2012</v>
      </c>
      <c r="C189" s="6">
        <f t="shared" ref="C189:H189" si="3">MEDIAN(C175:C188)</f>
        <v>5.8155010983344955</v>
      </c>
      <c r="D189" s="6">
        <f t="shared" si="3"/>
        <v>-13.586650109725699</v>
      </c>
      <c r="E189" s="6">
        <f t="shared" si="3"/>
        <v>31.232992423289851</v>
      </c>
      <c r="F189" s="6">
        <f t="shared" si="3"/>
        <v>46.627970661849503</v>
      </c>
      <c r="G189" s="6">
        <f t="shared" si="3"/>
        <v>64.630681624480005</v>
      </c>
      <c r="H189" s="6">
        <f t="shared" si="3"/>
        <v>211.4206822153765</v>
      </c>
    </row>
    <row r="190" spans="1:8" s="4" customFormat="1" ht="16.149999999999999" customHeight="1" x14ac:dyDescent="0.2">
      <c r="A190" s="5"/>
      <c r="B190" s="4" t="s">
        <v>239</v>
      </c>
      <c r="C190" s="6">
        <v>6.9645052937335103</v>
      </c>
      <c r="D190" s="6">
        <v>-6.9566402074447602</v>
      </c>
      <c r="E190" s="6">
        <v>40.259332389312299</v>
      </c>
      <c r="F190" s="6">
        <v>61.812832829777001</v>
      </c>
      <c r="G190" s="6">
        <v>61.0727963164626</v>
      </c>
      <c r="H190" s="6">
        <v>231.945809264914</v>
      </c>
    </row>
    <row r="191" spans="1:8" s="4" customFormat="1" ht="16.149999999999999" customHeight="1" x14ac:dyDescent="0.2">
      <c r="A191" s="5"/>
      <c r="C191" s="6"/>
      <c r="D191" s="6"/>
      <c r="E191" s="6"/>
      <c r="F191" s="6"/>
      <c r="G191" s="6"/>
      <c r="H191" s="6"/>
    </row>
    <row r="192" spans="1:8" s="4" customFormat="1" ht="16.149999999999999" customHeight="1" x14ac:dyDescent="0.2">
      <c r="A192" s="5"/>
      <c r="C192" s="6"/>
      <c r="D192" s="6"/>
      <c r="E192" s="6"/>
      <c r="F192" s="6"/>
      <c r="G192" s="6"/>
      <c r="H192" s="6"/>
    </row>
    <row r="193" spans="1:8" s="4" customFormat="1" ht="16.149999999999999" customHeight="1" x14ac:dyDescent="0.2">
      <c r="A193" s="5"/>
      <c r="C193" s="6"/>
      <c r="D193" s="6"/>
      <c r="E193" s="6"/>
      <c r="F193" s="6"/>
      <c r="G193" s="6"/>
      <c r="H193" s="6"/>
    </row>
    <row r="194" spans="1:8" s="9" customFormat="1" x14ac:dyDescent="0.2">
      <c r="B194" s="9" t="s">
        <v>240</v>
      </c>
    </row>
    <row r="195" spans="1:8" s="4" customFormat="1" ht="12.75" x14ac:dyDescent="0.2">
      <c r="C195" s="21" t="s">
        <v>2019</v>
      </c>
      <c r="D195" s="21" t="s">
        <v>2020</v>
      </c>
      <c r="E195" s="21" t="s">
        <v>2021</v>
      </c>
      <c r="F195" s="21" t="s">
        <v>2022</v>
      </c>
      <c r="G195" s="21" t="s">
        <v>2023</v>
      </c>
      <c r="H195" s="21" t="s">
        <v>2024</v>
      </c>
    </row>
    <row r="196" spans="1:8" s="4" customFormat="1" ht="12.75" x14ac:dyDescent="0.2">
      <c r="B196" s="4" t="s">
        <v>2013</v>
      </c>
    </row>
    <row r="197" spans="1:8" s="4" customFormat="1" ht="12.75" x14ac:dyDescent="0.2">
      <c r="A197" s="5" t="s">
        <v>242</v>
      </c>
      <c r="B197" s="4" t="s">
        <v>241</v>
      </c>
      <c r="C197" s="6">
        <v>6.2273852599504904</v>
      </c>
      <c r="D197" s="6">
        <v>-2.19182886200245</v>
      </c>
      <c r="E197" s="6">
        <v>17.964761320550501</v>
      </c>
      <c r="F197" s="6">
        <v>45.095499946445898</v>
      </c>
      <c r="G197" s="6">
        <v>82.137172395893103</v>
      </c>
      <c r="H197" s="6">
        <v>145.87794184101901</v>
      </c>
    </row>
    <row r="198" spans="1:8" s="4" customFormat="1" ht="12.75" x14ac:dyDescent="0.2">
      <c r="B198" s="4" t="s">
        <v>243</v>
      </c>
    </row>
    <row r="199" spans="1:8" s="4" customFormat="1" ht="12.75" x14ac:dyDescent="0.2">
      <c r="A199" s="5" t="s">
        <v>245</v>
      </c>
      <c r="B199" s="4" t="s">
        <v>244</v>
      </c>
      <c r="C199" s="6">
        <v>6.1642813961984597</v>
      </c>
      <c r="D199" s="6">
        <v>-4.4504468927406897</v>
      </c>
      <c r="E199" s="6">
        <v>15.0648367886442</v>
      </c>
      <c r="F199" s="6">
        <v>41.6392888405326</v>
      </c>
      <c r="G199" s="6">
        <v>80.172385550982995</v>
      </c>
      <c r="H199" s="6">
        <v>153.49137512529299</v>
      </c>
    </row>
    <row r="200" spans="1:8" s="4" customFormat="1" ht="12.75" x14ac:dyDescent="0.2">
      <c r="B200" s="4" t="s">
        <v>246</v>
      </c>
    </row>
    <row r="201" spans="1:8" s="4" customFormat="1" ht="12.75" x14ac:dyDescent="0.2">
      <c r="A201" s="5" t="s">
        <v>248</v>
      </c>
      <c r="B201" s="4" t="s">
        <v>247</v>
      </c>
    </row>
    <row r="202" spans="1:8" s="4" customFormat="1" ht="12.75" x14ac:dyDescent="0.2">
      <c r="B202" s="4" t="s">
        <v>249</v>
      </c>
    </row>
    <row r="203" spans="1:8" s="4" customFormat="1" ht="12.75" x14ac:dyDescent="0.2">
      <c r="A203" s="5" t="s">
        <v>251</v>
      </c>
      <c r="B203" s="4" t="s">
        <v>250</v>
      </c>
      <c r="C203" s="6">
        <v>6.1739241992874998</v>
      </c>
      <c r="D203" s="6">
        <v>-4.3593050515783398</v>
      </c>
      <c r="E203" s="6">
        <v>15.367214183573701</v>
      </c>
      <c r="F203" s="6">
        <v>41.983024508905203</v>
      </c>
      <c r="G203" s="6">
        <v>80.878896733734805</v>
      </c>
      <c r="H203" s="6">
        <v>154.764921024263</v>
      </c>
    </row>
    <row r="204" spans="1:8" s="4" customFormat="1" ht="12.75" x14ac:dyDescent="0.2">
      <c r="B204" s="4" t="s">
        <v>252</v>
      </c>
    </row>
    <row r="205" spans="1:8" s="4" customFormat="1" ht="12.75" x14ac:dyDescent="0.2">
      <c r="A205" s="5" t="s">
        <v>254</v>
      </c>
      <c r="B205" s="4" t="s">
        <v>253</v>
      </c>
    </row>
    <row r="206" spans="1:8" s="4" customFormat="1" ht="12.75" x14ac:dyDescent="0.2">
      <c r="B206" s="4" t="s">
        <v>255</v>
      </c>
    </row>
    <row r="207" spans="1:8" s="4" customFormat="1" ht="12.75" x14ac:dyDescent="0.2">
      <c r="A207" s="5" t="s">
        <v>257</v>
      </c>
      <c r="B207" s="4" t="s">
        <v>256</v>
      </c>
      <c r="C207" s="6">
        <v>5.65344912259543</v>
      </c>
      <c r="D207" s="6">
        <v>4.3283691264060904</v>
      </c>
      <c r="E207" s="6">
        <v>26.501295749698699</v>
      </c>
      <c r="F207" s="6">
        <v>59.265086126831903</v>
      </c>
      <c r="G207" s="6">
        <v>103.43162250164001</v>
      </c>
    </row>
    <row r="208" spans="1:8" s="4" customFormat="1" ht="12.75" x14ac:dyDescent="0.2">
      <c r="B208" s="4" t="s">
        <v>258</v>
      </c>
    </row>
    <row r="209" spans="1:8" s="4" customFormat="1" ht="12.75" x14ac:dyDescent="0.2">
      <c r="A209" s="5" t="s">
        <v>260</v>
      </c>
      <c r="B209" s="4" t="s">
        <v>259</v>
      </c>
      <c r="C209" s="6">
        <v>5.8199052132701397</v>
      </c>
      <c r="D209" s="6">
        <v>-2.6763141835934001</v>
      </c>
      <c r="E209" s="6">
        <v>17.6644182124789</v>
      </c>
    </row>
    <row r="210" spans="1:8" s="4" customFormat="1" ht="12.75" x14ac:dyDescent="0.2">
      <c r="B210" s="4" t="s">
        <v>261</v>
      </c>
    </row>
    <row r="211" spans="1:8" s="4" customFormat="1" ht="12.75" x14ac:dyDescent="0.2">
      <c r="A211" s="5" t="s">
        <v>263</v>
      </c>
      <c r="B211" s="4" t="s">
        <v>262</v>
      </c>
      <c r="C211" s="6">
        <v>5.3716632019126997</v>
      </c>
      <c r="D211" s="6">
        <v>1.59696488441855</v>
      </c>
      <c r="E211" s="6">
        <v>19.565552273933498</v>
      </c>
      <c r="F211" s="6">
        <v>68.166699891192394</v>
      </c>
      <c r="G211" s="6">
        <v>111.033665092379</v>
      </c>
    </row>
    <row r="212" spans="1:8" s="4" customFormat="1" ht="12.75" x14ac:dyDescent="0.2">
      <c r="B212" s="4" t="s">
        <v>264</v>
      </c>
    </row>
    <row r="213" spans="1:8" s="4" customFormat="1" ht="12.75" x14ac:dyDescent="0.2">
      <c r="A213" s="5" t="s">
        <v>266</v>
      </c>
      <c r="B213" s="4" t="s">
        <v>265</v>
      </c>
      <c r="C213" s="6">
        <v>5.8573650735007803</v>
      </c>
      <c r="D213" s="6">
        <v>-3.1984511910059501</v>
      </c>
      <c r="E213" s="6">
        <v>17.2540877646585</v>
      </c>
      <c r="F213" s="6">
        <v>61.736020627927203</v>
      </c>
      <c r="G213" s="6">
        <v>103.31640238782001</v>
      </c>
      <c r="H213" s="6">
        <v>187.14140122699399</v>
      </c>
    </row>
    <row r="214" spans="1:8" s="4" customFormat="1" ht="12.75" x14ac:dyDescent="0.2">
      <c r="A214" s="5" t="s">
        <v>268</v>
      </c>
      <c r="B214" s="4" t="s">
        <v>267</v>
      </c>
      <c r="C214" s="6">
        <v>6.3304182719332402</v>
      </c>
      <c r="D214" s="6">
        <v>5.0537370656518696</v>
      </c>
      <c r="E214" s="6">
        <v>17.995139345869401</v>
      </c>
    </row>
    <row r="215" spans="1:8" s="4" customFormat="1" ht="12.75" x14ac:dyDescent="0.2">
      <c r="B215" s="4" t="s">
        <v>269</v>
      </c>
    </row>
    <row r="216" spans="1:8" s="4" customFormat="1" ht="12.75" x14ac:dyDescent="0.2">
      <c r="A216" s="5" t="s">
        <v>271</v>
      </c>
      <c r="B216" s="4" t="s">
        <v>270</v>
      </c>
      <c r="C216" s="6">
        <v>4.0378851083354101</v>
      </c>
      <c r="D216" s="6">
        <v>1.72782106620159</v>
      </c>
      <c r="E216" s="6">
        <v>16.838513295037</v>
      </c>
    </row>
    <row r="217" spans="1:8" s="4" customFormat="1" ht="12.75" x14ac:dyDescent="0.2">
      <c r="B217" s="4" t="s">
        <v>272</v>
      </c>
    </row>
    <row r="218" spans="1:8" s="4" customFormat="1" ht="12.75" x14ac:dyDescent="0.2">
      <c r="A218" s="5" t="s">
        <v>274</v>
      </c>
      <c r="B218" s="4" t="s">
        <v>273</v>
      </c>
      <c r="C218" s="6">
        <v>6.9132372365220798</v>
      </c>
      <c r="D218" s="6">
        <v>-6.3478021356102001</v>
      </c>
      <c r="E218" s="6">
        <v>28.531270693861</v>
      </c>
      <c r="F218" s="6">
        <v>39.505132760066303</v>
      </c>
      <c r="G218" s="6">
        <v>88.945914643746207</v>
      </c>
      <c r="H218" s="6">
        <v>167.460878988075</v>
      </c>
    </row>
    <row r="219" spans="1:8" s="4" customFormat="1" ht="12.75" x14ac:dyDescent="0.2">
      <c r="B219" s="4" t="s">
        <v>275</v>
      </c>
    </row>
    <row r="220" spans="1:8" s="4" customFormat="1" ht="12.75" x14ac:dyDescent="0.2">
      <c r="A220" s="5" t="s">
        <v>277</v>
      </c>
      <c r="B220" s="4" t="s">
        <v>276</v>
      </c>
      <c r="C220" s="6">
        <v>7.3431404772819704</v>
      </c>
      <c r="D220" s="6">
        <v>1.3949136898823</v>
      </c>
      <c r="E220" s="6">
        <v>28.5990818871994</v>
      </c>
      <c r="F220" s="6">
        <v>61.650043103956101</v>
      </c>
      <c r="G220" s="6">
        <v>110.862456387569</v>
      </c>
      <c r="H220" s="6">
        <v>221.32516382172801</v>
      </c>
    </row>
    <row r="221" spans="1:8" s="4" customFormat="1" ht="12.75" x14ac:dyDescent="0.2">
      <c r="A221" s="5" t="s">
        <v>279</v>
      </c>
      <c r="B221" s="4" t="s">
        <v>278</v>
      </c>
      <c r="C221" s="6">
        <v>7.2778339248360799</v>
      </c>
      <c r="D221" s="6">
        <v>4.6011584537907604</v>
      </c>
      <c r="E221" s="6">
        <v>26.989448497958598</v>
      </c>
      <c r="F221" s="6">
        <v>55.755941920182899</v>
      </c>
      <c r="G221" s="6">
        <v>92.628230490448999</v>
      </c>
      <c r="H221" s="6">
        <v>214.59325447904399</v>
      </c>
    </row>
    <row r="222" spans="1:8" s="4" customFormat="1" ht="12.75" x14ac:dyDescent="0.2">
      <c r="B222" s="4" t="s">
        <v>280</v>
      </c>
    </row>
    <row r="223" spans="1:8" s="4" customFormat="1" ht="12.75" x14ac:dyDescent="0.2">
      <c r="A223" s="5" t="s">
        <v>282</v>
      </c>
      <c r="B223" s="4" t="s">
        <v>281</v>
      </c>
      <c r="C223" s="6">
        <v>7.21903212244671</v>
      </c>
      <c r="D223" s="6">
        <v>4.7018684412592799</v>
      </c>
      <c r="E223" s="6">
        <v>27.564160934021</v>
      </c>
      <c r="F223" s="6">
        <v>56.407795647944802</v>
      </c>
      <c r="G223" s="6">
        <v>91.814805280425901</v>
      </c>
      <c r="H223" s="6">
        <v>201.09686441925501</v>
      </c>
    </row>
    <row r="224" spans="1:8" s="4" customFormat="1" ht="12.75" x14ac:dyDescent="0.2">
      <c r="A224" s="5" t="s">
        <v>284</v>
      </c>
      <c r="B224" s="4" t="s">
        <v>283</v>
      </c>
      <c r="C224" s="6">
        <v>7.2750999530287901</v>
      </c>
      <c r="D224" s="6">
        <v>4.3119991419064698</v>
      </c>
      <c r="E224" s="6">
        <v>27.5360798931269</v>
      </c>
      <c r="F224" s="6">
        <v>56.678462804153803</v>
      </c>
      <c r="G224" s="6">
        <v>92.860647445823204</v>
      </c>
      <c r="H224" s="6">
        <v>205.40639220886001</v>
      </c>
    </row>
    <row r="225" spans="1:8" s="4" customFormat="1" ht="12.75" x14ac:dyDescent="0.2">
      <c r="B225" s="4" t="s">
        <v>285</v>
      </c>
    </row>
    <row r="226" spans="1:8" s="4" customFormat="1" ht="12.75" x14ac:dyDescent="0.2">
      <c r="A226" s="5" t="s">
        <v>287</v>
      </c>
      <c r="B226" s="4" t="s">
        <v>286</v>
      </c>
      <c r="C226" s="6">
        <v>7.2435609511954198</v>
      </c>
      <c r="D226" s="6">
        <v>4.3016044852487498</v>
      </c>
      <c r="E226" s="6">
        <v>27.138918064669198</v>
      </c>
      <c r="F226" s="6">
        <v>56.087232229792598</v>
      </c>
      <c r="G226" s="6">
        <v>91.951703187131102</v>
      </c>
      <c r="H226" s="6">
        <v>197.160102333959</v>
      </c>
    </row>
    <row r="227" spans="1:8" s="4" customFormat="1" ht="12.75" x14ac:dyDescent="0.2">
      <c r="B227" s="4" t="s">
        <v>288</v>
      </c>
    </row>
    <row r="228" spans="1:8" s="4" customFormat="1" ht="12.75" x14ac:dyDescent="0.2">
      <c r="A228" s="5" t="s">
        <v>290</v>
      </c>
      <c r="B228" s="4" t="s">
        <v>289</v>
      </c>
      <c r="C228" s="6">
        <v>7.0205429684919904</v>
      </c>
      <c r="D228" s="6">
        <v>1.23903758853504</v>
      </c>
      <c r="E228" s="6">
        <v>24.461419805247701</v>
      </c>
      <c r="F228" s="6">
        <v>68.272936787452807</v>
      </c>
      <c r="G228" s="6">
        <v>104.64561246345799</v>
      </c>
      <c r="H228" s="6">
        <v>236.022769750897</v>
      </c>
    </row>
    <row r="229" spans="1:8" s="4" customFormat="1" ht="12.75" x14ac:dyDescent="0.2">
      <c r="A229" s="5" t="s">
        <v>292</v>
      </c>
      <c r="B229" s="4" t="s">
        <v>291</v>
      </c>
      <c r="C229" s="6">
        <v>9.5292636087894795</v>
      </c>
      <c r="D229" s="6">
        <v>-0.90415511127196801</v>
      </c>
      <c r="E229" s="6">
        <v>31.609007513182501</v>
      </c>
      <c r="F229" s="6">
        <v>28.309851169620899</v>
      </c>
      <c r="G229" s="6">
        <v>52.4087241487208</v>
      </c>
    </row>
    <row r="230" spans="1:8" s="4" customFormat="1" ht="12.75" x14ac:dyDescent="0.2">
      <c r="A230" s="5" t="s">
        <v>294</v>
      </c>
      <c r="B230" s="4" t="s">
        <v>293</v>
      </c>
      <c r="C230" s="6">
        <v>6.8707747653890996</v>
      </c>
    </row>
    <row r="231" spans="1:8" s="4" customFormat="1" ht="12.75" x14ac:dyDescent="0.2">
      <c r="B231" s="4" t="s">
        <v>295</v>
      </c>
    </row>
    <row r="232" spans="1:8" s="4" customFormat="1" ht="12.75" x14ac:dyDescent="0.2">
      <c r="A232" s="5" t="s">
        <v>297</v>
      </c>
      <c r="B232" s="4" t="s">
        <v>296</v>
      </c>
      <c r="C232" s="6">
        <v>9.9605188945290397</v>
      </c>
    </row>
    <row r="233" spans="1:8" s="4" customFormat="1" ht="12.75" x14ac:dyDescent="0.2">
      <c r="A233" s="5" t="s">
        <v>299</v>
      </c>
      <c r="B233" s="4" t="s">
        <v>298</v>
      </c>
      <c r="C233" s="6">
        <v>8.6749890626839594</v>
      </c>
      <c r="D233" s="6">
        <v>-6.56847414518072</v>
      </c>
      <c r="E233" s="6">
        <v>28.856855491375399</v>
      </c>
    </row>
    <row r="234" spans="1:8" s="4" customFormat="1" ht="12.75" x14ac:dyDescent="0.2">
      <c r="B234" s="4" t="s">
        <v>300</v>
      </c>
    </row>
    <row r="235" spans="1:8" s="4" customFormat="1" ht="12.75" x14ac:dyDescent="0.2">
      <c r="A235" s="5" t="s">
        <v>302</v>
      </c>
      <c r="B235" s="4" t="s">
        <v>301</v>
      </c>
      <c r="C235" s="6">
        <v>8.6651752790100804</v>
      </c>
      <c r="D235" s="6">
        <v>-5.2152883632376597</v>
      </c>
      <c r="E235" s="6">
        <v>23.169960916865399</v>
      </c>
      <c r="F235" s="6">
        <v>57.559282206699002</v>
      </c>
      <c r="G235" s="6">
        <v>94.5251692749668</v>
      </c>
      <c r="H235" s="6">
        <v>225.334164626063</v>
      </c>
    </row>
    <row r="236" spans="1:8" s="4" customFormat="1" ht="12.75" x14ac:dyDescent="0.2">
      <c r="A236" s="5" t="s">
        <v>304</v>
      </c>
      <c r="B236" s="4" t="s">
        <v>303</v>
      </c>
      <c r="C236" s="6">
        <v>4.3423179163332204</v>
      </c>
      <c r="D236" s="6">
        <v>4.4507990029764199</v>
      </c>
      <c r="E236" s="6">
        <v>19.6041145449345</v>
      </c>
      <c r="F236" s="6">
        <v>61.380269716245998</v>
      </c>
    </row>
    <row r="237" spans="1:8" s="4" customFormat="1" ht="12.75" x14ac:dyDescent="0.2">
      <c r="A237" s="5" t="s">
        <v>306</v>
      </c>
      <c r="B237" s="4" t="s">
        <v>305</v>
      </c>
      <c r="C237" s="6">
        <v>8.4183850891485701</v>
      </c>
      <c r="D237" s="6">
        <v>-7.79958306684484</v>
      </c>
      <c r="E237" s="6">
        <v>6.9623519629585804</v>
      </c>
      <c r="F237" s="6">
        <v>35.167954287116999</v>
      </c>
      <c r="G237" s="6">
        <v>72.000375346340505</v>
      </c>
      <c r="H237" s="6">
        <v>170.11210418722101</v>
      </c>
    </row>
    <row r="238" spans="1:8" s="4" customFormat="1" ht="12.75" x14ac:dyDescent="0.2">
      <c r="A238" s="5" t="s">
        <v>308</v>
      </c>
      <c r="B238" s="4" t="s">
        <v>307</v>
      </c>
      <c r="C238" s="6">
        <v>8.5882687080401698</v>
      </c>
      <c r="D238" s="6">
        <v>-5.7100974097410999</v>
      </c>
      <c r="E238" s="6">
        <v>13.802537294327101</v>
      </c>
      <c r="F238" s="6">
        <v>42.0744149108058</v>
      </c>
      <c r="G238" s="6">
        <v>80.755330734301793</v>
      </c>
      <c r="H238" s="6">
        <v>179.87288236956201</v>
      </c>
    </row>
    <row r="239" spans="1:8" s="4" customFormat="1" ht="12.75" x14ac:dyDescent="0.2">
      <c r="A239" s="5" t="s">
        <v>310</v>
      </c>
      <c r="B239" s="4" t="s">
        <v>309</v>
      </c>
      <c r="C239" s="6">
        <v>8.3530538644078405</v>
      </c>
      <c r="D239" s="6">
        <v>-7.4918260175508902</v>
      </c>
      <c r="E239" s="6">
        <v>12.032597024699401</v>
      </c>
      <c r="F239" s="6">
        <v>38.803401675010399</v>
      </c>
      <c r="G239" s="6">
        <v>76.767238655578595</v>
      </c>
    </row>
    <row r="240" spans="1:8" s="4" customFormat="1" ht="12.75" x14ac:dyDescent="0.2">
      <c r="A240" s="5" t="s">
        <v>312</v>
      </c>
      <c r="B240" s="4" t="s">
        <v>311</v>
      </c>
      <c r="C240" s="6">
        <v>7.0804809328134199</v>
      </c>
      <c r="D240" s="6">
        <v>-2.5202331280812098</v>
      </c>
      <c r="E240" s="6">
        <v>8.2593035045403607</v>
      </c>
      <c r="F240" s="6">
        <v>34.489606913750499</v>
      </c>
      <c r="G240" s="6">
        <v>59.859111800050897</v>
      </c>
      <c r="H240" s="6">
        <v>174.06667816987101</v>
      </c>
    </row>
    <row r="241" spans="1:8" s="4" customFormat="1" ht="12.75" x14ac:dyDescent="0.2">
      <c r="B241" s="4" t="s">
        <v>313</v>
      </c>
    </row>
    <row r="242" spans="1:8" s="4" customFormat="1" ht="12.75" x14ac:dyDescent="0.2">
      <c r="A242" s="5" t="s">
        <v>315</v>
      </c>
      <c r="B242" s="4" t="s">
        <v>314</v>
      </c>
      <c r="C242" s="6">
        <v>12.504858027230901</v>
      </c>
      <c r="D242" s="6">
        <v>2.23678387629097</v>
      </c>
      <c r="E242" s="6">
        <v>25.979520850741999</v>
      </c>
      <c r="F242" s="6">
        <v>58.038359032600098</v>
      </c>
    </row>
    <row r="243" spans="1:8" s="4" customFormat="1" ht="12.75" x14ac:dyDescent="0.2">
      <c r="B243" s="4" t="s">
        <v>316</v>
      </c>
    </row>
    <row r="244" spans="1:8" s="4" customFormat="1" ht="12.75" x14ac:dyDescent="0.2">
      <c r="A244" s="5" t="s">
        <v>318</v>
      </c>
      <c r="B244" s="4" t="s">
        <v>317</v>
      </c>
      <c r="C244" s="6">
        <v>10.657430347265899</v>
      </c>
      <c r="D244" s="6">
        <v>-2.8445888076230701</v>
      </c>
      <c r="E244" s="6">
        <v>27.5368881442656</v>
      </c>
      <c r="F244" s="6">
        <v>45.448131641312003</v>
      </c>
      <c r="G244" s="6">
        <v>76.922142183717597</v>
      </c>
      <c r="H244" s="6">
        <v>182.04057302739599</v>
      </c>
    </row>
    <row r="245" spans="1:8" s="4" customFormat="1" ht="12.75" x14ac:dyDescent="0.2">
      <c r="B245" s="4" t="s">
        <v>319</v>
      </c>
    </row>
    <row r="246" spans="1:8" s="4" customFormat="1" ht="12.75" x14ac:dyDescent="0.2">
      <c r="A246" s="5" t="s">
        <v>321</v>
      </c>
      <c r="B246" s="4" t="s">
        <v>320</v>
      </c>
      <c r="C246" s="6">
        <v>10.014573913627601</v>
      </c>
      <c r="D246" s="6">
        <v>2.8902520964406202</v>
      </c>
      <c r="E246" s="6">
        <v>28.317631605580999</v>
      </c>
    </row>
    <row r="247" spans="1:8" s="4" customFormat="1" ht="12.75" x14ac:dyDescent="0.2">
      <c r="B247" s="4" t="s">
        <v>322</v>
      </c>
    </row>
    <row r="248" spans="1:8" s="4" customFormat="1" ht="12.75" x14ac:dyDescent="0.2">
      <c r="A248" s="5" t="s">
        <v>324</v>
      </c>
      <c r="B248" s="4" t="s">
        <v>323</v>
      </c>
      <c r="C248" s="6">
        <v>10.019398213134201</v>
      </c>
      <c r="D248" s="6">
        <v>2.9529548364348299</v>
      </c>
      <c r="E248" s="6">
        <v>28.9911330630562</v>
      </c>
      <c r="F248" s="6">
        <v>83.245041493337595</v>
      </c>
      <c r="G248" s="6">
        <v>129.66377338243299</v>
      </c>
      <c r="H248" s="6">
        <v>334.11965925574799</v>
      </c>
    </row>
    <row r="249" spans="1:8" s="4" customFormat="1" ht="12.75" x14ac:dyDescent="0.2">
      <c r="B249" s="4" t="s">
        <v>325</v>
      </c>
    </row>
    <row r="250" spans="1:8" s="4" customFormat="1" ht="12.75" x14ac:dyDescent="0.2">
      <c r="A250" s="5" t="s">
        <v>327</v>
      </c>
      <c r="B250" s="4" t="s">
        <v>326</v>
      </c>
      <c r="C250" s="6">
        <v>10.605359759195901</v>
      </c>
    </row>
    <row r="251" spans="1:8" s="4" customFormat="1" ht="12.75" x14ac:dyDescent="0.2">
      <c r="A251" s="5" t="s">
        <v>329</v>
      </c>
      <c r="B251" s="4" t="s">
        <v>328</v>
      </c>
      <c r="C251" s="6">
        <v>13.9913632652876</v>
      </c>
      <c r="D251" s="6">
        <v>-9.3248090778243302</v>
      </c>
      <c r="E251" s="6">
        <v>24.061203177571201</v>
      </c>
      <c r="F251" s="6">
        <v>41.162212299655401</v>
      </c>
      <c r="G251" s="6">
        <v>80.093061103856598</v>
      </c>
      <c r="H251" s="6">
        <v>176.70973052463199</v>
      </c>
    </row>
    <row r="252" spans="1:8" s="4" customFormat="1" ht="12.75" x14ac:dyDescent="0.2">
      <c r="A252" s="5" t="s">
        <v>331</v>
      </c>
      <c r="B252" s="4" t="s">
        <v>330</v>
      </c>
      <c r="C252" s="6">
        <v>7.3365368113952298</v>
      </c>
      <c r="D252" s="6">
        <v>-2.4601652437500499</v>
      </c>
      <c r="E252" s="6">
        <v>23.7032905906594</v>
      </c>
      <c r="F252" s="6">
        <v>60.240314003027002</v>
      </c>
      <c r="G252" s="6">
        <v>99.868123228133001</v>
      </c>
      <c r="H252" s="6">
        <v>213.63021374673701</v>
      </c>
    </row>
    <row r="253" spans="1:8" s="4" customFormat="1" ht="12.75" x14ac:dyDescent="0.2">
      <c r="A253" s="5" t="s">
        <v>333</v>
      </c>
      <c r="B253" s="4" t="s">
        <v>332</v>
      </c>
      <c r="C253" s="6">
        <v>7.3177228370099403</v>
      </c>
      <c r="D253" s="6">
        <v>-2.4719591623416801</v>
      </c>
      <c r="E253" s="6">
        <v>23.363004782444101</v>
      </c>
      <c r="F253" s="6">
        <v>59.734075977268098</v>
      </c>
      <c r="G253" s="6">
        <v>98.618465104024395</v>
      </c>
      <c r="H253" s="6">
        <v>209.9251307143</v>
      </c>
    </row>
    <row r="254" spans="1:8" s="4" customFormat="1" ht="12.75" x14ac:dyDescent="0.2">
      <c r="A254" s="5" t="s">
        <v>335</v>
      </c>
      <c r="B254" s="4" t="s">
        <v>334</v>
      </c>
      <c r="C254" s="6">
        <v>7.6505016722408001</v>
      </c>
    </row>
    <row r="255" spans="1:8" s="4" customFormat="1" ht="12.75" x14ac:dyDescent="0.2">
      <c r="A255" s="5" t="s">
        <v>337</v>
      </c>
      <c r="B255" s="4" t="s">
        <v>336</v>
      </c>
      <c r="C255" s="6">
        <v>9.7333761644715597</v>
      </c>
      <c r="D255" s="6">
        <v>-2.9853549189850499</v>
      </c>
      <c r="E255" s="6">
        <v>19.0864101768308</v>
      </c>
    </row>
    <row r="256" spans="1:8" s="4" customFormat="1" ht="12.75" x14ac:dyDescent="0.2">
      <c r="A256" s="5" t="s">
        <v>339</v>
      </c>
      <c r="B256" s="4" t="s">
        <v>338</v>
      </c>
      <c r="C256" s="6">
        <v>6.9990988284770097</v>
      </c>
      <c r="D256" s="6">
        <v>4.1313162144588196</v>
      </c>
      <c r="E256" s="6">
        <v>47.8160404248272</v>
      </c>
      <c r="F256" s="6">
        <v>64.843127107973103</v>
      </c>
      <c r="G256" s="6">
        <v>117.33218061962501</v>
      </c>
      <c r="H256" s="6">
        <v>243.943626422835</v>
      </c>
    </row>
    <row r="257" spans="1:8" s="4" customFormat="1" ht="12.75" x14ac:dyDescent="0.2">
      <c r="A257" s="5" t="s">
        <v>341</v>
      </c>
      <c r="B257" s="4" t="s">
        <v>340</v>
      </c>
      <c r="C257" s="6">
        <v>7.3419442556084498</v>
      </c>
      <c r="D257" s="6">
        <v>1.4975543358388499</v>
      </c>
      <c r="E257" s="6">
        <v>28.9500802004227</v>
      </c>
      <c r="F257" s="6">
        <v>62.902691935817202</v>
      </c>
    </row>
    <row r="258" spans="1:8" s="4" customFormat="1" ht="12.75" x14ac:dyDescent="0.2">
      <c r="A258" s="5" t="s">
        <v>343</v>
      </c>
      <c r="B258" s="4" t="s">
        <v>342</v>
      </c>
      <c r="C258" s="6">
        <v>5.7508400103385897</v>
      </c>
      <c r="D258" s="6">
        <v>-2.1874252928520201</v>
      </c>
      <c r="E258" s="6">
        <v>13.937621832358699</v>
      </c>
      <c r="F258" s="6">
        <v>43.7631763879129</v>
      </c>
      <c r="G258" s="6">
        <v>66.394866017869703</v>
      </c>
      <c r="H258" s="6">
        <v>112.958903765966</v>
      </c>
    </row>
    <row r="259" spans="1:8" s="4" customFormat="1" ht="12.75" x14ac:dyDescent="0.2">
      <c r="A259" s="5" t="s">
        <v>345</v>
      </c>
      <c r="B259" s="4" t="s">
        <v>344</v>
      </c>
      <c r="C259" s="6">
        <v>6.4738292011019301</v>
      </c>
      <c r="D259" s="6">
        <v>1.28373634627001</v>
      </c>
      <c r="E259" s="6">
        <v>17.030937291906</v>
      </c>
      <c r="F259" s="6">
        <v>57.8835697908846</v>
      </c>
      <c r="G259" s="6">
        <v>101.745908401443</v>
      </c>
      <c r="H259" s="6">
        <v>198.70088385495899</v>
      </c>
    </row>
    <row r="260" spans="1:8" s="4" customFormat="1" ht="12.75" x14ac:dyDescent="0.2">
      <c r="A260" s="5" t="s">
        <v>347</v>
      </c>
      <c r="B260" s="4" t="s">
        <v>346</v>
      </c>
      <c r="C260" s="6">
        <v>6.4889138366544996</v>
      </c>
      <c r="D260" s="6">
        <v>-2.4175711125970798</v>
      </c>
      <c r="E260" s="6">
        <v>18.487289988133199</v>
      </c>
      <c r="F260" s="6">
        <v>43.2205948965725</v>
      </c>
      <c r="G260" s="6">
        <v>87.932571326904394</v>
      </c>
      <c r="H260" s="6">
        <v>159.91865536657801</v>
      </c>
    </row>
    <row r="261" spans="1:8" s="4" customFormat="1" ht="12.75" x14ac:dyDescent="0.2">
      <c r="A261" s="5" t="s">
        <v>349</v>
      </c>
      <c r="B261" s="4" t="s">
        <v>348</v>
      </c>
      <c r="C261" s="6">
        <v>7.6128648310129599</v>
      </c>
      <c r="D261" s="6">
        <v>-1.5579875462669499</v>
      </c>
      <c r="E261" s="6">
        <v>34.4163440964237</v>
      </c>
      <c r="F261" s="6">
        <v>74.978701123429701</v>
      </c>
    </row>
    <row r="262" spans="1:8" s="4" customFormat="1" ht="12.75" x14ac:dyDescent="0.2">
      <c r="A262" s="5" t="s">
        <v>351</v>
      </c>
      <c r="B262" s="4" t="s">
        <v>350</v>
      </c>
      <c r="C262" s="6">
        <v>7.6096466543824004</v>
      </c>
      <c r="D262" s="6">
        <v>-1.48966040024256</v>
      </c>
      <c r="E262" s="6">
        <v>34.514031687199598</v>
      </c>
      <c r="F262" s="6">
        <v>72.996325878594206</v>
      </c>
    </row>
    <row r="263" spans="1:8" s="4" customFormat="1" ht="12.75" x14ac:dyDescent="0.2">
      <c r="A263" s="5" t="s">
        <v>353</v>
      </c>
      <c r="B263" s="4" t="s">
        <v>352</v>
      </c>
      <c r="C263" s="6">
        <v>9.6970861435719407</v>
      </c>
      <c r="D263" s="6">
        <v>-12.0109821781761</v>
      </c>
    </row>
    <row r="264" spans="1:8" s="4" customFormat="1" ht="12.75" x14ac:dyDescent="0.2">
      <c r="A264" s="5" t="s">
        <v>355</v>
      </c>
      <c r="B264" s="4" t="s">
        <v>354</v>
      </c>
      <c r="C264" s="6">
        <v>9.6377873356322308</v>
      </c>
      <c r="D264" s="6">
        <v>-12.2667168977296</v>
      </c>
    </row>
    <row r="265" spans="1:8" s="4" customFormat="1" ht="12.75" x14ac:dyDescent="0.2">
      <c r="A265" s="5" t="s">
        <v>357</v>
      </c>
      <c r="B265" s="4" t="s">
        <v>356</v>
      </c>
      <c r="C265" s="6">
        <v>7.5022468268428897</v>
      </c>
      <c r="D265" s="6">
        <v>0.208126203797113</v>
      </c>
    </row>
    <row r="266" spans="1:8" s="4" customFormat="1" ht="12.75" x14ac:dyDescent="0.2">
      <c r="A266" s="5" t="s">
        <v>359</v>
      </c>
      <c r="B266" s="4" t="s">
        <v>358</v>
      </c>
      <c r="C266" s="6">
        <v>7.5569313812602301</v>
      </c>
      <c r="D266" s="6">
        <v>-0.101387168554519</v>
      </c>
    </row>
    <row r="267" spans="1:8" s="4" customFormat="1" ht="12.75" x14ac:dyDescent="0.2">
      <c r="A267" s="5" t="s">
        <v>361</v>
      </c>
      <c r="B267" s="4" t="s">
        <v>360</v>
      </c>
      <c r="C267" s="6">
        <v>7.0228814748613004</v>
      </c>
      <c r="D267" s="6">
        <v>0.83977217432760798</v>
      </c>
      <c r="E267" s="6">
        <v>30.291322715060002</v>
      </c>
      <c r="F267" s="6">
        <v>51.166238048991602</v>
      </c>
      <c r="G267" s="6">
        <v>91.273658625387597</v>
      </c>
    </row>
    <row r="268" spans="1:8" s="4" customFormat="1" ht="12.75" x14ac:dyDescent="0.2">
      <c r="A268" s="5" t="s">
        <v>363</v>
      </c>
      <c r="B268" s="4" t="s">
        <v>362</v>
      </c>
      <c r="C268" s="6">
        <v>9.2074131985406193</v>
      </c>
      <c r="D268" s="6">
        <v>-5.2290145157526497</v>
      </c>
      <c r="E268" s="6">
        <v>16.350510947397499</v>
      </c>
      <c r="F268" s="6">
        <v>49.617023119082297</v>
      </c>
      <c r="G268" s="6">
        <v>111.797019375113</v>
      </c>
      <c r="H268" s="6">
        <v>231.931096790087</v>
      </c>
    </row>
    <row r="269" spans="1:8" s="4" customFormat="1" ht="12.75" x14ac:dyDescent="0.2">
      <c r="A269" s="5" t="s">
        <v>365</v>
      </c>
      <c r="B269" s="4" t="s">
        <v>364</v>
      </c>
      <c r="C269" s="6">
        <v>6.7185537737293304</v>
      </c>
      <c r="D269" s="6">
        <v>0.61998754558343105</v>
      </c>
      <c r="E269" s="6">
        <v>29.600802332175501</v>
      </c>
      <c r="F269" s="6">
        <v>61.463365516964203</v>
      </c>
      <c r="G269" s="6">
        <v>103.42539066987899</v>
      </c>
    </row>
    <row r="270" spans="1:8" s="4" customFormat="1" ht="12.75" x14ac:dyDescent="0.2">
      <c r="A270" s="5" t="s">
        <v>367</v>
      </c>
      <c r="B270" s="4" t="s">
        <v>366</v>
      </c>
      <c r="C270" s="6">
        <v>7.6014760147601601</v>
      </c>
      <c r="D270" s="6">
        <v>-0.17694733748446101</v>
      </c>
      <c r="E270" s="6">
        <v>26.155258751778899</v>
      </c>
      <c r="F270" s="6">
        <v>66.629461665266305</v>
      </c>
    </row>
    <row r="271" spans="1:8" s="4" customFormat="1" ht="12.75" x14ac:dyDescent="0.2">
      <c r="B271" s="4" t="s">
        <v>368</v>
      </c>
    </row>
    <row r="272" spans="1:8" s="4" customFormat="1" ht="12.75" x14ac:dyDescent="0.2">
      <c r="A272" s="5" t="s">
        <v>370</v>
      </c>
      <c r="B272" s="4" t="s">
        <v>369</v>
      </c>
      <c r="C272" s="6">
        <v>9.7498517412198993</v>
      </c>
    </row>
    <row r="273" spans="1:8" s="4" customFormat="1" ht="12.75" x14ac:dyDescent="0.2">
      <c r="B273" s="4" t="s">
        <v>371</v>
      </c>
    </row>
    <row r="274" spans="1:8" s="4" customFormat="1" ht="12.75" x14ac:dyDescent="0.2">
      <c r="A274" s="5" t="s">
        <v>373</v>
      </c>
      <c r="B274" s="4" t="s">
        <v>372</v>
      </c>
      <c r="C274" s="6">
        <v>10.899525923677601</v>
      </c>
      <c r="D274" s="6">
        <v>-8.3040793719200998</v>
      </c>
      <c r="E274" s="6">
        <v>33.988120645188403</v>
      </c>
    </row>
    <row r="275" spans="1:8" s="4" customFormat="1" ht="12.75" x14ac:dyDescent="0.2">
      <c r="A275" s="5" t="s">
        <v>375</v>
      </c>
      <c r="B275" s="4" t="s">
        <v>374</v>
      </c>
      <c r="C275" s="6">
        <v>10.925550967154299</v>
      </c>
      <c r="D275" s="6">
        <v>-8.0197147706662708</v>
      </c>
    </row>
    <row r="276" spans="1:8" s="4" customFormat="1" ht="12.75" x14ac:dyDescent="0.2">
      <c r="B276" s="4" t="s">
        <v>376</v>
      </c>
    </row>
    <row r="277" spans="1:8" s="4" customFormat="1" ht="12.75" x14ac:dyDescent="0.2">
      <c r="A277" s="5" t="s">
        <v>378</v>
      </c>
      <c r="B277" s="4" t="s">
        <v>377</v>
      </c>
      <c r="C277" s="6">
        <v>5.5307023118164</v>
      </c>
      <c r="D277" s="6">
        <v>0.30607267037927199</v>
      </c>
      <c r="E277" s="6">
        <v>23.248345237876599</v>
      </c>
      <c r="F277" s="6">
        <v>38.331828677719599</v>
      </c>
      <c r="G277" s="6">
        <v>68.170778347585994</v>
      </c>
      <c r="H277" s="6">
        <v>209.69065073168201</v>
      </c>
    </row>
    <row r="278" spans="1:8" s="4" customFormat="1" ht="12.75" x14ac:dyDescent="0.2">
      <c r="B278" s="4" t="s">
        <v>379</v>
      </c>
    </row>
    <row r="279" spans="1:8" s="4" customFormat="1" ht="12.75" x14ac:dyDescent="0.2">
      <c r="A279" s="5" t="s">
        <v>381</v>
      </c>
      <c r="B279" s="4" t="s">
        <v>380</v>
      </c>
      <c r="C279" s="6">
        <v>10.864672166593101</v>
      </c>
      <c r="D279" s="6">
        <v>-16.728548162549998</v>
      </c>
    </row>
    <row r="280" spans="1:8" s="4" customFormat="1" ht="12.75" x14ac:dyDescent="0.2">
      <c r="B280" s="4" t="s">
        <v>382</v>
      </c>
    </row>
    <row r="281" spans="1:8" s="4" customFormat="1" ht="12.75" x14ac:dyDescent="0.2">
      <c r="A281" s="5" t="s">
        <v>384</v>
      </c>
      <c r="B281" s="4" t="s">
        <v>383</v>
      </c>
      <c r="C281" s="6">
        <v>6.8246028634234799</v>
      </c>
      <c r="D281" s="6">
        <v>-7.3176421782362402</v>
      </c>
      <c r="E281" s="6">
        <v>24.247826284673501</v>
      </c>
      <c r="F281" s="6">
        <v>21.987224333163599</v>
      </c>
      <c r="G281" s="6">
        <v>41.207800805572603</v>
      </c>
      <c r="H281" s="6">
        <v>149.416062914912</v>
      </c>
    </row>
    <row r="282" spans="1:8" s="4" customFormat="1" ht="12.75" x14ac:dyDescent="0.2">
      <c r="B282" s="4" t="s">
        <v>385</v>
      </c>
    </row>
    <row r="283" spans="1:8" s="4" customFormat="1" ht="12.75" x14ac:dyDescent="0.2">
      <c r="A283" s="5" t="s">
        <v>387</v>
      </c>
      <c r="B283" s="4" t="s">
        <v>386</v>
      </c>
      <c r="C283" s="6">
        <v>7.7342439223825901</v>
      </c>
      <c r="D283" s="6">
        <v>-1.6647314762210901</v>
      </c>
      <c r="E283" s="6">
        <v>28.675500121568799</v>
      </c>
      <c r="F283" s="6">
        <v>44.903335893868601</v>
      </c>
      <c r="G283" s="6">
        <v>87.437987868773902</v>
      </c>
      <c r="H283" s="6">
        <v>153.65630181891501</v>
      </c>
    </row>
    <row r="284" spans="1:8" s="4" customFormat="1" ht="12.75" x14ac:dyDescent="0.2">
      <c r="B284" s="4" t="s">
        <v>388</v>
      </c>
    </row>
    <row r="285" spans="1:8" s="4" customFormat="1" ht="12.75" x14ac:dyDescent="0.2">
      <c r="A285" s="5" t="s">
        <v>390</v>
      </c>
      <c r="B285" s="4" t="s">
        <v>389</v>
      </c>
      <c r="C285" s="6">
        <v>7.3657680603289801</v>
      </c>
      <c r="D285" s="6">
        <v>-8.19651041650895</v>
      </c>
      <c r="E285" s="6">
        <v>16.033466532345798</v>
      </c>
      <c r="F285" s="6">
        <v>43.493984143017997</v>
      </c>
      <c r="G285" s="6">
        <v>90.963191497957595</v>
      </c>
      <c r="H285" s="6">
        <v>164.685835123652</v>
      </c>
    </row>
    <row r="286" spans="1:8" s="4" customFormat="1" ht="12.75" x14ac:dyDescent="0.2">
      <c r="B286" s="4" t="s">
        <v>391</v>
      </c>
    </row>
    <row r="287" spans="1:8" s="4" customFormat="1" ht="12.75" x14ac:dyDescent="0.2">
      <c r="A287" s="5" t="s">
        <v>393</v>
      </c>
      <c r="B287" s="4" t="s">
        <v>392</v>
      </c>
      <c r="C287" s="6">
        <v>7.3839122280016696</v>
      </c>
      <c r="D287" s="6">
        <v>-8.1629739462838202</v>
      </c>
      <c r="E287" s="6">
        <v>16.651120594300199</v>
      </c>
      <c r="F287" s="6">
        <v>44.916754778824597</v>
      </c>
      <c r="G287" s="6">
        <v>93.531740385430894</v>
      </c>
      <c r="H287" s="6">
        <v>174.360377491619</v>
      </c>
    </row>
    <row r="288" spans="1:8" s="4" customFormat="1" ht="12.75" x14ac:dyDescent="0.2">
      <c r="B288" s="4" t="s">
        <v>394</v>
      </c>
    </row>
    <row r="289" spans="1:8" s="4" customFormat="1" ht="12.75" x14ac:dyDescent="0.2">
      <c r="A289" s="5" t="s">
        <v>396</v>
      </c>
      <c r="B289" s="4" t="s">
        <v>395</v>
      </c>
      <c r="C289" s="6">
        <v>7.8277135743113897</v>
      </c>
      <c r="D289" s="6">
        <v>-1.86555614447748</v>
      </c>
      <c r="E289" s="6">
        <v>27.976771614925099</v>
      </c>
      <c r="F289" s="6">
        <v>44.264447270911603</v>
      </c>
      <c r="G289" s="6">
        <v>86.398469466088102</v>
      </c>
      <c r="H289" s="6">
        <v>157.104278325167</v>
      </c>
    </row>
    <row r="290" spans="1:8" s="4" customFormat="1" ht="12.75" x14ac:dyDescent="0.2">
      <c r="A290" s="5" t="s">
        <v>398</v>
      </c>
      <c r="B290" s="4" t="s">
        <v>397</v>
      </c>
      <c r="C290" s="6">
        <v>6.22753195978758</v>
      </c>
      <c r="D290" s="6">
        <v>-0.51519208455058996</v>
      </c>
      <c r="E290" s="6">
        <v>19.953008914520598</v>
      </c>
      <c r="F290" s="6">
        <v>55.739324195648301</v>
      </c>
      <c r="G290" s="6">
        <v>88.650628726736002</v>
      </c>
    </row>
    <row r="291" spans="1:8" s="4" customFormat="1" ht="12.75" x14ac:dyDescent="0.2">
      <c r="A291" s="5" t="s">
        <v>400</v>
      </c>
      <c r="B291" s="4" t="s">
        <v>399</v>
      </c>
      <c r="C291" s="6">
        <v>4.1717032779216101</v>
      </c>
      <c r="D291" s="6">
        <v>-5.7173416616805097</v>
      </c>
      <c r="E291" s="6">
        <v>3.6330559761222099</v>
      </c>
      <c r="F291" s="6">
        <v>32.802732762514502</v>
      </c>
      <c r="G291" s="6">
        <v>80.709276244075795</v>
      </c>
    </row>
    <row r="292" spans="1:8" s="4" customFormat="1" ht="12.75" x14ac:dyDescent="0.2">
      <c r="A292" s="5" t="s">
        <v>402</v>
      </c>
      <c r="B292" s="4" t="s">
        <v>401</v>
      </c>
      <c r="C292" s="6">
        <v>7.7379690481237997</v>
      </c>
    </row>
    <row r="293" spans="1:8" s="4" customFormat="1" ht="12.75" x14ac:dyDescent="0.2">
      <c r="B293" s="4" t="s">
        <v>403</v>
      </c>
    </row>
    <row r="294" spans="1:8" s="4" customFormat="1" ht="12.75" x14ac:dyDescent="0.2">
      <c r="A294" s="5" t="s">
        <v>405</v>
      </c>
      <c r="B294" s="4" t="s">
        <v>404</v>
      </c>
      <c r="C294" s="6">
        <v>9.3355539971949604</v>
      </c>
      <c r="D294" s="6">
        <v>9.6300457427176397E-2</v>
      </c>
      <c r="E294" s="6">
        <v>28.574373775899399</v>
      </c>
    </row>
    <row r="295" spans="1:8" s="4" customFormat="1" ht="12.75" x14ac:dyDescent="0.2">
      <c r="B295" s="4" t="s">
        <v>406</v>
      </c>
    </row>
    <row r="296" spans="1:8" s="4" customFormat="1" ht="12.75" x14ac:dyDescent="0.2">
      <c r="A296" s="5" t="s">
        <v>408</v>
      </c>
      <c r="B296" s="4" t="s">
        <v>407</v>
      </c>
      <c r="C296" s="6">
        <v>9.3922918556931094</v>
      </c>
      <c r="D296" s="6">
        <v>0.34230049744478203</v>
      </c>
      <c r="E296" s="6">
        <v>29.4767596462281</v>
      </c>
      <c r="F296" s="6">
        <v>57.393230275342702</v>
      </c>
      <c r="G296" s="6">
        <v>91.858539244992102</v>
      </c>
      <c r="H296" s="6">
        <v>207.782222296854</v>
      </c>
    </row>
    <row r="297" spans="1:8" s="4" customFormat="1" ht="12.75" x14ac:dyDescent="0.2">
      <c r="B297" s="4" t="s">
        <v>409</v>
      </c>
    </row>
    <row r="298" spans="1:8" s="4" customFormat="1" ht="12.75" x14ac:dyDescent="0.2">
      <c r="A298" s="5" t="s">
        <v>411</v>
      </c>
      <c r="B298" s="4" t="s">
        <v>410</v>
      </c>
      <c r="C298" s="6">
        <v>2.61910251714687</v>
      </c>
      <c r="D298" s="6">
        <v>5.1232891947202797</v>
      </c>
      <c r="E298" s="6">
        <v>13.98583566223</v>
      </c>
      <c r="F298" s="6">
        <v>64.3199011314953</v>
      </c>
      <c r="G298" s="6">
        <v>114.60278738303499</v>
      </c>
      <c r="H298" s="6">
        <v>198.17220573069901</v>
      </c>
    </row>
    <row r="299" spans="1:8" s="4" customFormat="1" ht="12.75" x14ac:dyDescent="0.2">
      <c r="B299" s="4" t="s">
        <v>412</v>
      </c>
    </row>
    <row r="300" spans="1:8" s="4" customFormat="1" ht="12.75" x14ac:dyDescent="0.2">
      <c r="A300" s="5" t="s">
        <v>414</v>
      </c>
      <c r="B300" s="4" t="s">
        <v>413</v>
      </c>
      <c r="C300" s="6">
        <v>2.68128429342207</v>
      </c>
      <c r="D300" s="6">
        <v>5.2721186209714803</v>
      </c>
      <c r="E300" s="6">
        <v>14.4632625502673</v>
      </c>
      <c r="F300" s="6">
        <v>65.129197431922293</v>
      </c>
      <c r="G300" s="6">
        <v>115.432288707081</v>
      </c>
      <c r="H300" s="6">
        <v>209.75968401267099</v>
      </c>
    </row>
    <row r="301" spans="1:8" s="4" customFormat="1" ht="12.75" x14ac:dyDescent="0.2">
      <c r="A301" s="5" t="s">
        <v>416</v>
      </c>
      <c r="B301" s="4" t="s">
        <v>415</v>
      </c>
      <c r="C301" s="6">
        <v>4.3564802378446998</v>
      </c>
      <c r="D301" s="6">
        <v>-0.97417821083552703</v>
      </c>
      <c r="E301" s="6">
        <v>11.4405759513233</v>
      </c>
    </row>
    <row r="302" spans="1:8" s="4" customFormat="1" ht="12.75" x14ac:dyDescent="0.2">
      <c r="A302" s="5" t="s">
        <v>418</v>
      </c>
      <c r="B302" s="4" t="s">
        <v>417</v>
      </c>
      <c r="C302" s="6">
        <v>4.9965861026888296</v>
      </c>
      <c r="D302" s="6">
        <v>-0.91462264150943096</v>
      </c>
      <c r="E302" s="6">
        <v>11.0992992198863</v>
      </c>
    </row>
    <row r="303" spans="1:8" s="4" customFormat="1" ht="12.75" x14ac:dyDescent="0.2">
      <c r="A303" s="5" t="s">
        <v>420</v>
      </c>
      <c r="B303" s="4" t="s">
        <v>419</v>
      </c>
      <c r="C303" s="6">
        <v>7.99781782205475</v>
      </c>
      <c r="D303" s="6">
        <v>-10.3885270548927</v>
      </c>
      <c r="E303" s="6">
        <v>6.1642278940419404</v>
      </c>
    </row>
    <row r="304" spans="1:8" s="4" customFormat="1" ht="12.75" x14ac:dyDescent="0.2">
      <c r="B304" s="4" t="s">
        <v>421</v>
      </c>
    </row>
    <row r="305" spans="1:8" s="4" customFormat="1" ht="12.75" x14ac:dyDescent="0.2">
      <c r="A305" s="5" t="s">
        <v>423</v>
      </c>
      <c r="B305" s="4" t="s">
        <v>422</v>
      </c>
      <c r="C305" s="6">
        <v>6.8443415474436398</v>
      </c>
      <c r="D305" s="6">
        <v>-0.37205304730602101</v>
      </c>
    </row>
    <row r="306" spans="1:8" s="4" customFormat="1" ht="12.75" x14ac:dyDescent="0.2">
      <c r="B306" s="4" t="s">
        <v>424</v>
      </c>
    </row>
    <row r="307" spans="1:8" s="4" customFormat="1" ht="12.75" x14ac:dyDescent="0.2">
      <c r="A307" s="5" t="s">
        <v>426</v>
      </c>
      <c r="B307" s="4" t="s">
        <v>425</v>
      </c>
      <c r="C307" s="6">
        <v>7.2219967047923701</v>
      </c>
      <c r="D307" s="6">
        <v>1.7874523886807601</v>
      </c>
      <c r="E307" s="6">
        <v>27.868438814781001</v>
      </c>
    </row>
    <row r="308" spans="1:8" s="4" customFormat="1" ht="12.75" x14ac:dyDescent="0.2">
      <c r="A308" s="5" t="s">
        <v>428</v>
      </c>
      <c r="B308" s="4" t="s">
        <v>427</v>
      </c>
      <c r="C308" s="6">
        <v>7.2808825312158998</v>
      </c>
      <c r="D308" s="6">
        <v>-4.3030936137970404</v>
      </c>
      <c r="E308" s="6">
        <v>15.8618469010868</v>
      </c>
    </row>
    <row r="309" spans="1:8" s="4" customFormat="1" ht="12.75" x14ac:dyDescent="0.2">
      <c r="B309" s="4" t="s">
        <v>2014</v>
      </c>
    </row>
    <row r="310" spans="1:8" s="4" customFormat="1" ht="12.75" x14ac:dyDescent="0.2">
      <c r="A310" s="5" t="s">
        <v>430</v>
      </c>
      <c r="B310" s="4" t="s">
        <v>429</v>
      </c>
      <c r="C310" s="6">
        <v>6.2818460761796597</v>
      </c>
      <c r="D310" s="6">
        <v>2.1330504151215801</v>
      </c>
    </row>
    <row r="311" spans="1:8" s="4" customFormat="1" ht="12.75" x14ac:dyDescent="0.2">
      <c r="A311" s="5"/>
      <c r="B311" s="4" t="s">
        <v>2012</v>
      </c>
      <c r="C311" s="6">
        <f t="shared" ref="C311:H311" si="4">MEDIAN(C197:C310)</f>
        <v>7.3365368113952298</v>
      </c>
      <c r="D311" s="6">
        <f t="shared" si="4"/>
        <v>-1.48966040024256</v>
      </c>
      <c r="E311" s="6">
        <f t="shared" si="4"/>
        <v>23.363004782444101</v>
      </c>
      <c r="F311" s="6">
        <f t="shared" si="4"/>
        <v>55.921587074987748</v>
      </c>
      <c r="G311" s="6">
        <f t="shared" si="4"/>
        <v>91.544231952906756</v>
      </c>
      <c r="H311" s="6">
        <f t="shared" si="4"/>
        <v>192.1507517804765</v>
      </c>
    </row>
    <row r="312" spans="1:8" s="4" customFormat="1" ht="12.75" x14ac:dyDescent="0.2">
      <c r="A312" s="5"/>
      <c r="B312" s="4" t="s">
        <v>431</v>
      </c>
      <c r="C312" s="6">
        <v>7.4330407388761701</v>
      </c>
      <c r="D312" s="6">
        <v>1.7899998098893299</v>
      </c>
      <c r="E312" s="6">
        <v>29.928506426453801</v>
      </c>
      <c r="F312" s="6">
        <v>64.477510893316506</v>
      </c>
      <c r="G312" s="6">
        <v>115.596553506332</v>
      </c>
      <c r="H312" s="6">
        <v>232.47194602972201</v>
      </c>
    </row>
    <row r="313" spans="1:8" s="4" customFormat="1" ht="12.75" x14ac:dyDescent="0.2">
      <c r="A313" s="5"/>
      <c r="B313" s="4" t="s">
        <v>432</v>
      </c>
      <c r="C313" s="6">
        <v>7.5494195086915097</v>
      </c>
      <c r="D313" s="6">
        <v>0.76842486295439905</v>
      </c>
      <c r="E313" s="6">
        <v>31.221798040704702</v>
      </c>
      <c r="F313" s="6">
        <v>62.819586021053901</v>
      </c>
      <c r="G313" s="6">
        <v>105.239032740688</v>
      </c>
      <c r="H313" s="6">
        <v>225.81600683696999</v>
      </c>
    </row>
    <row r="314" spans="1:8" s="4" customFormat="1" ht="12.75" x14ac:dyDescent="0.2">
      <c r="A314" s="5"/>
      <c r="C314" s="6"/>
      <c r="D314" s="6"/>
      <c r="E314" s="6"/>
      <c r="F314" s="6"/>
      <c r="G314" s="6"/>
      <c r="H314" s="6"/>
    </row>
    <row r="315" spans="1:8" s="4" customFormat="1" ht="12.75" x14ac:dyDescent="0.2">
      <c r="A315" s="5"/>
      <c r="C315" s="6"/>
      <c r="D315" s="6"/>
      <c r="E315" s="6"/>
      <c r="F315" s="6"/>
      <c r="G315" s="6"/>
      <c r="H315" s="6"/>
    </row>
    <row r="316" spans="1:8" s="4" customFormat="1" ht="12.75" x14ac:dyDescent="0.2">
      <c r="A316" s="5"/>
      <c r="C316" s="6"/>
      <c r="D316" s="6"/>
      <c r="E316" s="6"/>
      <c r="F316" s="6"/>
      <c r="G316" s="6"/>
      <c r="H316" s="6"/>
    </row>
    <row r="317" spans="1:8" s="9" customFormat="1" x14ac:dyDescent="0.2">
      <c r="B317" s="9" t="s">
        <v>433</v>
      </c>
    </row>
    <row r="318" spans="1:8" s="4" customFormat="1" ht="12.75" x14ac:dyDescent="0.2">
      <c r="C318" s="21" t="s">
        <v>2019</v>
      </c>
      <c r="D318" s="21" t="s">
        <v>2020</v>
      </c>
      <c r="E318" s="21" t="s">
        <v>2021</v>
      </c>
      <c r="F318" s="21" t="s">
        <v>2022</v>
      </c>
      <c r="G318" s="21" t="s">
        <v>2023</v>
      </c>
      <c r="H318" s="21" t="s">
        <v>2024</v>
      </c>
    </row>
    <row r="319" spans="1:8" s="4" customFormat="1" ht="12.75" x14ac:dyDescent="0.2">
      <c r="B319" s="4" t="s">
        <v>2013</v>
      </c>
    </row>
    <row r="320" spans="1:8" s="4" customFormat="1" ht="12.75" x14ac:dyDescent="0.2">
      <c r="A320" s="5" t="s">
        <v>435</v>
      </c>
      <c r="B320" s="4" t="s">
        <v>434</v>
      </c>
      <c r="C320" s="6">
        <v>15.367984044124199</v>
      </c>
      <c r="D320" s="6">
        <v>10.8311171272415</v>
      </c>
      <c r="E320" s="6">
        <v>55.552595851868801</v>
      </c>
      <c r="F320" s="6">
        <v>114.714612881617</v>
      </c>
      <c r="G320" s="6">
        <v>290.03904755928198</v>
      </c>
      <c r="H320" s="6">
        <v>730.95610714758095</v>
      </c>
    </row>
    <row r="321" spans="1:8" s="4" customFormat="1" ht="12.75" x14ac:dyDescent="0.2">
      <c r="A321" s="5"/>
      <c r="B321" s="4" t="s">
        <v>436</v>
      </c>
      <c r="C321" s="6">
        <v>4.8094336076850404</v>
      </c>
      <c r="D321" s="6">
        <v>11.172210273345</v>
      </c>
      <c r="E321" s="6">
        <v>23.242897900436599</v>
      </c>
      <c r="F321" s="6">
        <v>77.023567677656601</v>
      </c>
      <c r="G321" s="6">
        <v>171.772795393758</v>
      </c>
      <c r="H321" s="6">
        <v>275.38918360708601</v>
      </c>
    </row>
    <row r="322" spans="1:8" s="4" customFormat="1" ht="12.75" x14ac:dyDescent="0.2">
      <c r="A322" s="5"/>
      <c r="C322" s="6"/>
      <c r="D322" s="6"/>
      <c r="E322" s="6"/>
      <c r="F322" s="6"/>
      <c r="G322" s="6"/>
      <c r="H322" s="6"/>
    </row>
    <row r="323" spans="1:8" s="4" customFormat="1" ht="12.75" x14ac:dyDescent="0.2">
      <c r="A323" s="5"/>
      <c r="C323" s="6"/>
      <c r="D323" s="6"/>
      <c r="E323" s="6"/>
      <c r="F323" s="6"/>
      <c r="G323" s="6"/>
      <c r="H323" s="6"/>
    </row>
    <row r="324" spans="1:8" s="4" customFormat="1" ht="12.75" x14ac:dyDescent="0.2">
      <c r="A324" s="5"/>
      <c r="C324" s="6"/>
      <c r="D324" s="6"/>
      <c r="E324" s="6"/>
      <c r="F324" s="6"/>
      <c r="G324" s="6"/>
      <c r="H324" s="6"/>
    </row>
    <row r="325" spans="1:8" s="4" customFormat="1" ht="12.75" x14ac:dyDescent="0.2">
      <c r="A325" s="5"/>
      <c r="C325" s="6"/>
      <c r="D325" s="6"/>
      <c r="E325" s="6"/>
      <c r="F325" s="6"/>
      <c r="G325" s="6"/>
      <c r="H325" s="6"/>
    </row>
    <row r="326" spans="1:8" s="9" customFormat="1" x14ac:dyDescent="0.2">
      <c r="B326" s="9" t="s">
        <v>437</v>
      </c>
    </row>
    <row r="327" spans="1:8" s="4" customFormat="1" ht="12.75" x14ac:dyDescent="0.2">
      <c r="C327" s="21" t="s">
        <v>2019</v>
      </c>
      <c r="D327" s="21" t="s">
        <v>2020</v>
      </c>
      <c r="E327" s="21" t="s">
        <v>2021</v>
      </c>
      <c r="F327" s="21" t="s">
        <v>2022</v>
      </c>
      <c r="G327" s="21" t="s">
        <v>2023</v>
      </c>
      <c r="H327" s="21" t="s">
        <v>2024</v>
      </c>
    </row>
    <row r="328" spans="1:8" s="4" customFormat="1" ht="12.75" x14ac:dyDescent="0.2">
      <c r="B328" s="4" t="s">
        <v>2013</v>
      </c>
    </row>
    <row r="329" spans="1:8" s="4" customFormat="1" ht="12.75" x14ac:dyDescent="0.2">
      <c r="A329" s="5" t="s">
        <v>439</v>
      </c>
      <c r="B329" s="4" t="s">
        <v>438</v>
      </c>
      <c r="C329" s="6">
        <v>9.5164203016341897</v>
      </c>
      <c r="D329" s="6">
        <v>11.1458795717821</v>
      </c>
      <c r="E329" s="6">
        <v>69.712375674942294</v>
      </c>
      <c r="F329" s="6">
        <v>127.710165783099</v>
      </c>
      <c r="G329" s="6">
        <v>230.116652663434</v>
      </c>
      <c r="H329" s="6">
        <v>542.86783956484805</v>
      </c>
    </row>
    <row r="330" spans="1:8" s="4" customFormat="1" ht="12.75" x14ac:dyDescent="0.2">
      <c r="A330" s="5"/>
      <c r="B330" s="4" t="s">
        <v>440</v>
      </c>
      <c r="C330" s="6">
        <v>7.8721135088274403</v>
      </c>
      <c r="D330" s="6">
        <v>6.7868328302057099</v>
      </c>
      <c r="E330" s="6">
        <v>63.338333466906903</v>
      </c>
      <c r="F330" s="6">
        <v>137.787801456952</v>
      </c>
      <c r="G330" s="6">
        <v>212.874652547821</v>
      </c>
      <c r="H330" s="6">
        <v>451.81099570669602</v>
      </c>
    </row>
    <row r="331" spans="1:8" s="4" customFormat="1" ht="12.75" x14ac:dyDescent="0.2">
      <c r="A331" s="5"/>
      <c r="B331" s="4" t="s">
        <v>441</v>
      </c>
      <c r="C331" s="6">
        <v>7.3664744602961596</v>
      </c>
      <c r="D331" s="6">
        <v>6.2951686456240896</v>
      </c>
      <c r="E331" s="6">
        <v>61.868442034525501</v>
      </c>
      <c r="F331" s="6">
        <v>137.52302703401</v>
      </c>
      <c r="G331" s="6">
        <v>206.896918493774</v>
      </c>
      <c r="H331" s="6">
        <v>446.64338295994702</v>
      </c>
    </row>
    <row r="332" spans="1:8" s="4" customFormat="1" ht="12.75" x14ac:dyDescent="0.2">
      <c r="A332" s="5"/>
      <c r="C332" s="6"/>
      <c r="D332" s="6"/>
      <c r="E332" s="6"/>
      <c r="F332" s="6"/>
      <c r="G332" s="6"/>
      <c r="H332" s="6"/>
    </row>
    <row r="333" spans="1:8" s="4" customFormat="1" ht="12.75" x14ac:dyDescent="0.2">
      <c r="A333" s="5"/>
      <c r="C333" s="6"/>
      <c r="D333" s="6"/>
      <c r="E333" s="6"/>
      <c r="F333" s="6"/>
      <c r="G333" s="6"/>
      <c r="H333" s="6"/>
    </row>
    <row r="334" spans="1:8" s="4" customFormat="1" ht="12.75" x14ac:dyDescent="0.2">
      <c r="A334" s="5"/>
      <c r="C334" s="6"/>
      <c r="D334" s="6"/>
      <c r="E334" s="6"/>
      <c r="F334" s="6"/>
      <c r="G334" s="6"/>
      <c r="H334" s="6"/>
    </row>
    <row r="335" spans="1:8" s="9" customFormat="1" x14ac:dyDescent="0.2">
      <c r="B335" s="9" t="s">
        <v>442</v>
      </c>
    </row>
    <row r="336" spans="1:8" s="4" customFormat="1" ht="12.75" x14ac:dyDescent="0.2">
      <c r="C336" s="21" t="s">
        <v>2019</v>
      </c>
      <c r="D336" s="21" t="s">
        <v>2020</v>
      </c>
      <c r="E336" s="21" t="s">
        <v>2021</v>
      </c>
      <c r="F336" s="21" t="s">
        <v>2022</v>
      </c>
      <c r="G336" s="21" t="s">
        <v>2023</v>
      </c>
      <c r="H336" s="21" t="s">
        <v>2024</v>
      </c>
    </row>
    <row r="337" spans="1:8" s="4" customFormat="1" ht="12.75" x14ac:dyDescent="0.2">
      <c r="B337" s="4" t="s">
        <v>2013</v>
      </c>
    </row>
    <row r="338" spans="1:8" s="4" customFormat="1" ht="12.75" x14ac:dyDescent="0.2">
      <c r="B338" s="4" t="s">
        <v>443</v>
      </c>
    </row>
    <row r="339" spans="1:8" s="4" customFormat="1" ht="12.75" x14ac:dyDescent="0.2">
      <c r="A339" s="5" t="s">
        <v>445</v>
      </c>
      <c r="B339" s="4" t="s">
        <v>444</v>
      </c>
      <c r="C339" s="6">
        <v>5.3689623309949903</v>
      </c>
      <c r="D339" s="6">
        <v>-6.3036468035937503</v>
      </c>
      <c r="E339" s="6">
        <v>20.754491199945299</v>
      </c>
      <c r="F339" s="6">
        <v>52.243391717075902</v>
      </c>
      <c r="G339" s="6">
        <v>83.320528023594505</v>
      </c>
      <c r="H339" s="6">
        <v>105.476803073536</v>
      </c>
    </row>
    <row r="340" spans="1:8" s="4" customFormat="1" ht="12.75" x14ac:dyDescent="0.2">
      <c r="A340" s="5" t="s">
        <v>447</v>
      </c>
      <c r="B340" s="4" t="s">
        <v>446</v>
      </c>
      <c r="C340" s="6">
        <v>7.1955307262569796</v>
      </c>
      <c r="D340" s="6">
        <v>-8.2077177526857596</v>
      </c>
      <c r="E340" s="6">
        <v>11.546931986622999</v>
      </c>
      <c r="F340" s="6">
        <v>33.596906914211203</v>
      </c>
      <c r="G340" s="6">
        <v>64.052546830503999</v>
      </c>
      <c r="H340" s="6">
        <v>99.655787384635602</v>
      </c>
    </row>
    <row r="341" spans="1:8" s="4" customFormat="1" ht="12.75" x14ac:dyDescent="0.2">
      <c r="A341" s="5" t="s">
        <v>449</v>
      </c>
      <c r="B341" s="4" t="s">
        <v>448</v>
      </c>
      <c r="C341" s="6">
        <v>6.0446072621484799</v>
      </c>
    </row>
    <row r="342" spans="1:8" s="4" customFormat="1" ht="12.75" x14ac:dyDescent="0.2">
      <c r="A342" s="5" t="s">
        <v>451</v>
      </c>
      <c r="B342" s="4" t="s">
        <v>450</v>
      </c>
      <c r="C342" s="6">
        <v>7.3900942917697297</v>
      </c>
      <c r="D342" s="6">
        <v>-13.7499717752085</v>
      </c>
      <c r="E342" s="6">
        <v>23.061174520136699</v>
      </c>
      <c r="F342" s="6">
        <v>33.832130246282098</v>
      </c>
      <c r="G342" s="6">
        <v>65.611476651732104</v>
      </c>
      <c r="H342" s="6">
        <v>96.512804463562702</v>
      </c>
    </row>
    <row r="343" spans="1:8" s="4" customFormat="1" ht="12.75" x14ac:dyDescent="0.2">
      <c r="A343" s="5" t="s">
        <v>453</v>
      </c>
      <c r="B343" s="4" t="s">
        <v>452</v>
      </c>
      <c r="C343" s="6">
        <v>7.5057195513754502</v>
      </c>
      <c r="D343" s="6">
        <v>-13.442901420576799</v>
      </c>
      <c r="E343" s="6">
        <v>23.535547655939901</v>
      </c>
      <c r="F343" s="6">
        <v>34.784917549269302</v>
      </c>
      <c r="G343" s="6">
        <v>67.686804047124298</v>
      </c>
      <c r="H343" s="6">
        <v>102.389493211312</v>
      </c>
    </row>
    <row r="344" spans="1:8" s="4" customFormat="1" ht="12.75" x14ac:dyDescent="0.2">
      <c r="B344" s="4" t="s">
        <v>454</v>
      </c>
    </row>
    <row r="345" spans="1:8" s="4" customFormat="1" ht="12.75" x14ac:dyDescent="0.2">
      <c r="A345" s="5" t="s">
        <v>456</v>
      </c>
      <c r="B345" s="4" t="s">
        <v>455</v>
      </c>
      <c r="C345" s="6">
        <v>6.12428037205036</v>
      </c>
      <c r="D345" s="6">
        <v>-8.38836488874081</v>
      </c>
      <c r="E345" s="6">
        <v>25.130844033022498</v>
      </c>
      <c r="F345" s="6">
        <v>45.908115527624801</v>
      </c>
      <c r="G345" s="6">
        <v>88.564317227050907</v>
      </c>
      <c r="H345" s="6">
        <v>110.92202681677099</v>
      </c>
    </row>
    <row r="346" spans="1:8" s="4" customFormat="1" ht="12.75" x14ac:dyDescent="0.2">
      <c r="A346" s="5" t="s">
        <v>458</v>
      </c>
      <c r="B346" s="4" t="s">
        <v>457</v>
      </c>
      <c r="C346" s="6">
        <v>3.8307548856484699</v>
      </c>
      <c r="D346" s="6">
        <v>2.8721054672103001</v>
      </c>
      <c r="E346" s="6">
        <v>20.3921658885893</v>
      </c>
      <c r="F346" s="6">
        <v>65.8483772406979</v>
      </c>
      <c r="G346" s="6">
        <v>95.585777287891105</v>
      </c>
      <c r="H346" s="6">
        <v>142.73490230176199</v>
      </c>
    </row>
    <row r="347" spans="1:8" s="4" customFormat="1" ht="12.75" x14ac:dyDescent="0.2">
      <c r="A347" s="5"/>
      <c r="B347" s="4" t="s">
        <v>2012</v>
      </c>
      <c r="C347" s="6">
        <f t="shared" ref="C347:H347" si="5">MEDIAN(C339:C346)</f>
        <v>6.12428037205036</v>
      </c>
      <c r="D347" s="6">
        <f t="shared" si="5"/>
        <v>-8.2980413207132848</v>
      </c>
      <c r="E347" s="6">
        <f t="shared" si="5"/>
        <v>21.907832860040998</v>
      </c>
      <c r="F347" s="6">
        <f t="shared" si="5"/>
        <v>40.346516538447048</v>
      </c>
      <c r="G347" s="6">
        <f t="shared" si="5"/>
        <v>75.503666035359402</v>
      </c>
      <c r="H347" s="6">
        <f t="shared" si="5"/>
        <v>103.933148142424</v>
      </c>
    </row>
    <row r="348" spans="1:8" s="4" customFormat="1" ht="12.75" x14ac:dyDescent="0.2">
      <c r="A348" s="5"/>
      <c r="B348" s="4" t="s">
        <v>459</v>
      </c>
      <c r="C348" s="6">
        <v>6.2747778104540197</v>
      </c>
      <c r="D348" s="6">
        <v>-3.2641223593342299</v>
      </c>
      <c r="E348" s="6">
        <v>21.2128047782941</v>
      </c>
      <c r="F348" s="6">
        <v>51.6533481477367</v>
      </c>
      <c r="G348" s="6">
        <v>86.935574902162202</v>
      </c>
      <c r="H348" s="6">
        <v>115.01640594324201</v>
      </c>
    </row>
    <row r="349" spans="1:8" s="4" customFormat="1" ht="12.75" x14ac:dyDescent="0.2">
      <c r="A349" s="5"/>
      <c r="C349" s="6"/>
      <c r="D349" s="6"/>
      <c r="E349" s="6"/>
      <c r="F349" s="6"/>
      <c r="G349" s="6"/>
      <c r="H349" s="6"/>
    </row>
    <row r="350" spans="1:8" s="4" customFormat="1" ht="12.75" x14ac:dyDescent="0.2">
      <c r="A350" s="5"/>
      <c r="C350" s="6"/>
      <c r="D350" s="6"/>
      <c r="E350" s="6"/>
      <c r="F350" s="6"/>
      <c r="G350" s="6"/>
      <c r="H350" s="6"/>
    </row>
    <row r="351" spans="1:8" s="4" customFormat="1" ht="12.75" x14ac:dyDescent="0.2">
      <c r="A351" s="5"/>
      <c r="C351" s="6"/>
      <c r="D351" s="6"/>
      <c r="E351" s="6"/>
      <c r="F351" s="6"/>
      <c r="G351" s="6"/>
      <c r="H351" s="6"/>
    </row>
    <row r="352" spans="1:8" s="4" customFormat="1" ht="12.75" x14ac:dyDescent="0.2">
      <c r="A352" s="5"/>
      <c r="C352" s="6"/>
      <c r="D352" s="6"/>
      <c r="E352" s="6"/>
      <c r="F352" s="6"/>
      <c r="G352" s="6"/>
      <c r="H352" s="6"/>
    </row>
    <row r="353" spans="1:8" s="4" customFormat="1" ht="12.75" x14ac:dyDescent="0.2">
      <c r="A353" s="5"/>
      <c r="C353" s="6"/>
      <c r="D353" s="6"/>
      <c r="E353" s="6"/>
      <c r="F353" s="6"/>
      <c r="G353" s="6"/>
      <c r="H353" s="6"/>
    </row>
    <row r="354" spans="1:8" s="4" customFormat="1" ht="12.75" x14ac:dyDescent="0.2">
      <c r="B354" s="4" t="s">
        <v>460</v>
      </c>
    </row>
    <row r="355" spans="1:8" s="4" customFormat="1" ht="12.75" x14ac:dyDescent="0.2">
      <c r="C355" s="21" t="s">
        <v>2019</v>
      </c>
      <c r="D355" s="21" t="s">
        <v>2020</v>
      </c>
      <c r="E355" s="21" t="s">
        <v>2021</v>
      </c>
      <c r="F355" s="21" t="s">
        <v>2022</v>
      </c>
      <c r="G355" s="21" t="s">
        <v>2023</v>
      </c>
      <c r="H355" s="21" t="s">
        <v>2024</v>
      </c>
    </row>
    <row r="356" spans="1:8" s="4" customFormat="1" ht="12.75" x14ac:dyDescent="0.2">
      <c r="B356" s="4" t="s">
        <v>2013</v>
      </c>
    </row>
    <row r="357" spans="1:8" s="4" customFormat="1" ht="12.75" x14ac:dyDescent="0.2">
      <c r="A357" s="5" t="s">
        <v>462</v>
      </c>
      <c r="B357" s="4" t="s">
        <v>461</v>
      </c>
      <c r="C357" s="6">
        <v>8.4020727229814796</v>
      </c>
      <c r="D357" s="6">
        <v>-13.374820154906001</v>
      </c>
      <c r="E357" s="6">
        <v>40.190786309870603</v>
      </c>
      <c r="F357" s="6">
        <v>62.474936252508201</v>
      </c>
      <c r="G357" s="6">
        <v>75.892519945187999</v>
      </c>
      <c r="H357" s="6">
        <v>204.601560683983</v>
      </c>
    </row>
    <row r="358" spans="1:8" s="4" customFormat="1" ht="12.75" x14ac:dyDescent="0.2">
      <c r="A358" s="5" t="s">
        <v>464</v>
      </c>
      <c r="B358" s="4" t="s">
        <v>463</v>
      </c>
      <c r="C358" s="6">
        <v>8.7692537442874094</v>
      </c>
      <c r="D358" s="6">
        <v>-13.529458875466</v>
      </c>
      <c r="E358" s="6">
        <v>38.663177902576997</v>
      </c>
      <c r="F358" s="6">
        <v>50.671978830904102</v>
      </c>
      <c r="G358" s="6">
        <v>52.719426836186898</v>
      </c>
      <c r="H358" s="6">
        <v>170.51595319452599</v>
      </c>
    </row>
    <row r="359" spans="1:8" s="4" customFormat="1" ht="12.75" x14ac:dyDescent="0.2">
      <c r="A359" s="5" t="s">
        <v>466</v>
      </c>
      <c r="B359" s="4" t="s">
        <v>465</v>
      </c>
      <c r="C359" s="6">
        <v>6.6390041493775804</v>
      </c>
      <c r="D359" s="6">
        <v>-14.2371180837303</v>
      </c>
      <c r="E359" s="6">
        <v>36.788610585222798</v>
      </c>
      <c r="F359" s="6">
        <v>61.262827602527501</v>
      </c>
      <c r="G359" s="6">
        <v>74.740361539008802</v>
      </c>
      <c r="H359" s="6">
        <v>180.68719943970399</v>
      </c>
    </row>
    <row r="360" spans="1:8" s="4" customFormat="1" ht="12.75" x14ac:dyDescent="0.2">
      <c r="A360" s="5"/>
      <c r="B360" s="4" t="s">
        <v>2012</v>
      </c>
      <c r="C360" s="6">
        <f t="shared" ref="C360:H360" si="6">MEDIAN(C357:C359)</f>
        <v>8.4020727229814796</v>
      </c>
      <c r="D360" s="6">
        <f t="shared" si="6"/>
        <v>-13.529458875466</v>
      </c>
      <c r="E360" s="6">
        <f t="shared" si="6"/>
        <v>38.663177902576997</v>
      </c>
      <c r="F360" s="6">
        <f t="shared" si="6"/>
        <v>61.262827602527501</v>
      </c>
      <c r="G360" s="6">
        <f t="shared" si="6"/>
        <v>74.740361539008802</v>
      </c>
      <c r="H360" s="6">
        <f t="shared" si="6"/>
        <v>180.68719943970399</v>
      </c>
    </row>
    <row r="361" spans="1:8" s="4" customFormat="1" ht="12.75" x14ac:dyDescent="0.2">
      <c r="A361" s="5"/>
      <c r="B361" s="4" t="s">
        <v>467</v>
      </c>
      <c r="C361" s="6">
        <v>8.0177845286009006</v>
      </c>
      <c r="D361" s="6">
        <v>-8.4777954265539304</v>
      </c>
      <c r="E361" s="6">
        <v>46.656913354266798</v>
      </c>
      <c r="F361" s="6">
        <v>73.594867763514202</v>
      </c>
      <c r="G361" s="6">
        <v>89.857699724252996</v>
      </c>
      <c r="H361" s="6">
        <v>235.555396983603</v>
      </c>
    </row>
    <row r="362" spans="1:8" s="4" customFormat="1" ht="12.75" x14ac:dyDescent="0.2">
      <c r="A362" s="5"/>
      <c r="B362" s="4" t="s">
        <v>468</v>
      </c>
      <c r="C362" s="6">
        <v>10.7007444199185</v>
      </c>
      <c r="D362" s="6">
        <v>-12.764883824653101</v>
      </c>
      <c r="E362" s="6">
        <v>51.390913362803801</v>
      </c>
      <c r="F362" s="6">
        <v>75.668007123073096</v>
      </c>
      <c r="G362" s="6">
        <v>83.309537893071607</v>
      </c>
      <c r="H362" s="6">
        <v>199.66644950853799</v>
      </c>
    </row>
    <row r="363" spans="1:8" s="4" customFormat="1" ht="12.75" x14ac:dyDescent="0.2">
      <c r="A363" s="5"/>
      <c r="C363" s="6"/>
      <c r="D363" s="6"/>
      <c r="E363" s="6"/>
      <c r="F363" s="6"/>
      <c r="G363" s="6"/>
      <c r="H363" s="6"/>
    </row>
    <row r="364" spans="1:8" s="4" customFormat="1" ht="12.75" x14ac:dyDescent="0.2">
      <c r="A364" s="5"/>
      <c r="C364" s="6"/>
      <c r="D364" s="6"/>
      <c r="E364" s="6"/>
      <c r="F364" s="6"/>
      <c r="G364" s="6"/>
      <c r="H364" s="6"/>
    </row>
    <row r="365" spans="1:8" s="4" customFormat="1" ht="12.75" x14ac:dyDescent="0.2">
      <c r="A365" s="5"/>
      <c r="C365" s="6"/>
      <c r="D365" s="6"/>
      <c r="E365" s="6"/>
      <c r="F365" s="6"/>
      <c r="G365" s="6"/>
      <c r="H365" s="6"/>
    </row>
    <row r="366" spans="1:8" s="4" customFormat="1" ht="12.75" x14ac:dyDescent="0.2">
      <c r="A366" s="5"/>
      <c r="C366" s="6"/>
      <c r="D366" s="6"/>
      <c r="E366" s="6"/>
      <c r="F366" s="6"/>
      <c r="G366" s="6"/>
      <c r="H366" s="6"/>
    </row>
    <row r="367" spans="1:8" s="9" customFormat="1" x14ac:dyDescent="0.2">
      <c r="B367" s="9" t="s">
        <v>469</v>
      </c>
    </row>
    <row r="368" spans="1:8" s="4" customFormat="1" ht="12.75" x14ac:dyDescent="0.2">
      <c r="C368" s="21" t="s">
        <v>2019</v>
      </c>
      <c r="D368" s="21" t="s">
        <v>2020</v>
      </c>
      <c r="E368" s="21" t="s">
        <v>2021</v>
      </c>
      <c r="F368" s="21" t="s">
        <v>2022</v>
      </c>
      <c r="G368" s="21" t="s">
        <v>2023</v>
      </c>
      <c r="H368" s="21" t="s">
        <v>2024</v>
      </c>
    </row>
    <row r="369" spans="1:8" s="4" customFormat="1" ht="12.75" x14ac:dyDescent="0.2">
      <c r="B369" s="4" t="s">
        <v>2013</v>
      </c>
    </row>
    <row r="370" spans="1:8" s="4" customFormat="1" ht="12.75" x14ac:dyDescent="0.2">
      <c r="A370" s="5" t="s">
        <v>471</v>
      </c>
      <c r="B370" s="4" t="s">
        <v>470</v>
      </c>
      <c r="C370" s="6">
        <v>8.3358972878252704</v>
      </c>
      <c r="D370" s="6">
        <v>-9.2857586876751705E-2</v>
      </c>
      <c r="E370" s="6">
        <v>33.024239821382103</v>
      </c>
      <c r="F370" s="6">
        <v>49.4489732070708</v>
      </c>
      <c r="G370" s="6">
        <v>96.159630459263298</v>
      </c>
    </row>
    <row r="371" spans="1:8" s="4" customFormat="1" ht="12.75" x14ac:dyDescent="0.2">
      <c r="A371" s="5" t="s">
        <v>473</v>
      </c>
      <c r="B371" s="4" t="s">
        <v>472</v>
      </c>
      <c r="C371" s="6">
        <v>9.4708084589699499</v>
      </c>
      <c r="D371" s="6">
        <v>-4.2599345576221603</v>
      </c>
      <c r="E371" s="6">
        <v>42.758241617165403</v>
      </c>
      <c r="F371" s="6">
        <v>60.580013200381302</v>
      </c>
      <c r="G371" s="6">
        <v>116.75414225248301</v>
      </c>
    </row>
    <row r="372" spans="1:8" s="4" customFormat="1" ht="12.75" x14ac:dyDescent="0.2">
      <c r="A372" s="5"/>
      <c r="C372" s="6"/>
      <c r="D372" s="6"/>
      <c r="E372" s="6"/>
      <c r="F372" s="6"/>
      <c r="G372" s="6"/>
    </row>
    <row r="373" spans="1:8" s="4" customFormat="1" ht="12.75" x14ac:dyDescent="0.2">
      <c r="A373" s="5"/>
      <c r="C373" s="6"/>
      <c r="D373" s="6"/>
      <c r="E373" s="6"/>
      <c r="F373" s="6"/>
      <c r="G373" s="6"/>
    </row>
    <row r="374" spans="1:8" s="4" customFormat="1" ht="12.75" x14ac:dyDescent="0.2">
      <c r="A374" s="5"/>
      <c r="C374" s="6"/>
      <c r="D374" s="6"/>
      <c r="E374" s="6"/>
      <c r="F374" s="6"/>
      <c r="G374" s="6"/>
    </row>
    <row r="375" spans="1:8" s="9" customFormat="1" x14ac:dyDescent="0.2">
      <c r="B375" s="9" t="s">
        <v>474</v>
      </c>
    </row>
    <row r="376" spans="1:8" s="4" customFormat="1" ht="12.75" x14ac:dyDescent="0.2">
      <c r="C376" s="21" t="s">
        <v>2019</v>
      </c>
      <c r="D376" s="21" t="s">
        <v>2020</v>
      </c>
      <c r="E376" s="21" t="s">
        <v>2021</v>
      </c>
      <c r="F376" s="21" t="s">
        <v>2022</v>
      </c>
      <c r="G376" s="21" t="s">
        <v>2023</v>
      </c>
      <c r="H376" s="21" t="s">
        <v>2024</v>
      </c>
    </row>
    <row r="377" spans="1:8" s="4" customFormat="1" ht="12.75" x14ac:dyDescent="0.2">
      <c r="B377" s="4" t="s">
        <v>2013</v>
      </c>
    </row>
    <row r="378" spans="1:8" s="4" customFormat="1" ht="12.75" x14ac:dyDescent="0.2">
      <c r="B378" s="4" t="s">
        <v>475</v>
      </c>
    </row>
    <row r="379" spans="1:8" s="4" customFormat="1" ht="12.75" x14ac:dyDescent="0.2">
      <c r="A379" s="5" t="s">
        <v>477</v>
      </c>
      <c r="B379" s="4" t="s">
        <v>476</v>
      </c>
      <c r="C379" s="6">
        <v>12.992127959331301</v>
      </c>
      <c r="D379" s="6">
        <v>0.57760158929194605</v>
      </c>
      <c r="E379" s="6">
        <v>72.9543905277216</v>
      </c>
      <c r="F379" s="6">
        <v>39.0018675731244</v>
      </c>
      <c r="G379" s="6">
        <v>14.985458047581901</v>
      </c>
      <c r="H379" s="6">
        <v>184.25181830616901</v>
      </c>
    </row>
    <row r="380" spans="1:8" s="4" customFormat="1" ht="12.75" x14ac:dyDescent="0.2">
      <c r="A380" s="5" t="s">
        <v>479</v>
      </c>
      <c r="B380" s="4" t="s">
        <v>478</v>
      </c>
      <c r="C380" s="6">
        <v>14.2654817122827</v>
      </c>
      <c r="D380" s="6">
        <v>4.7350144419563298</v>
      </c>
      <c r="E380" s="6">
        <v>41.258863696051797</v>
      </c>
      <c r="F380" s="6">
        <v>26.3388662699656</v>
      </c>
      <c r="G380" s="6">
        <v>3.4105669422834199</v>
      </c>
      <c r="H380" s="6">
        <v>131.48939998963601</v>
      </c>
    </row>
    <row r="381" spans="1:8" s="4" customFormat="1" ht="12.75" x14ac:dyDescent="0.2">
      <c r="A381" s="5"/>
      <c r="B381" s="4" t="s">
        <v>480</v>
      </c>
      <c r="C381" s="6">
        <v>14.575386527348201</v>
      </c>
      <c r="D381" s="6">
        <v>3.36910845522234</v>
      </c>
      <c r="E381" s="6">
        <v>72.213318106912993</v>
      </c>
      <c r="F381" s="6">
        <v>36.800460118232202</v>
      </c>
      <c r="G381" s="6">
        <v>0.88177147858404903</v>
      </c>
      <c r="H381" s="6">
        <v>109.47839927227901</v>
      </c>
    </row>
    <row r="382" spans="1:8" s="4" customFormat="1" ht="12.75" x14ac:dyDescent="0.2">
      <c r="A382" s="5"/>
      <c r="C382" s="6"/>
      <c r="D382" s="6"/>
      <c r="E382" s="6"/>
      <c r="F382" s="6"/>
      <c r="G382" s="6"/>
      <c r="H382" s="6"/>
    </row>
    <row r="383" spans="1:8" s="4" customFormat="1" ht="12.75" x14ac:dyDescent="0.2">
      <c r="A383" s="5"/>
      <c r="C383" s="6"/>
      <c r="D383" s="6"/>
      <c r="E383" s="6"/>
      <c r="F383" s="6"/>
      <c r="G383" s="6"/>
      <c r="H383" s="6"/>
    </row>
    <row r="384" spans="1:8" s="4" customFormat="1" ht="12.75" x14ac:dyDescent="0.2">
      <c r="A384" s="5"/>
      <c r="C384" s="6"/>
      <c r="D384" s="6"/>
      <c r="E384" s="6"/>
      <c r="F384" s="6"/>
      <c r="G384" s="6"/>
      <c r="H384" s="6"/>
    </row>
    <row r="385" spans="1:8" s="4" customFormat="1" ht="12.75" x14ac:dyDescent="0.2">
      <c r="A385" s="5"/>
      <c r="C385" s="6"/>
      <c r="D385" s="6"/>
      <c r="E385" s="6"/>
      <c r="F385" s="6"/>
      <c r="G385" s="6"/>
      <c r="H385" s="6"/>
    </row>
    <row r="386" spans="1:8" s="9" customFormat="1" x14ac:dyDescent="0.2">
      <c r="B386" s="9" t="s">
        <v>481</v>
      </c>
    </row>
    <row r="387" spans="1:8" s="4" customFormat="1" ht="12.75" x14ac:dyDescent="0.2">
      <c r="C387" s="21" t="s">
        <v>2019</v>
      </c>
      <c r="D387" s="21" t="s">
        <v>2020</v>
      </c>
      <c r="E387" s="21" t="s">
        <v>2021</v>
      </c>
      <c r="F387" s="21" t="s">
        <v>2022</v>
      </c>
      <c r="G387" s="21" t="s">
        <v>2023</v>
      </c>
      <c r="H387" s="21" t="s">
        <v>2024</v>
      </c>
    </row>
    <row r="388" spans="1:8" s="4" customFormat="1" ht="12.75" x14ac:dyDescent="0.2">
      <c r="B388" s="4" t="s">
        <v>2013</v>
      </c>
    </row>
    <row r="389" spans="1:8" s="4" customFormat="1" ht="12.75" x14ac:dyDescent="0.2">
      <c r="B389" s="4" t="s">
        <v>482</v>
      </c>
    </row>
    <row r="390" spans="1:8" s="4" customFormat="1" ht="12.75" x14ac:dyDescent="0.2">
      <c r="A390" s="5" t="s">
        <v>484</v>
      </c>
      <c r="B390" s="4" t="s">
        <v>483</v>
      </c>
      <c r="C390" s="6">
        <v>6.8720100745013797</v>
      </c>
    </row>
    <row r="391" spans="1:8" s="4" customFormat="1" ht="12.75" x14ac:dyDescent="0.2">
      <c r="B391" s="4" t="s">
        <v>485</v>
      </c>
    </row>
    <row r="392" spans="1:8" s="4" customFormat="1" ht="12.75" x14ac:dyDescent="0.2">
      <c r="A392" s="5" t="s">
        <v>487</v>
      </c>
      <c r="B392" s="4" t="s">
        <v>486</v>
      </c>
      <c r="C392" s="6">
        <v>11.3366761558365</v>
      </c>
      <c r="D392" s="6">
        <v>4.4681438241315696</v>
      </c>
      <c r="E392" s="6">
        <v>28.617604321519199</v>
      </c>
    </row>
    <row r="393" spans="1:8" s="4" customFormat="1" ht="12.75" x14ac:dyDescent="0.2">
      <c r="B393" s="4" t="s">
        <v>488</v>
      </c>
    </row>
    <row r="394" spans="1:8" s="4" customFormat="1" ht="12.75" x14ac:dyDescent="0.2">
      <c r="A394" s="5" t="s">
        <v>490</v>
      </c>
      <c r="B394" s="4" t="s">
        <v>489</v>
      </c>
      <c r="C394" s="6">
        <v>6.8648222458121699</v>
      </c>
      <c r="D394" s="6">
        <v>-6.1630626227113003</v>
      </c>
      <c r="E394" s="6">
        <v>31.679818392877401</v>
      </c>
      <c r="F394" s="6">
        <v>39.184511469174502</v>
      </c>
      <c r="G394" s="6">
        <v>86.143684538121207</v>
      </c>
      <c r="H394" s="6">
        <v>191.28307087937699</v>
      </c>
    </row>
    <row r="395" spans="1:8" s="4" customFormat="1" ht="12.75" x14ac:dyDescent="0.2">
      <c r="B395" s="4" t="s">
        <v>491</v>
      </c>
    </row>
    <row r="396" spans="1:8" s="4" customFormat="1" ht="12.75" x14ac:dyDescent="0.2">
      <c r="A396" s="5" t="s">
        <v>493</v>
      </c>
      <c r="B396" s="4" t="s">
        <v>492</v>
      </c>
      <c r="C396" s="6">
        <v>6.8119602890207398</v>
      </c>
      <c r="D396" s="6">
        <v>3.9411522262763201</v>
      </c>
      <c r="E396" s="6">
        <v>31.352473919899101</v>
      </c>
      <c r="F396" s="6">
        <v>72.321356283045802</v>
      </c>
      <c r="G396" s="6">
        <v>128.78706489322099</v>
      </c>
      <c r="H396" s="6">
        <v>259.44570129914803</v>
      </c>
    </row>
    <row r="397" spans="1:8" s="4" customFormat="1" ht="12.75" x14ac:dyDescent="0.2">
      <c r="A397" s="5" t="s">
        <v>495</v>
      </c>
      <c r="B397" s="4" t="s">
        <v>494</v>
      </c>
      <c r="C397" s="6">
        <v>10.0885403753269</v>
      </c>
      <c r="D397" s="6">
        <v>4.9703756856163697</v>
      </c>
      <c r="E397" s="6">
        <v>32.638561151943399</v>
      </c>
      <c r="F397" s="6">
        <v>72.684807974191401</v>
      </c>
      <c r="G397" s="6">
        <v>129.25187830649199</v>
      </c>
    </row>
    <row r="398" spans="1:8" s="4" customFormat="1" ht="12.75" x14ac:dyDescent="0.2">
      <c r="B398" s="4" t="s">
        <v>496</v>
      </c>
    </row>
    <row r="399" spans="1:8" s="4" customFormat="1" ht="12.75" x14ac:dyDescent="0.2">
      <c r="A399" s="5" t="s">
        <v>498</v>
      </c>
      <c r="B399" s="4" t="s">
        <v>497</v>
      </c>
      <c r="C399" s="6">
        <v>9.0337974621724602</v>
      </c>
      <c r="D399" s="6">
        <v>2.3735754114538299</v>
      </c>
      <c r="E399" s="6">
        <v>41.271070015008902</v>
      </c>
      <c r="F399" s="6">
        <v>77.679447937004497</v>
      </c>
      <c r="G399" s="6">
        <v>152.17009706525201</v>
      </c>
      <c r="H399" s="6">
        <v>305.935660964953</v>
      </c>
    </row>
    <row r="400" spans="1:8" s="4" customFormat="1" ht="12.75" x14ac:dyDescent="0.2">
      <c r="A400" s="5" t="s">
        <v>500</v>
      </c>
      <c r="B400" s="4" t="s">
        <v>499</v>
      </c>
      <c r="C400" s="6">
        <v>8.66262135032248</v>
      </c>
      <c r="D400" s="6">
        <v>0.78075061320962003</v>
      </c>
      <c r="E400" s="6">
        <v>24.286217859171099</v>
      </c>
      <c r="F400" s="6">
        <v>71.038183080733603</v>
      </c>
      <c r="G400" s="6">
        <v>126.91324497694499</v>
      </c>
      <c r="H400" s="6">
        <v>243.63115043623</v>
      </c>
    </row>
    <row r="401" spans="1:8" s="4" customFormat="1" ht="12.75" x14ac:dyDescent="0.2">
      <c r="A401" s="5" t="s">
        <v>502</v>
      </c>
      <c r="B401" s="4" t="s">
        <v>501</v>
      </c>
      <c r="C401" s="6">
        <v>6.3065976714100804</v>
      </c>
      <c r="D401" s="6">
        <v>2.0829208502624601</v>
      </c>
      <c r="E401" s="6">
        <v>26.7480195897157</v>
      </c>
      <c r="F401" s="6">
        <v>76.089647237719603</v>
      </c>
      <c r="G401" s="6">
        <v>124.065887480903</v>
      </c>
      <c r="H401" s="6">
        <v>253.32347456396101</v>
      </c>
    </row>
    <row r="402" spans="1:8" s="4" customFormat="1" ht="12.75" x14ac:dyDescent="0.2">
      <c r="A402" s="5" t="s">
        <v>504</v>
      </c>
      <c r="B402" s="4" t="s">
        <v>503</v>
      </c>
      <c r="C402" s="6">
        <v>8.0030707225794107</v>
      </c>
      <c r="D402" s="6">
        <v>2.7518534857246402</v>
      </c>
    </row>
    <row r="403" spans="1:8" s="4" customFormat="1" ht="12.75" x14ac:dyDescent="0.2">
      <c r="A403" s="5" t="s">
        <v>506</v>
      </c>
      <c r="B403" s="4" t="s">
        <v>505</v>
      </c>
      <c r="C403" s="6">
        <v>8.3815548176436394</v>
      </c>
      <c r="D403" s="6">
        <v>3.0034470254877199</v>
      </c>
      <c r="E403" s="6">
        <v>29.1332117723768</v>
      </c>
      <c r="F403" s="6">
        <v>78.025061592569898</v>
      </c>
      <c r="G403" s="6">
        <v>119.106196508027</v>
      </c>
      <c r="H403" s="6">
        <v>219.375150247211</v>
      </c>
    </row>
    <row r="404" spans="1:8" s="4" customFormat="1" ht="12.75" x14ac:dyDescent="0.2">
      <c r="A404" s="5" t="s">
        <v>508</v>
      </c>
      <c r="B404" s="4" t="s">
        <v>507</v>
      </c>
      <c r="C404" s="6">
        <v>8.2642938420977092</v>
      </c>
      <c r="D404" s="6">
        <v>2.8426000575871102</v>
      </c>
      <c r="E404" s="6">
        <v>28.969082215729401</v>
      </c>
      <c r="F404" s="6">
        <v>77.933751245433399</v>
      </c>
      <c r="G404" s="6">
        <v>119.170305810835</v>
      </c>
      <c r="H404" s="6">
        <v>219.16762467556899</v>
      </c>
    </row>
    <row r="405" spans="1:8" s="4" customFormat="1" ht="12.75" x14ac:dyDescent="0.2">
      <c r="A405" s="5" t="s">
        <v>510</v>
      </c>
      <c r="B405" s="4" t="s">
        <v>509</v>
      </c>
      <c r="C405" s="6">
        <v>5.02675673304676</v>
      </c>
      <c r="D405" s="6">
        <v>11.761008570199801</v>
      </c>
    </row>
    <row r="406" spans="1:8" s="4" customFormat="1" ht="12.75" x14ac:dyDescent="0.2">
      <c r="B406" s="4" t="s">
        <v>511</v>
      </c>
    </row>
    <row r="407" spans="1:8" s="4" customFormat="1" ht="12.75" x14ac:dyDescent="0.2">
      <c r="A407" s="5" t="s">
        <v>513</v>
      </c>
      <c r="B407" s="4" t="s">
        <v>512</v>
      </c>
    </row>
    <row r="408" spans="1:8" s="4" customFormat="1" ht="12.75" x14ac:dyDescent="0.2">
      <c r="A408" s="5" t="s">
        <v>515</v>
      </c>
      <c r="B408" s="4" t="s">
        <v>514</v>
      </c>
      <c r="C408" s="6">
        <v>9.7288581796804294</v>
      </c>
      <c r="D408" s="6">
        <v>3.0525485284018798</v>
      </c>
      <c r="E408" s="6">
        <v>34.370287478317898</v>
      </c>
      <c r="F408" s="6">
        <v>86.510982208222103</v>
      </c>
      <c r="G408" s="6">
        <v>145.113555813153</v>
      </c>
      <c r="H408" s="6">
        <v>289.19198193894698</v>
      </c>
    </row>
    <row r="409" spans="1:8" s="4" customFormat="1" ht="12.75" x14ac:dyDescent="0.2">
      <c r="B409" s="4" t="s">
        <v>2014</v>
      </c>
    </row>
    <row r="410" spans="1:8" s="4" customFormat="1" ht="12.75" x14ac:dyDescent="0.2">
      <c r="A410" s="5" t="s">
        <v>517</v>
      </c>
      <c r="B410" s="4" t="s">
        <v>516</v>
      </c>
      <c r="C410" s="6">
        <v>5.4085558127055</v>
      </c>
      <c r="D410" s="6">
        <v>7.3354701707779304</v>
      </c>
      <c r="E410" s="6">
        <v>24.996438704967101</v>
      </c>
      <c r="F410" s="6">
        <v>79.091890134738307</v>
      </c>
      <c r="G410" s="6">
        <v>126.992729368844</v>
      </c>
      <c r="H410" s="6">
        <v>238.29247272380599</v>
      </c>
    </row>
    <row r="411" spans="1:8" s="4" customFormat="1" ht="12.75" x14ac:dyDescent="0.2">
      <c r="A411" s="5"/>
      <c r="B411" s="4" t="s">
        <v>2012</v>
      </c>
      <c r="C411" s="6">
        <f t="shared" ref="C411:H411" si="7">MEDIAN(C390:C410)</f>
        <v>8.1336822823385599</v>
      </c>
      <c r="D411" s="6">
        <f t="shared" si="7"/>
        <v>3.0034470254877199</v>
      </c>
      <c r="E411" s="6">
        <f t="shared" si="7"/>
        <v>29.1332117723768</v>
      </c>
      <c r="F411" s="6">
        <f t="shared" si="7"/>
        <v>76.88454758736205</v>
      </c>
      <c r="G411" s="6">
        <f t="shared" si="7"/>
        <v>126.9529871728945</v>
      </c>
      <c r="H411" s="6">
        <f t="shared" si="7"/>
        <v>243.63115043623</v>
      </c>
    </row>
    <row r="412" spans="1:8" s="4" customFormat="1" ht="12.75" x14ac:dyDescent="0.2">
      <c r="A412" s="5"/>
      <c r="B412" s="4" t="s">
        <v>518</v>
      </c>
      <c r="C412" s="6">
        <v>7.8321525028221597</v>
      </c>
      <c r="D412" s="6">
        <v>5.8468320810585501</v>
      </c>
      <c r="E412" s="6">
        <v>37.610649734576</v>
      </c>
      <c r="F412" s="6">
        <v>90.7418657076919</v>
      </c>
      <c r="G412" s="6">
        <v>160.613207218057</v>
      </c>
      <c r="H412" s="6">
        <v>326.051857776063</v>
      </c>
    </row>
    <row r="413" spans="1:8" s="4" customFormat="1" ht="12.75" x14ac:dyDescent="0.2">
      <c r="A413" s="5"/>
      <c r="B413" s="4" t="s">
        <v>519</v>
      </c>
      <c r="C413" s="6">
        <v>7.6653120168440099</v>
      </c>
      <c r="D413" s="6">
        <v>6.3953098205410797</v>
      </c>
      <c r="E413" s="6">
        <v>39.848437892929297</v>
      </c>
      <c r="F413" s="6">
        <v>97.785360984934997</v>
      </c>
      <c r="G413" s="6">
        <v>173.45312615838</v>
      </c>
      <c r="H413" s="6">
        <v>352.61042448104899</v>
      </c>
    </row>
    <row r="414" spans="1:8" s="4" customFormat="1" ht="12.75" x14ac:dyDescent="0.2">
      <c r="A414" s="5"/>
      <c r="C414" s="6"/>
      <c r="D414" s="6"/>
      <c r="E414" s="6"/>
      <c r="F414" s="6"/>
      <c r="G414" s="6"/>
      <c r="H414" s="6"/>
    </row>
    <row r="415" spans="1:8" s="4" customFormat="1" ht="12.75" x14ac:dyDescent="0.2">
      <c r="A415" s="5"/>
      <c r="C415" s="6"/>
      <c r="D415" s="6"/>
      <c r="E415" s="6"/>
      <c r="F415" s="6"/>
      <c r="G415" s="6"/>
      <c r="H415" s="6"/>
    </row>
    <row r="416" spans="1:8" s="4" customFormat="1" ht="12.75" x14ac:dyDescent="0.2">
      <c r="A416" s="5"/>
      <c r="C416" s="6"/>
      <c r="D416" s="6"/>
      <c r="E416" s="6"/>
      <c r="F416" s="6"/>
      <c r="G416" s="6"/>
      <c r="H416" s="6"/>
    </row>
    <row r="417" spans="1:8" s="9" customFormat="1" x14ac:dyDescent="0.2">
      <c r="B417" s="9" t="s">
        <v>520</v>
      </c>
    </row>
    <row r="418" spans="1:8" s="4" customFormat="1" ht="12.75" x14ac:dyDescent="0.2">
      <c r="C418" s="21" t="s">
        <v>2019</v>
      </c>
      <c r="D418" s="21" t="s">
        <v>2020</v>
      </c>
      <c r="E418" s="21" t="s">
        <v>2021</v>
      </c>
      <c r="F418" s="21" t="s">
        <v>2022</v>
      </c>
      <c r="G418" s="21" t="s">
        <v>2023</v>
      </c>
      <c r="H418" s="21" t="s">
        <v>2024</v>
      </c>
    </row>
    <row r="419" spans="1:8" s="4" customFormat="1" ht="12.75" x14ac:dyDescent="0.2">
      <c r="B419" s="4" t="s">
        <v>2013</v>
      </c>
    </row>
    <row r="420" spans="1:8" s="4" customFormat="1" ht="12.75" x14ac:dyDescent="0.2">
      <c r="B420" s="4" t="s">
        <v>521</v>
      </c>
    </row>
    <row r="421" spans="1:8" s="4" customFormat="1" ht="12.75" x14ac:dyDescent="0.2">
      <c r="A421" s="5" t="s">
        <v>523</v>
      </c>
      <c r="B421" s="4" t="s">
        <v>522</v>
      </c>
      <c r="C421" s="6">
        <v>4.7681917196865999</v>
      </c>
      <c r="D421" s="6">
        <v>-3.1977135200215701</v>
      </c>
      <c r="E421" s="6">
        <v>22.358763420947302</v>
      </c>
      <c r="F421" s="6">
        <v>41.713425404718301</v>
      </c>
      <c r="G421" s="6">
        <v>92.685695461122506</v>
      </c>
      <c r="H421" s="6">
        <v>251.13612335580501</v>
      </c>
    </row>
    <row r="422" spans="1:8" s="4" customFormat="1" ht="12.75" x14ac:dyDescent="0.2">
      <c r="A422" s="5" t="s">
        <v>525</v>
      </c>
      <c r="B422" s="4" t="s">
        <v>524</v>
      </c>
      <c r="C422" s="6">
        <v>4.6826131007444598</v>
      </c>
      <c r="D422" s="6">
        <v>-8.5745839225357994</v>
      </c>
      <c r="E422" s="6">
        <v>30.976269515890401</v>
      </c>
      <c r="F422" s="6">
        <v>66.711309137169195</v>
      </c>
      <c r="G422" s="6">
        <v>122.081590956032</v>
      </c>
      <c r="H422" s="6">
        <v>345.88741355716502</v>
      </c>
    </row>
    <row r="423" spans="1:8" s="4" customFormat="1" ht="12.75" x14ac:dyDescent="0.2">
      <c r="A423" s="5" t="s">
        <v>527</v>
      </c>
      <c r="B423" s="4" t="s">
        <v>526</v>
      </c>
      <c r="C423" s="6">
        <v>6.2319163142666296</v>
      </c>
      <c r="D423" s="6">
        <v>-2.9083424811215499</v>
      </c>
      <c r="E423" s="6">
        <v>18.862068690264898</v>
      </c>
      <c r="F423" s="6">
        <v>33.3086293903784</v>
      </c>
      <c r="G423" s="6">
        <v>71.760372441325501</v>
      </c>
      <c r="H423" s="6">
        <v>192.33084181056401</v>
      </c>
    </row>
    <row r="424" spans="1:8" s="4" customFormat="1" ht="12.75" x14ac:dyDescent="0.2">
      <c r="B424" s="4" t="s">
        <v>528</v>
      </c>
    </row>
    <row r="425" spans="1:8" s="4" customFormat="1" ht="12.75" x14ac:dyDescent="0.2">
      <c r="A425" s="5" t="s">
        <v>530</v>
      </c>
      <c r="B425" s="4" t="s">
        <v>529</v>
      </c>
      <c r="C425" s="6">
        <v>5.2338429203274197</v>
      </c>
      <c r="D425" s="6">
        <v>-9.3253262849023795</v>
      </c>
      <c r="E425" s="6">
        <v>14.367254629158699</v>
      </c>
      <c r="F425" s="6">
        <v>39.663616476451402</v>
      </c>
      <c r="G425" s="6">
        <v>80.697147382422997</v>
      </c>
      <c r="H425" s="6">
        <v>222.48460966235299</v>
      </c>
    </row>
    <row r="426" spans="1:8" s="4" customFormat="1" ht="12.75" x14ac:dyDescent="0.2">
      <c r="A426" s="5" t="s">
        <v>532</v>
      </c>
      <c r="B426" s="4" t="s">
        <v>531</v>
      </c>
      <c r="C426" s="6">
        <v>4.9343102730246402</v>
      </c>
      <c r="D426" s="6">
        <v>-13.4416292238524</v>
      </c>
      <c r="E426" s="6">
        <v>4.2488968551657402</v>
      </c>
      <c r="F426" s="6">
        <v>24.033671235005102</v>
      </c>
      <c r="G426" s="6">
        <v>63.619030934191599</v>
      </c>
      <c r="H426" s="6">
        <v>201.45428303198901</v>
      </c>
    </row>
    <row r="427" spans="1:8" s="4" customFormat="1" ht="12.75" x14ac:dyDescent="0.2">
      <c r="A427" s="5"/>
      <c r="B427" s="4" t="s">
        <v>2012</v>
      </c>
      <c r="C427" s="6">
        <f t="shared" ref="C427:H427" si="8">MEDIAN(C421:C426)</f>
        <v>4.9343102730246402</v>
      </c>
      <c r="D427" s="6">
        <f t="shared" si="8"/>
        <v>-8.5745839225357994</v>
      </c>
      <c r="E427" s="6">
        <f t="shared" si="8"/>
        <v>18.862068690264898</v>
      </c>
      <c r="F427" s="6">
        <f t="shared" si="8"/>
        <v>39.663616476451402</v>
      </c>
      <c r="G427" s="6">
        <f t="shared" si="8"/>
        <v>80.697147382422997</v>
      </c>
      <c r="H427" s="6">
        <f t="shared" si="8"/>
        <v>222.48460966235299</v>
      </c>
    </row>
    <row r="428" spans="1:8" s="4" customFormat="1" ht="12.75" x14ac:dyDescent="0.2">
      <c r="A428" s="5"/>
      <c r="B428" s="4" t="s">
        <v>533</v>
      </c>
      <c r="C428" s="6">
        <v>5.3136156583329699</v>
      </c>
      <c r="D428" s="6">
        <v>-2.80625626652219</v>
      </c>
      <c r="E428" s="6">
        <v>36.520420846530101</v>
      </c>
      <c r="F428" s="6">
        <v>57.340419233790399</v>
      </c>
      <c r="G428" s="6">
        <v>114.755576804016</v>
      </c>
      <c r="H428" s="6">
        <v>276.94927098791902</v>
      </c>
    </row>
    <row r="429" spans="1:8" s="4" customFormat="1" ht="12.75" x14ac:dyDescent="0.2">
      <c r="A429" s="5"/>
      <c r="B429" s="4" t="s">
        <v>534</v>
      </c>
      <c r="C429" s="6">
        <v>5.2601354276691996</v>
      </c>
      <c r="D429" s="6">
        <v>-3.7370865504572501</v>
      </c>
      <c r="E429" s="6">
        <v>12.2964466537611</v>
      </c>
      <c r="F429" s="6">
        <v>30.943224478660301</v>
      </c>
      <c r="G429" s="6">
        <v>78.572662845936307</v>
      </c>
      <c r="H429" s="6">
        <v>205.95840297137099</v>
      </c>
    </row>
    <row r="430" spans="1:8" s="4" customFormat="1" ht="12.75" x14ac:dyDescent="0.2">
      <c r="A430" s="5"/>
      <c r="C430" s="6"/>
      <c r="D430" s="6"/>
      <c r="E430" s="6"/>
      <c r="F430" s="6"/>
      <c r="G430" s="6"/>
      <c r="H430" s="6"/>
    </row>
    <row r="431" spans="1:8" s="4" customFormat="1" ht="12.75" x14ac:dyDescent="0.2">
      <c r="A431" s="5"/>
      <c r="C431" s="6"/>
      <c r="D431" s="6"/>
      <c r="E431" s="6"/>
      <c r="F431" s="6"/>
      <c r="G431" s="6"/>
      <c r="H431" s="6"/>
    </row>
    <row r="432" spans="1:8" s="4" customFormat="1" ht="12.75" x14ac:dyDescent="0.2">
      <c r="A432" s="5"/>
      <c r="C432" s="6"/>
      <c r="D432" s="6"/>
      <c r="E432" s="6"/>
      <c r="F432" s="6"/>
      <c r="G432" s="6"/>
      <c r="H432" s="6"/>
    </row>
    <row r="433" spans="1:8" s="4" customFormat="1" ht="12.75" x14ac:dyDescent="0.2">
      <c r="A433" s="5"/>
      <c r="C433" s="6"/>
      <c r="D433" s="6"/>
      <c r="E433" s="6"/>
      <c r="F433" s="6"/>
      <c r="G433" s="6"/>
      <c r="H433" s="6"/>
    </row>
    <row r="434" spans="1:8" s="8" customFormat="1" ht="18" x14ac:dyDescent="0.25">
      <c r="B434" s="8" t="s">
        <v>535</v>
      </c>
    </row>
    <row r="435" spans="1:8" s="4" customFormat="1" ht="12.75" x14ac:dyDescent="0.2">
      <c r="C435" s="21" t="s">
        <v>2019</v>
      </c>
      <c r="D435" s="21" t="s">
        <v>2020</v>
      </c>
      <c r="E435" s="21" t="s">
        <v>2021</v>
      </c>
      <c r="F435" s="21" t="s">
        <v>2022</v>
      </c>
      <c r="G435" s="21" t="s">
        <v>2023</v>
      </c>
      <c r="H435" s="21" t="s">
        <v>2024</v>
      </c>
    </row>
    <row r="436" spans="1:8" s="4" customFormat="1" ht="12.75" x14ac:dyDescent="0.2">
      <c r="B436" s="4" t="s">
        <v>2013</v>
      </c>
    </row>
    <row r="437" spans="1:8" s="4" customFormat="1" ht="12.75" x14ac:dyDescent="0.2">
      <c r="B437" s="4" t="s">
        <v>536</v>
      </c>
    </row>
    <row r="438" spans="1:8" s="4" customFormat="1" ht="12.75" x14ac:dyDescent="0.2">
      <c r="A438" s="5" t="s">
        <v>538</v>
      </c>
      <c r="B438" s="4" t="s">
        <v>537</v>
      </c>
      <c r="C438" s="6">
        <v>5.2962453460106902</v>
      </c>
      <c r="D438" s="6">
        <v>-12.2345475962655</v>
      </c>
      <c r="E438" s="6">
        <v>22.273683634101701</v>
      </c>
      <c r="F438" s="6">
        <v>22.053018255238499</v>
      </c>
      <c r="G438" s="6">
        <v>37.323755318205102</v>
      </c>
      <c r="H438" s="6">
        <v>129.774438964322</v>
      </c>
    </row>
    <row r="439" spans="1:8" s="4" customFormat="1" ht="12.75" x14ac:dyDescent="0.2">
      <c r="A439" s="5" t="s">
        <v>540</v>
      </c>
      <c r="B439" s="4" t="s">
        <v>539</v>
      </c>
      <c r="C439" s="6">
        <v>9.3690359128867797</v>
      </c>
      <c r="D439" s="6">
        <v>-6.1060101397804099</v>
      </c>
      <c r="E439" s="6">
        <v>43.401377658764503</v>
      </c>
      <c r="F439" s="6">
        <v>25.116337041919</v>
      </c>
      <c r="G439" s="6">
        <v>20.383463695595399</v>
      </c>
      <c r="H439" s="6">
        <v>205.439039001868</v>
      </c>
    </row>
    <row r="440" spans="1:8" s="4" customFormat="1" ht="12.75" x14ac:dyDescent="0.2">
      <c r="A440" s="5" t="s">
        <v>542</v>
      </c>
      <c r="B440" s="4" t="s">
        <v>541</v>
      </c>
      <c r="C440" s="6">
        <v>10.7327504534012</v>
      </c>
      <c r="D440" s="6">
        <v>-3.1488233344381902</v>
      </c>
      <c r="E440" s="6">
        <v>45.192546583850898</v>
      </c>
      <c r="F440" s="6">
        <v>18.494916432523201</v>
      </c>
      <c r="G440" s="6">
        <v>0.23437813144950601</v>
      </c>
      <c r="H440" s="6">
        <v>125.540792103984</v>
      </c>
    </row>
    <row r="441" spans="1:8" s="4" customFormat="1" ht="12.75" x14ac:dyDescent="0.2">
      <c r="A441" s="5"/>
      <c r="B441" s="4" t="s">
        <v>2012</v>
      </c>
      <c r="C441" s="6">
        <f t="shared" ref="C441:H441" si="9">MEDIAN(C438:C440)</f>
        <v>9.3690359128867797</v>
      </c>
      <c r="D441" s="6">
        <f t="shared" si="9"/>
        <v>-6.1060101397804099</v>
      </c>
      <c r="E441" s="6">
        <f t="shared" si="9"/>
        <v>43.401377658764503</v>
      </c>
      <c r="F441" s="6">
        <f t="shared" si="9"/>
        <v>22.053018255238499</v>
      </c>
      <c r="G441" s="6">
        <f t="shared" si="9"/>
        <v>20.383463695595399</v>
      </c>
      <c r="H441" s="6">
        <f t="shared" si="9"/>
        <v>129.774438964322</v>
      </c>
    </row>
    <row r="442" spans="1:8" s="4" customFormat="1" ht="12.75" x14ac:dyDescent="0.2">
      <c r="A442" s="5"/>
      <c r="B442" s="4" t="s">
        <v>543</v>
      </c>
      <c r="C442" s="6">
        <v>10.824456753082201</v>
      </c>
      <c r="D442" s="6">
        <v>4.2046561109763498</v>
      </c>
      <c r="E442" s="6">
        <v>65.747508376288295</v>
      </c>
      <c r="F442" s="6">
        <v>31.807700739375498</v>
      </c>
      <c r="G442" s="6">
        <v>21.154560588317899</v>
      </c>
      <c r="H442" s="6">
        <v>167.52265595023201</v>
      </c>
    </row>
    <row r="443" spans="1:8" s="4" customFormat="1" ht="22.15" customHeight="1" x14ac:dyDescent="0.2">
      <c r="A443" s="5"/>
      <c r="B443" s="4" t="s">
        <v>544</v>
      </c>
      <c r="C443" s="6">
        <v>9.9235446736694204</v>
      </c>
      <c r="D443" s="6">
        <v>5.5805727252365198</v>
      </c>
      <c r="E443" s="6">
        <v>64.383718675484403</v>
      </c>
      <c r="F443" s="6">
        <v>35.237034171541701</v>
      </c>
      <c r="G443" s="6">
        <v>28.215944330111</v>
      </c>
      <c r="H443" s="6">
        <v>201.76763030730001</v>
      </c>
    </row>
    <row r="444" spans="1:8" s="4" customFormat="1" ht="22.15" customHeight="1" x14ac:dyDescent="0.2">
      <c r="A444" s="5"/>
      <c r="C444" s="6"/>
      <c r="D444" s="6"/>
      <c r="E444" s="6"/>
      <c r="F444" s="6"/>
      <c r="G444" s="6"/>
      <c r="H444" s="6"/>
    </row>
    <row r="445" spans="1:8" s="4" customFormat="1" ht="22.15" customHeight="1" x14ac:dyDescent="0.2">
      <c r="A445" s="5"/>
      <c r="C445" s="6"/>
      <c r="D445" s="6"/>
      <c r="E445" s="6"/>
      <c r="F445" s="6"/>
      <c r="G445" s="6"/>
      <c r="H445" s="6"/>
    </row>
    <row r="446" spans="1:8" s="4" customFormat="1" ht="22.15" customHeight="1" x14ac:dyDescent="0.2">
      <c r="A446" s="5"/>
      <c r="C446" s="6"/>
      <c r="D446" s="6"/>
      <c r="E446" s="6"/>
      <c r="F446" s="6"/>
      <c r="G446" s="6"/>
      <c r="H446" s="6"/>
    </row>
    <row r="447" spans="1:8" s="4" customFormat="1" ht="22.15" customHeight="1" x14ac:dyDescent="0.2">
      <c r="A447" s="5"/>
      <c r="C447" s="6"/>
      <c r="D447" s="6"/>
      <c r="E447" s="6"/>
      <c r="F447" s="6"/>
      <c r="G447" s="6"/>
      <c r="H447" s="6"/>
    </row>
    <row r="448" spans="1:8" s="9" customFormat="1" x14ac:dyDescent="0.2">
      <c r="B448" s="9" t="s">
        <v>545</v>
      </c>
    </row>
    <row r="449" spans="1:8" s="4" customFormat="1" ht="12.75" x14ac:dyDescent="0.2">
      <c r="C449" s="21" t="s">
        <v>2019</v>
      </c>
      <c r="D449" s="21" t="s">
        <v>2020</v>
      </c>
      <c r="E449" s="21" t="s">
        <v>2021</v>
      </c>
      <c r="F449" s="21" t="s">
        <v>2022</v>
      </c>
      <c r="G449" s="21" t="s">
        <v>2023</v>
      </c>
      <c r="H449" s="21" t="s">
        <v>2024</v>
      </c>
    </row>
    <row r="450" spans="1:8" s="4" customFormat="1" ht="12.75" x14ac:dyDescent="0.2">
      <c r="B450" s="4" t="s">
        <v>2013</v>
      </c>
    </row>
    <row r="451" spans="1:8" s="4" customFormat="1" ht="12.75" x14ac:dyDescent="0.2">
      <c r="B451" s="4" t="s">
        <v>546</v>
      </c>
    </row>
    <row r="452" spans="1:8" s="4" customFormat="1" ht="12.75" x14ac:dyDescent="0.2">
      <c r="A452" s="5" t="s">
        <v>548</v>
      </c>
      <c r="B452" s="4" t="s">
        <v>547</v>
      </c>
      <c r="C452" s="6">
        <v>7.8475019872508804</v>
      </c>
      <c r="D452" s="6">
        <v>-19.097494116043698</v>
      </c>
      <c r="E452" s="6">
        <v>10.0976137058855</v>
      </c>
      <c r="F452" s="6">
        <v>25.032576940587699</v>
      </c>
      <c r="G452" s="6">
        <v>90.313154308147801</v>
      </c>
      <c r="H452" s="6">
        <v>264.682935863605</v>
      </c>
    </row>
    <row r="453" spans="1:8" s="4" customFormat="1" ht="12.75" x14ac:dyDescent="0.2">
      <c r="B453" s="4" t="s">
        <v>549</v>
      </c>
    </row>
    <row r="454" spans="1:8" s="4" customFormat="1" ht="12.75" x14ac:dyDescent="0.2">
      <c r="A454" s="5" t="s">
        <v>551</v>
      </c>
      <c r="B454" s="4" t="s">
        <v>550</v>
      </c>
      <c r="C454" s="6">
        <v>7.6570422161121598</v>
      </c>
      <c r="D454" s="6">
        <v>-17.436125361261301</v>
      </c>
      <c r="E454" s="6">
        <v>11.838401893549801</v>
      </c>
      <c r="F454" s="6">
        <v>13.734711168036201</v>
      </c>
      <c r="G454" s="6">
        <v>61.931925434930299</v>
      </c>
      <c r="H454" s="6">
        <v>129.64546501462999</v>
      </c>
    </row>
    <row r="455" spans="1:8" s="4" customFormat="1" ht="12.75" x14ac:dyDescent="0.2">
      <c r="A455" s="5"/>
      <c r="B455" s="4" t="s">
        <v>552</v>
      </c>
      <c r="C455" s="6">
        <v>6.2821774328745201</v>
      </c>
      <c r="D455" s="6">
        <v>-14.673930536224001</v>
      </c>
      <c r="E455" s="6">
        <v>12.795917580614701</v>
      </c>
      <c r="F455" s="6">
        <v>18.467168686661601</v>
      </c>
      <c r="G455" s="6">
        <v>70.656196064587604</v>
      </c>
      <c r="H455" s="6">
        <v>146.181441239713</v>
      </c>
    </row>
    <row r="456" spans="1:8" s="4" customFormat="1" ht="12.75" x14ac:dyDescent="0.2">
      <c r="A456" s="5"/>
      <c r="C456" s="6"/>
      <c r="D456" s="6"/>
      <c r="E456" s="6"/>
      <c r="F456" s="6"/>
      <c r="G456" s="6"/>
      <c r="H456" s="6"/>
    </row>
    <row r="457" spans="1:8" s="4" customFormat="1" ht="12.75" x14ac:dyDescent="0.2">
      <c r="A457" s="5"/>
      <c r="C457" s="6"/>
      <c r="D457" s="6"/>
      <c r="E457" s="6"/>
      <c r="F457" s="6"/>
      <c r="G457" s="6"/>
      <c r="H457" s="6"/>
    </row>
    <row r="458" spans="1:8" s="4" customFormat="1" ht="12.75" x14ac:dyDescent="0.2">
      <c r="A458" s="5"/>
      <c r="C458" s="6"/>
      <c r="D458" s="6"/>
      <c r="E458" s="6"/>
      <c r="F458" s="6"/>
      <c r="G458" s="6"/>
      <c r="H458" s="6"/>
    </row>
    <row r="459" spans="1:8" s="4" customFormat="1" ht="12.75" x14ac:dyDescent="0.2">
      <c r="A459" s="5"/>
      <c r="C459" s="6"/>
      <c r="D459" s="6"/>
      <c r="E459" s="6"/>
      <c r="F459" s="6"/>
      <c r="G459" s="6"/>
      <c r="H459" s="6"/>
    </row>
    <row r="460" spans="1:8" s="9" customFormat="1" x14ac:dyDescent="0.2">
      <c r="B460" s="9" t="s">
        <v>553</v>
      </c>
    </row>
    <row r="461" spans="1:8" s="4" customFormat="1" ht="12.75" x14ac:dyDescent="0.2">
      <c r="C461" s="21" t="s">
        <v>2019</v>
      </c>
      <c r="D461" s="21" t="s">
        <v>2020</v>
      </c>
      <c r="E461" s="21" t="s">
        <v>2021</v>
      </c>
      <c r="F461" s="21" t="s">
        <v>2022</v>
      </c>
      <c r="G461" s="21" t="s">
        <v>2023</v>
      </c>
      <c r="H461" s="21" t="s">
        <v>2024</v>
      </c>
    </row>
    <row r="462" spans="1:8" s="4" customFormat="1" ht="12.75" x14ac:dyDescent="0.2">
      <c r="B462" s="4" t="s">
        <v>2013</v>
      </c>
    </row>
    <row r="463" spans="1:8" s="4" customFormat="1" ht="12.75" x14ac:dyDescent="0.2">
      <c r="A463" s="5" t="s">
        <v>555</v>
      </c>
      <c r="B463" s="4" t="s">
        <v>554</v>
      </c>
      <c r="C463" s="6">
        <v>4.0835484250352501</v>
      </c>
      <c r="D463" s="6">
        <v>-4.0488693628469896</v>
      </c>
      <c r="E463" s="6">
        <v>9.5052569247085597</v>
      </c>
      <c r="F463" s="6">
        <v>26.0910017516333</v>
      </c>
      <c r="G463" s="6">
        <v>46.055758374106098</v>
      </c>
    </row>
    <row r="464" spans="1:8" s="4" customFormat="1" ht="12.75" x14ac:dyDescent="0.2">
      <c r="A464" s="5" t="s">
        <v>557</v>
      </c>
      <c r="B464" s="4" t="s">
        <v>556</v>
      </c>
      <c r="C464" s="6">
        <v>4.0941057508342702</v>
      </c>
      <c r="D464" s="6">
        <v>-3.9202409457423402</v>
      </c>
    </row>
    <row r="465" spans="1:8" s="4" customFormat="1" ht="12.75" x14ac:dyDescent="0.2">
      <c r="A465" s="5" t="s">
        <v>559</v>
      </c>
      <c r="B465" s="4" t="s">
        <v>558</v>
      </c>
      <c r="C465" s="6">
        <v>2.90384893065298</v>
      </c>
      <c r="D465" s="6">
        <v>-0.19445157942698299</v>
      </c>
      <c r="E465" s="6">
        <v>9.4294990001514201</v>
      </c>
      <c r="F465" s="6">
        <v>17.969965764083401</v>
      </c>
      <c r="G465" s="6">
        <v>34.199497088041397</v>
      </c>
      <c r="H465" s="6">
        <v>64.009034070144295</v>
      </c>
    </row>
    <row r="466" spans="1:8" s="4" customFormat="1" ht="12.75" x14ac:dyDescent="0.2">
      <c r="A466" s="5" t="s">
        <v>561</v>
      </c>
      <c r="B466" s="4" t="s">
        <v>560</v>
      </c>
      <c r="C466" s="6">
        <v>4.2631086389159902</v>
      </c>
      <c r="D466" s="6">
        <v>-1.0054609520341</v>
      </c>
      <c r="E466" s="6">
        <v>10.862609285520101</v>
      </c>
      <c r="F466" s="6">
        <v>25.397116033976001</v>
      </c>
      <c r="G466" s="6">
        <v>49.094058545150098</v>
      </c>
    </row>
    <row r="467" spans="1:8" s="4" customFormat="1" ht="12.75" x14ac:dyDescent="0.2">
      <c r="B467" s="4" t="s">
        <v>562</v>
      </c>
    </row>
    <row r="468" spans="1:8" s="4" customFormat="1" ht="12.75" x14ac:dyDescent="0.2">
      <c r="A468" s="5" t="s">
        <v>564</v>
      </c>
      <c r="B468" s="4" t="s">
        <v>563</v>
      </c>
    </row>
    <row r="469" spans="1:8" s="4" customFormat="1" ht="12.75" x14ac:dyDescent="0.2">
      <c r="A469" s="5" t="s">
        <v>566</v>
      </c>
      <c r="B469" s="4" t="s">
        <v>565</v>
      </c>
      <c r="C469" s="6">
        <v>4.72331115288421</v>
      </c>
      <c r="D469" s="6">
        <v>-0.84896003489230498</v>
      </c>
    </row>
    <row r="470" spans="1:8" s="4" customFormat="1" ht="12.75" x14ac:dyDescent="0.2">
      <c r="A470" s="5" t="s">
        <v>568</v>
      </c>
      <c r="B470" s="4" t="s">
        <v>567</v>
      </c>
      <c r="C470" s="6">
        <v>5.7114523474612504</v>
      </c>
      <c r="D470" s="6">
        <v>-2.7649316854266899</v>
      </c>
      <c r="E470" s="6">
        <v>12.210142652006599</v>
      </c>
      <c r="F470" s="6">
        <v>32.2134794512288</v>
      </c>
      <c r="G470" s="6">
        <v>58.068731665170702</v>
      </c>
      <c r="H470" s="6">
        <v>117.292229375885</v>
      </c>
    </row>
    <row r="471" spans="1:8" s="4" customFormat="1" ht="12.75" x14ac:dyDescent="0.2">
      <c r="A471" s="5" t="s">
        <v>570</v>
      </c>
      <c r="B471" s="4" t="s">
        <v>569</v>
      </c>
      <c r="C471" s="6">
        <v>2.97830787472971</v>
      </c>
      <c r="D471" s="6">
        <v>-1.09596297486076</v>
      </c>
      <c r="E471" s="6">
        <v>10.961968626022999</v>
      </c>
      <c r="F471" s="6">
        <v>26.539163156193901</v>
      </c>
      <c r="G471" s="6">
        <v>48.349245447165003</v>
      </c>
      <c r="H471" s="6">
        <v>102.855095432282</v>
      </c>
    </row>
    <row r="472" spans="1:8" s="4" customFormat="1" ht="12.75" x14ac:dyDescent="0.2">
      <c r="A472" s="5" t="s">
        <v>572</v>
      </c>
      <c r="B472" s="4" t="s">
        <v>571</v>
      </c>
      <c r="C472" s="6">
        <v>4.8249695754885904</v>
      </c>
      <c r="D472" s="6">
        <v>-1.18814561483704</v>
      </c>
      <c r="E472" s="6">
        <v>15.5340303196911</v>
      </c>
      <c r="F472" s="6">
        <v>35.543473847526599</v>
      </c>
      <c r="G472" s="6">
        <v>64.297718118307202</v>
      </c>
      <c r="H472" s="6">
        <v>137.38506616938</v>
      </c>
    </row>
    <row r="473" spans="1:8" s="4" customFormat="1" ht="12.75" x14ac:dyDescent="0.2">
      <c r="A473" s="5" t="s">
        <v>574</v>
      </c>
      <c r="B473" s="4" t="s">
        <v>573</v>
      </c>
      <c r="C473" s="6">
        <v>2.7178119893351802</v>
      </c>
      <c r="D473" s="6">
        <v>-2.9741749851032901</v>
      </c>
      <c r="E473" s="6">
        <v>4.2711214712251397</v>
      </c>
      <c r="F473" s="6">
        <v>23.720961397500702</v>
      </c>
      <c r="G473" s="6">
        <v>43.757457466732397</v>
      </c>
      <c r="H473" s="6">
        <v>93.994947682455106</v>
      </c>
    </row>
    <row r="474" spans="1:8" s="4" customFormat="1" ht="12.75" x14ac:dyDescent="0.2">
      <c r="A474" s="5" t="s">
        <v>576</v>
      </c>
      <c r="B474" s="4" t="s">
        <v>575</v>
      </c>
      <c r="C474" s="6">
        <v>3.64953184002617</v>
      </c>
      <c r="D474" s="6">
        <v>1.59841073526683</v>
      </c>
      <c r="E474" s="6">
        <v>18.266012667749798</v>
      </c>
      <c r="F474" s="6">
        <v>40.350922603792903</v>
      </c>
      <c r="G474" s="6">
        <v>65.274520832040196</v>
      </c>
    </row>
    <row r="475" spans="1:8" s="4" customFormat="1" ht="12.75" x14ac:dyDescent="0.2">
      <c r="A475" s="5" t="s">
        <v>578</v>
      </c>
      <c r="B475" s="4" t="s">
        <v>577</v>
      </c>
      <c r="C475" s="6">
        <v>3.6312849162011198</v>
      </c>
      <c r="D475" s="6">
        <v>-1.1545293072824201</v>
      </c>
    </row>
    <row r="476" spans="1:8" s="4" customFormat="1" ht="12.75" x14ac:dyDescent="0.2">
      <c r="A476" s="5" t="s">
        <v>580</v>
      </c>
      <c r="B476" s="4" t="s">
        <v>579</v>
      </c>
      <c r="C476" s="6">
        <v>4.3188528047237504</v>
      </c>
      <c r="D476" s="6">
        <v>-1.09869423949147</v>
      </c>
      <c r="E476" s="6">
        <v>16.0493000636605</v>
      </c>
      <c r="F476" s="6">
        <v>42.163000885739301</v>
      </c>
    </row>
    <row r="477" spans="1:8" s="4" customFormat="1" ht="12.75" x14ac:dyDescent="0.2">
      <c r="B477" s="4" t="s">
        <v>581</v>
      </c>
    </row>
    <row r="478" spans="1:8" s="4" customFormat="1" ht="12.75" x14ac:dyDescent="0.2">
      <c r="A478" s="5" t="s">
        <v>583</v>
      </c>
      <c r="B478" s="4" t="s">
        <v>582</v>
      </c>
      <c r="C478" s="6">
        <v>3.7361847846671301</v>
      </c>
      <c r="D478" s="6">
        <v>-1.7708014947299999</v>
      </c>
      <c r="E478" s="6">
        <v>11.343386167992399</v>
      </c>
      <c r="F478" s="6">
        <v>16.806198664742901</v>
      </c>
      <c r="G478" s="6">
        <v>31.020395783792399</v>
      </c>
      <c r="H478" s="6">
        <v>82.164093412420399</v>
      </c>
    </row>
    <row r="479" spans="1:8" s="4" customFormat="1" ht="12.75" x14ac:dyDescent="0.2">
      <c r="B479" s="4" t="s">
        <v>584</v>
      </c>
    </row>
    <row r="480" spans="1:8" s="4" customFormat="1" ht="12.75" x14ac:dyDescent="0.2">
      <c r="A480" s="5" t="s">
        <v>586</v>
      </c>
      <c r="B480" s="4" t="s">
        <v>585</v>
      </c>
      <c r="C480" s="6">
        <v>3.6679710646727202</v>
      </c>
      <c r="D480" s="6">
        <v>-1.9962125830236801</v>
      </c>
      <c r="E480" s="6">
        <v>11.4669443731493</v>
      </c>
    </row>
    <row r="481" spans="1:7" s="4" customFormat="1" ht="12.75" x14ac:dyDescent="0.2">
      <c r="B481" s="4" t="s">
        <v>587</v>
      </c>
    </row>
    <row r="482" spans="1:7" s="4" customFormat="1" ht="12.75" x14ac:dyDescent="0.2">
      <c r="A482" s="5" t="s">
        <v>589</v>
      </c>
      <c r="B482" s="4" t="s">
        <v>588</v>
      </c>
      <c r="C482" s="6">
        <v>3.3221938274031899</v>
      </c>
      <c r="D482" s="6">
        <v>-1.0821492424955199</v>
      </c>
    </row>
    <row r="483" spans="1:7" s="4" customFormat="1" ht="12.75" x14ac:dyDescent="0.2">
      <c r="B483" s="4" t="s">
        <v>590</v>
      </c>
    </row>
    <row r="484" spans="1:7" s="4" customFormat="1" ht="12.75" x14ac:dyDescent="0.2">
      <c r="A484" s="5" t="s">
        <v>592</v>
      </c>
      <c r="B484" s="4" t="s">
        <v>591</v>
      </c>
      <c r="C484" s="6">
        <v>3.31744139849026</v>
      </c>
      <c r="D484" s="6">
        <v>-0.99933377748167596</v>
      </c>
    </row>
    <row r="485" spans="1:7" s="4" customFormat="1" ht="12.75" x14ac:dyDescent="0.2">
      <c r="A485" s="5" t="s">
        <v>594</v>
      </c>
      <c r="B485" s="4" t="s">
        <v>593</v>
      </c>
      <c r="C485" s="6">
        <v>4.9153077502362104</v>
      </c>
      <c r="D485" s="6">
        <v>-5.5234828305004697</v>
      </c>
      <c r="E485" s="6">
        <v>10.8614157591024</v>
      </c>
      <c r="F485" s="6">
        <v>35.770784982091797</v>
      </c>
    </row>
    <row r="486" spans="1:7" s="4" customFormat="1" ht="12.75" x14ac:dyDescent="0.2">
      <c r="B486" s="4" t="s">
        <v>2014</v>
      </c>
    </row>
    <row r="487" spans="1:7" s="4" customFormat="1" ht="12.75" x14ac:dyDescent="0.2">
      <c r="A487" s="5" t="s">
        <v>596</v>
      </c>
      <c r="B487" s="4" t="s">
        <v>595</v>
      </c>
      <c r="C487" s="6">
        <v>4.1565531560799496</v>
      </c>
      <c r="D487" s="6">
        <v>-1.5020505648874001</v>
      </c>
      <c r="E487" s="6">
        <v>13.0014709911885</v>
      </c>
      <c r="F487" s="6">
        <v>29.6766703517122</v>
      </c>
      <c r="G487" s="6">
        <v>50.706894613448902</v>
      </c>
    </row>
    <row r="488" spans="1:7" s="4" customFormat="1" ht="12.75" x14ac:dyDescent="0.2">
      <c r="B488" s="4" t="s">
        <v>597</v>
      </c>
    </row>
    <row r="489" spans="1:7" s="4" customFormat="1" ht="12.75" x14ac:dyDescent="0.2">
      <c r="A489" s="5" t="s">
        <v>599</v>
      </c>
      <c r="B489" s="4" t="s">
        <v>598</v>
      </c>
      <c r="C489" s="6">
        <v>4.1084792195643596</v>
      </c>
      <c r="D489" s="6">
        <v>-1.50404537346456</v>
      </c>
    </row>
    <row r="490" spans="1:7" s="4" customFormat="1" ht="12.75" x14ac:dyDescent="0.2">
      <c r="A490" s="5" t="s">
        <v>601</v>
      </c>
      <c r="B490" s="4" t="s">
        <v>600</v>
      </c>
      <c r="C490" s="6">
        <v>4.1214053534113999</v>
      </c>
    </row>
    <row r="491" spans="1:7" s="4" customFormat="1" ht="12.75" x14ac:dyDescent="0.2">
      <c r="B491" s="4" t="s">
        <v>602</v>
      </c>
    </row>
    <row r="492" spans="1:7" s="4" customFormat="1" ht="12.75" x14ac:dyDescent="0.2">
      <c r="A492" s="5" t="s">
        <v>604</v>
      </c>
      <c r="B492" s="4" t="s">
        <v>603</v>
      </c>
      <c r="C492" s="6">
        <v>3.2031469513908402</v>
      </c>
      <c r="D492" s="6">
        <v>-0.81015392924656204</v>
      </c>
      <c r="E492" s="6">
        <v>10.410821643286599</v>
      </c>
    </row>
    <row r="493" spans="1:7" s="4" customFormat="1" ht="12.75" x14ac:dyDescent="0.2">
      <c r="A493" s="5" t="s">
        <v>606</v>
      </c>
      <c r="B493" s="4" t="s">
        <v>605</v>
      </c>
      <c r="C493" s="6">
        <v>3.1825479270941601</v>
      </c>
      <c r="D493" s="6">
        <v>-1.05949470252649</v>
      </c>
      <c r="E493" s="6">
        <v>9.5887662988966902</v>
      </c>
    </row>
    <row r="494" spans="1:7" s="4" customFormat="1" ht="12.75" x14ac:dyDescent="0.2">
      <c r="B494" s="4" t="s">
        <v>607</v>
      </c>
    </row>
    <row r="495" spans="1:7" s="4" customFormat="1" ht="12.75" x14ac:dyDescent="0.2">
      <c r="A495" s="5" t="s">
        <v>609</v>
      </c>
      <c r="B495" s="4" t="s">
        <v>608</v>
      </c>
      <c r="C495" s="6">
        <v>3.1970545314948899</v>
      </c>
      <c r="D495" s="6">
        <v>-0.82311387396076996</v>
      </c>
    </row>
    <row r="496" spans="1:7" s="4" customFormat="1" ht="12.75" x14ac:dyDescent="0.2">
      <c r="A496" s="5" t="s">
        <v>611</v>
      </c>
      <c r="B496" s="4" t="s">
        <v>610</v>
      </c>
      <c r="C496" s="6">
        <v>3.18440606002124</v>
      </c>
      <c r="D496" s="6">
        <v>-1.06402664692819</v>
      </c>
    </row>
    <row r="497" spans="1:8" s="4" customFormat="1" ht="12.75" x14ac:dyDescent="0.2">
      <c r="A497" s="5"/>
      <c r="B497" s="4" t="s">
        <v>2012</v>
      </c>
      <c r="C497" s="6">
        <f t="shared" ref="C497:H497" si="10">MEDIAN(C463:C496)</f>
        <v>3.7020779246699251</v>
      </c>
      <c r="D497" s="6">
        <f t="shared" si="10"/>
        <v>-1.09869423949147</v>
      </c>
      <c r="E497" s="6">
        <f t="shared" si="10"/>
        <v>10.961968626022999</v>
      </c>
      <c r="F497" s="6">
        <f t="shared" si="10"/>
        <v>28.107916753953049</v>
      </c>
      <c r="G497" s="6">
        <f t="shared" si="10"/>
        <v>48.721651996157547</v>
      </c>
      <c r="H497" s="6">
        <f t="shared" si="10"/>
        <v>98.425021557368552</v>
      </c>
    </row>
    <row r="498" spans="1:8" s="4" customFormat="1" ht="12.75" x14ac:dyDescent="0.2">
      <c r="A498" s="5"/>
      <c r="C498" s="6"/>
      <c r="D498" s="6"/>
    </row>
    <row r="499" spans="1:8" s="4" customFormat="1" ht="12.75" x14ac:dyDescent="0.2">
      <c r="A499" s="5"/>
      <c r="C499" s="6"/>
      <c r="D499" s="6"/>
    </row>
    <row r="500" spans="1:8" s="4" customFormat="1" ht="12.75" x14ac:dyDescent="0.2">
      <c r="A500" s="5"/>
      <c r="C500" s="6"/>
      <c r="D500" s="6"/>
    </row>
    <row r="501" spans="1:8" s="9" customFormat="1" x14ac:dyDescent="0.2">
      <c r="B501" s="9" t="s">
        <v>612</v>
      </c>
    </row>
    <row r="502" spans="1:8" s="4" customFormat="1" ht="12.75" x14ac:dyDescent="0.2">
      <c r="C502" s="21" t="s">
        <v>2019</v>
      </c>
      <c r="D502" s="21" t="s">
        <v>2020</v>
      </c>
      <c r="E502" s="21" t="s">
        <v>2021</v>
      </c>
      <c r="F502" s="21" t="s">
        <v>2022</v>
      </c>
      <c r="G502" s="21" t="s">
        <v>2023</v>
      </c>
      <c r="H502" s="21" t="s">
        <v>2024</v>
      </c>
    </row>
    <row r="503" spans="1:8" s="4" customFormat="1" ht="12.75" x14ac:dyDescent="0.2">
      <c r="B503" s="4" t="s">
        <v>2013</v>
      </c>
    </row>
    <row r="504" spans="1:8" s="4" customFormat="1" ht="12.75" x14ac:dyDescent="0.2">
      <c r="A504" s="5" t="s">
        <v>614</v>
      </c>
      <c r="B504" s="4" t="s">
        <v>613</v>
      </c>
      <c r="C504" s="6">
        <v>3.18726275787539</v>
      </c>
      <c r="D504" s="6">
        <v>-4.59620458630254</v>
      </c>
    </row>
    <row r="505" spans="1:8" s="4" customFormat="1" ht="12.75" x14ac:dyDescent="0.2">
      <c r="A505" s="5" t="s">
        <v>616</v>
      </c>
      <c r="B505" s="4" t="s">
        <v>615</v>
      </c>
      <c r="C505" s="6">
        <v>0.48059597944927701</v>
      </c>
      <c r="D505" s="6">
        <v>1.86188239599853</v>
      </c>
      <c r="E505" s="6">
        <v>12.3403130576488</v>
      </c>
      <c r="F505" s="6">
        <v>43.859726050999299</v>
      </c>
    </row>
    <row r="506" spans="1:8" s="4" customFormat="1" ht="12.75" x14ac:dyDescent="0.2">
      <c r="B506" s="4" t="s">
        <v>617</v>
      </c>
    </row>
    <row r="507" spans="1:8" s="4" customFormat="1" ht="12.75" x14ac:dyDescent="0.2">
      <c r="A507" s="5" t="s">
        <v>619</v>
      </c>
      <c r="B507" s="4" t="s">
        <v>618</v>
      </c>
      <c r="C507" s="6">
        <v>-1.13738782135161</v>
      </c>
      <c r="D507" s="6">
        <v>1.58086836064836</v>
      </c>
      <c r="E507" s="6">
        <v>-1.3318714625213799</v>
      </c>
      <c r="F507" s="6">
        <v>10.589195077055299</v>
      </c>
      <c r="G507" s="6">
        <v>4.7237671794066802</v>
      </c>
      <c r="H507" s="6">
        <v>31.3389357060754</v>
      </c>
    </row>
    <row r="508" spans="1:8" s="4" customFormat="1" ht="12.75" x14ac:dyDescent="0.2">
      <c r="A508" s="5" t="s">
        <v>621</v>
      </c>
      <c r="B508" s="4" t="s">
        <v>620</v>
      </c>
      <c r="C508" s="6">
        <v>3.88818678966864</v>
      </c>
      <c r="D508" s="6">
        <v>-3.1045103736292901</v>
      </c>
      <c r="E508" s="6">
        <v>22.247178158064099</v>
      </c>
      <c r="F508" s="6">
        <v>42.857100102653497</v>
      </c>
    </row>
    <row r="509" spans="1:8" s="4" customFormat="1" ht="12.75" x14ac:dyDescent="0.2">
      <c r="A509" s="5" t="s">
        <v>623</v>
      </c>
      <c r="B509" s="4" t="s">
        <v>622</v>
      </c>
      <c r="C509" s="6">
        <v>3.4861477098833098</v>
      </c>
      <c r="D509" s="6">
        <v>2.1144078665703998</v>
      </c>
      <c r="E509" s="6">
        <v>16.2151319159099</v>
      </c>
      <c r="F509" s="6">
        <v>31.040808950338501</v>
      </c>
      <c r="G509" s="6">
        <v>53.147957440136203</v>
      </c>
      <c r="H509" s="6">
        <v>107.488550850479</v>
      </c>
    </row>
    <row r="510" spans="1:8" s="4" customFormat="1" ht="12.75" x14ac:dyDescent="0.2">
      <c r="A510" s="5" t="s">
        <v>625</v>
      </c>
      <c r="B510" s="4" t="s">
        <v>624</v>
      </c>
      <c r="C510" s="6">
        <v>7.0525049329014404</v>
      </c>
      <c r="D510" s="6">
        <v>-6.2470569879154896</v>
      </c>
      <c r="E510" s="6">
        <v>3.5101747141997302</v>
      </c>
      <c r="F510" s="6">
        <v>34.5079849072998</v>
      </c>
      <c r="G510" s="6">
        <v>79.113813934133105</v>
      </c>
      <c r="H510" s="6">
        <v>141.808494536388</v>
      </c>
    </row>
    <row r="511" spans="1:8" s="4" customFormat="1" ht="12.75" x14ac:dyDescent="0.2">
      <c r="A511" s="5" t="s">
        <v>627</v>
      </c>
      <c r="B511" s="4" t="s">
        <v>626</v>
      </c>
      <c r="C511" s="6">
        <v>5.4347826086956399</v>
      </c>
    </row>
    <row r="512" spans="1:8" s="4" customFormat="1" ht="12.75" x14ac:dyDescent="0.2">
      <c r="A512" s="5" t="s">
        <v>629</v>
      </c>
      <c r="B512" s="4" t="s">
        <v>628</v>
      </c>
      <c r="C512" s="6">
        <v>4.2553191489361701</v>
      </c>
    </row>
    <row r="513" spans="1:8" s="4" customFormat="1" ht="12.75" x14ac:dyDescent="0.2">
      <c r="A513" s="5" t="s">
        <v>631</v>
      </c>
      <c r="B513" s="4" t="s">
        <v>630</v>
      </c>
      <c r="C513" s="6">
        <v>3.0927835051546402</v>
      </c>
    </row>
    <row r="514" spans="1:8" s="4" customFormat="1" ht="12.75" x14ac:dyDescent="0.2">
      <c r="A514" s="5" t="s">
        <v>633</v>
      </c>
      <c r="B514" s="4" t="s">
        <v>632</v>
      </c>
      <c r="C514" s="6">
        <v>2.0614577291668601</v>
      </c>
      <c r="D514" s="6">
        <v>-4.2630216749369501</v>
      </c>
      <c r="E514" s="6">
        <v>0.98747436542340805</v>
      </c>
      <c r="F514" s="6">
        <v>18.549877364244999</v>
      </c>
      <c r="G514" s="6">
        <v>44.831017413421797</v>
      </c>
    </row>
    <row r="515" spans="1:8" s="4" customFormat="1" ht="12.75" x14ac:dyDescent="0.2">
      <c r="B515" s="4" t="s">
        <v>2014</v>
      </c>
    </row>
    <row r="516" spans="1:8" s="4" customFormat="1" ht="12.75" x14ac:dyDescent="0.2">
      <c r="A516" s="5" t="s">
        <v>635</v>
      </c>
      <c r="B516" s="4" t="s">
        <v>634</v>
      </c>
      <c r="C516" s="6">
        <v>5.4653683693045201</v>
      </c>
      <c r="D516" s="6">
        <v>-3.0075741007532999</v>
      </c>
    </row>
    <row r="517" spans="1:8" s="4" customFormat="1" ht="12.75" x14ac:dyDescent="0.2">
      <c r="B517" s="4" t="s">
        <v>636</v>
      </c>
    </row>
    <row r="518" spans="1:8" s="4" customFormat="1" ht="12.75" x14ac:dyDescent="0.2">
      <c r="A518" s="5" t="s">
        <v>638</v>
      </c>
      <c r="B518" s="4" t="s">
        <v>637</v>
      </c>
      <c r="C518" s="6">
        <v>5.2860589904254196</v>
      </c>
      <c r="D518" s="6">
        <v>-2.93226866363575</v>
      </c>
    </row>
    <row r="519" spans="1:8" s="4" customFormat="1" ht="12.75" x14ac:dyDescent="0.2">
      <c r="A519" s="5" t="s">
        <v>640</v>
      </c>
      <c r="B519" s="4" t="s">
        <v>639</v>
      </c>
      <c r="C519" s="6">
        <v>5.3034500231809796</v>
      </c>
    </row>
    <row r="520" spans="1:8" s="4" customFormat="1" ht="12.75" x14ac:dyDescent="0.2">
      <c r="A520" s="5"/>
      <c r="B520" s="4" t="s">
        <v>2012</v>
      </c>
      <c r="C520" s="6">
        <f t="shared" ref="C520:H520" si="11">MEDIAN(C504:C519)</f>
        <v>3.88818678966864</v>
      </c>
      <c r="D520" s="6">
        <f t="shared" si="11"/>
        <v>-3.0075741007532999</v>
      </c>
      <c r="E520" s="6">
        <f t="shared" si="11"/>
        <v>7.9252438859242655</v>
      </c>
      <c r="F520" s="6">
        <f t="shared" si="11"/>
        <v>32.774396928819151</v>
      </c>
      <c r="G520" s="6">
        <f t="shared" si="11"/>
        <v>48.989487426779</v>
      </c>
      <c r="H520" s="6">
        <f t="shared" si="11"/>
        <v>107.488550850479</v>
      </c>
    </row>
    <row r="521" spans="1:8" s="4" customFormat="1" ht="12.75" x14ac:dyDescent="0.2">
      <c r="A521" s="5"/>
      <c r="C521" s="6"/>
    </row>
    <row r="522" spans="1:8" s="4" customFormat="1" ht="12.75" x14ac:dyDescent="0.2">
      <c r="A522" s="5"/>
      <c r="C522" s="6"/>
    </row>
    <row r="523" spans="1:8" s="4" customFormat="1" ht="12.75" x14ac:dyDescent="0.2">
      <c r="A523" s="5"/>
      <c r="C523" s="6"/>
    </row>
    <row r="524" spans="1:8" s="9" customFormat="1" x14ac:dyDescent="0.2">
      <c r="B524" s="9" t="s">
        <v>641</v>
      </c>
    </row>
    <row r="525" spans="1:8" s="4" customFormat="1" ht="12.75" x14ac:dyDescent="0.2">
      <c r="C525" s="21" t="s">
        <v>2019</v>
      </c>
      <c r="D525" s="21" t="s">
        <v>2020</v>
      </c>
      <c r="E525" s="21" t="s">
        <v>2021</v>
      </c>
      <c r="F525" s="21" t="s">
        <v>2022</v>
      </c>
      <c r="G525" s="21" t="s">
        <v>2023</v>
      </c>
      <c r="H525" s="21" t="s">
        <v>2024</v>
      </c>
    </row>
    <row r="526" spans="1:8" s="4" customFormat="1" ht="12.75" x14ac:dyDescent="0.2">
      <c r="B526" s="4" t="s">
        <v>2013</v>
      </c>
    </row>
    <row r="527" spans="1:8" s="4" customFormat="1" ht="12.75" x14ac:dyDescent="0.2">
      <c r="A527" s="5" t="s">
        <v>643</v>
      </c>
      <c r="B527" s="4" t="s">
        <v>642</v>
      </c>
      <c r="C527" s="6">
        <v>5.13882891045861</v>
      </c>
      <c r="D527" s="6">
        <v>-6.07870900325773</v>
      </c>
      <c r="E527" s="6">
        <v>10.1051521495859</v>
      </c>
      <c r="F527" s="6">
        <v>29.962952006288202</v>
      </c>
      <c r="G527" s="6">
        <v>57.1049816212034</v>
      </c>
      <c r="H527" s="6">
        <v>137.65749195200499</v>
      </c>
    </row>
    <row r="528" spans="1:8" s="4" customFormat="1" ht="12.75" x14ac:dyDescent="0.2">
      <c r="A528" s="5" t="s">
        <v>645</v>
      </c>
      <c r="B528" s="4" t="s">
        <v>644</v>
      </c>
      <c r="C528" s="6">
        <v>5.1703472903887802</v>
      </c>
      <c r="D528" s="6">
        <v>-5.8607324623459203</v>
      </c>
    </row>
    <row r="529" spans="1:8" s="4" customFormat="1" ht="12.75" x14ac:dyDescent="0.2">
      <c r="A529" s="5" t="s">
        <v>647</v>
      </c>
      <c r="B529" s="4" t="s">
        <v>646</v>
      </c>
      <c r="C529" s="6">
        <v>5.1014641116691699</v>
      </c>
      <c r="D529" s="6">
        <v>-1.6413873101113099</v>
      </c>
      <c r="E529" s="6">
        <v>11.875799572137099</v>
      </c>
      <c r="F529" s="6">
        <v>29.820974205285399</v>
      </c>
      <c r="G529" s="6">
        <v>58.009723112346499</v>
      </c>
    </row>
    <row r="530" spans="1:8" s="4" customFormat="1" ht="12.75" x14ac:dyDescent="0.2">
      <c r="A530" s="5" t="s">
        <v>649</v>
      </c>
      <c r="B530" s="4" t="s">
        <v>648</v>
      </c>
      <c r="C530" s="6">
        <v>5.9326336036831098</v>
      </c>
      <c r="D530" s="6">
        <v>-1.61211212354365</v>
      </c>
    </row>
    <row r="531" spans="1:8" s="4" customFormat="1" ht="12.75" x14ac:dyDescent="0.2">
      <c r="A531" s="5" t="s">
        <v>651</v>
      </c>
      <c r="B531" s="4" t="s">
        <v>650</v>
      </c>
      <c r="C531" s="6">
        <v>5.6237764726819801</v>
      </c>
      <c r="D531" s="6">
        <v>-2.60788689059842</v>
      </c>
      <c r="E531" s="6">
        <v>17.470891465544199</v>
      </c>
      <c r="F531" s="6">
        <v>41.990946798504801</v>
      </c>
      <c r="G531" s="6">
        <v>71.401946361995599</v>
      </c>
      <c r="H531" s="6">
        <v>127.423243139882</v>
      </c>
    </row>
    <row r="532" spans="1:8" s="4" customFormat="1" ht="12.75" x14ac:dyDescent="0.2">
      <c r="A532" s="5" t="s">
        <v>653</v>
      </c>
      <c r="B532" s="4" t="s">
        <v>652</v>
      </c>
      <c r="C532" s="6">
        <v>6.6666666666666599</v>
      </c>
    </row>
    <row r="533" spans="1:8" s="4" customFormat="1" ht="12.75" x14ac:dyDescent="0.2">
      <c r="A533" s="5" t="s">
        <v>655</v>
      </c>
      <c r="B533" s="4" t="s">
        <v>654</v>
      </c>
      <c r="C533" s="6">
        <v>5.3271217338464698</v>
      </c>
      <c r="D533" s="6">
        <v>-1.52473957358217</v>
      </c>
      <c r="E533" s="6">
        <v>18.299494113313798</v>
      </c>
    </row>
    <row r="534" spans="1:8" s="4" customFormat="1" ht="12.75" x14ac:dyDescent="0.2">
      <c r="B534" s="4" t="s">
        <v>656</v>
      </c>
    </row>
    <row r="535" spans="1:8" s="4" customFormat="1" ht="12.75" x14ac:dyDescent="0.2">
      <c r="A535" s="5" t="s">
        <v>658</v>
      </c>
      <c r="B535" s="4" t="s">
        <v>657</v>
      </c>
      <c r="C535" s="6">
        <v>4.8043415129954896</v>
      </c>
      <c r="D535" s="6">
        <v>-2.0368148713660799</v>
      </c>
      <c r="E535" s="6">
        <v>15.3313735798504</v>
      </c>
      <c r="F535" s="6">
        <v>30.7725656530362</v>
      </c>
      <c r="G535" s="6">
        <v>54.470165204706802</v>
      </c>
      <c r="H535" s="6">
        <v>119.17241470929601</v>
      </c>
    </row>
    <row r="536" spans="1:8" s="4" customFormat="1" ht="12.75" x14ac:dyDescent="0.2">
      <c r="B536" s="4" t="s">
        <v>659</v>
      </c>
    </row>
    <row r="537" spans="1:8" s="4" customFormat="1" ht="12.75" x14ac:dyDescent="0.2">
      <c r="A537" s="5" t="s">
        <v>661</v>
      </c>
      <c r="B537" s="4" t="s">
        <v>660</v>
      </c>
      <c r="C537" s="6">
        <v>5.0299050059582902</v>
      </c>
      <c r="D537" s="6">
        <v>-2.9823506946987299</v>
      </c>
      <c r="E537" s="6">
        <v>14.9855325946442</v>
      </c>
    </row>
    <row r="538" spans="1:8" s="4" customFormat="1" ht="12.75" x14ac:dyDescent="0.2">
      <c r="B538" s="4" t="s">
        <v>662</v>
      </c>
    </row>
    <row r="539" spans="1:8" s="4" customFormat="1" ht="12.75" x14ac:dyDescent="0.2">
      <c r="A539" s="5" t="s">
        <v>664</v>
      </c>
      <c r="B539" s="4" t="s">
        <v>663</v>
      </c>
      <c r="C539" s="6">
        <v>6.6856469664245104</v>
      </c>
      <c r="D539" s="6">
        <v>-2.9991966437561399</v>
      </c>
    </row>
    <row r="540" spans="1:8" s="4" customFormat="1" ht="12.75" x14ac:dyDescent="0.2">
      <c r="B540" s="4" t="s">
        <v>665</v>
      </c>
    </row>
    <row r="541" spans="1:8" s="4" customFormat="1" ht="12.75" x14ac:dyDescent="0.2">
      <c r="A541" s="5" t="s">
        <v>667</v>
      </c>
      <c r="B541" s="4" t="s">
        <v>666</v>
      </c>
      <c r="C541" s="6">
        <v>6.7329686723023299</v>
      </c>
      <c r="D541" s="6">
        <v>-2.8426579757378199</v>
      </c>
    </row>
    <row r="542" spans="1:8" s="4" customFormat="1" ht="12.75" x14ac:dyDescent="0.2">
      <c r="B542" s="4" t="s">
        <v>668</v>
      </c>
    </row>
    <row r="543" spans="1:8" s="4" customFormat="1" ht="12.75" x14ac:dyDescent="0.2">
      <c r="A543" s="5" t="s">
        <v>670</v>
      </c>
      <c r="B543" s="4" t="s">
        <v>669</v>
      </c>
      <c r="C543" s="6">
        <v>5.2346748007478201</v>
      </c>
      <c r="D543" s="6">
        <v>-2.0424986261220002</v>
      </c>
    </row>
    <row r="544" spans="1:8" s="4" customFormat="1" ht="12.75" x14ac:dyDescent="0.2">
      <c r="B544" s="4" t="s">
        <v>671</v>
      </c>
    </row>
    <row r="545" spans="1:8" s="4" customFormat="1" ht="12.75" x14ac:dyDescent="0.2">
      <c r="A545" s="5" t="s">
        <v>673</v>
      </c>
      <c r="B545" s="4" t="s">
        <v>672</v>
      </c>
      <c r="C545" s="6">
        <v>5.2252972324907496</v>
      </c>
      <c r="D545" s="6">
        <v>-1.99143867485576</v>
      </c>
    </row>
    <row r="546" spans="1:8" s="4" customFormat="1" ht="12.75" x14ac:dyDescent="0.2">
      <c r="B546" s="4" t="s">
        <v>2014</v>
      </c>
    </row>
    <row r="547" spans="1:8" s="4" customFormat="1" ht="12.75" x14ac:dyDescent="0.2">
      <c r="A547" s="5" t="s">
        <v>675</v>
      </c>
      <c r="B547" s="4" t="s">
        <v>674</v>
      </c>
      <c r="C547" s="6">
        <v>6.7590218519227401</v>
      </c>
      <c r="D547" s="6">
        <v>-4.14028926052048</v>
      </c>
      <c r="E547" s="6">
        <v>14.713866039157899</v>
      </c>
      <c r="F547" s="6">
        <v>38.1074370875276</v>
      </c>
      <c r="G547" s="6">
        <v>66.690606197084193</v>
      </c>
    </row>
    <row r="548" spans="1:8" s="4" customFormat="1" ht="12.75" x14ac:dyDescent="0.2">
      <c r="B548" s="4" t="s">
        <v>676</v>
      </c>
    </row>
    <row r="549" spans="1:8" s="4" customFormat="1" ht="12.75" x14ac:dyDescent="0.2">
      <c r="A549" s="5" t="s">
        <v>678</v>
      </c>
      <c r="B549" s="4" t="s">
        <v>677</v>
      </c>
      <c r="C549" s="6">
        <v>6.6126030902449404</v>
      </c>
    </row>
    <row r="550" spans="1:8" s="4" customFormat="1" ht="12.75" x14ac:dyDescent="0.2">
      <c r="A550" s="5" t="s">
        <v>680</v>
      </c>
      <c r="B550" s="4" t="s">
        <v>679</v>
      </c>
      <c r="C550" s="6">
        <v>6.5909009514486696</v>
      </c>
      <c r="D550" s="6">
        <v>-3.26746403189461</v>
      </c>
    </row>
    <row r="551" spans="1:8" s="4" customFormat="1" ht="12.75" x14ac:dyDescent="0.2">
      <c r="B551" s="4" t="s">
        <v>681</v>
      </c>
    </row>
    <row r="552" spans="1:8" s="4" customFormat="1" ht="12.75" x14ac:dyDescent="0.2">
      <c r="A552" s="5" t="s">
        <v>683</v>
      </c>
      <c r="B552" s="4" t="s">
        <v>682</v>
      </c>
      <c r="C552" s="6">
        <v>5.0632911392404996</v>
      </c>
      <c r="D552" s="6">
        <v>-1.6008999653859499</v>
      </c>
      <c r="E552" s="6">
        <v>14.384870737350401</v>
      </c>
    </row>
    <row r="553" spans="1:8" s="4" customFormat="1" ht="12.75" x14ac:dyDescent="0.2">
      <c r="A553" s="5" t="s">
        <v>685</v>
      </c>
      <c r="B553" s="4" t="s">
        <v>684</v>
      </c>
      <c r="C553" s="6">
        <v>5.0489054494643701</v>
      </c>
      <c r="D553" s="6">
        <v>-1.8452432761772199</v>
      </c>
      <c r="E553" s="6">
        <v>13.5420861860652</v>
      </c>
    </row>
    <row r="554" spans="1:8" s="4" customFormat="1" ht="12.75" x14ac:dyDescent="0.2">
      <c r="B554" s="4" t="s">
        <v>686</v>
      </c>
    </row>
    <row r="555" spans="1:8" s="4" customFormat="1" ht="12.75" x14ac:dyDescent="0.2">
      <c r="A555" s="5" t="s">
        <v>688</v>
      </c>
      <c r="B555" s="4" t="s">
        <v>687</v>
      </c>
      <c r="C555" s="6">
        <v>5.0182657181311301</v>
      </c>
      <c r="D555" s="6">
        <v>-1.62103746397696</v>
      </c>
    </row>
    <row r="556" spans="1:8" s="4" customFormat="1" ht="12.75" x14ac:dyDescent="0.2">
      <c r="A556" s="5" t="s">
        <v>690</v>
      </c>
      <c r="B556" s="4" t="s">
        <v>689</v>
      </c>
      <c r="C556" s="6">
        <v>5.0004836057645798</v>
      </c>
      <c r="D556" s="6">
        <v>-1.8711018711018601</v>
      </c>
    </row>
    <row r="557" spans="1:8" s="4" customFormat="1" ht="12.75" x14ac:dyDescent="0.2">
      <c r="A557" s="5"/>
      <c r="B557" s="4" t="s">
        <v>2012</v>
      </c>
      <c r="C557" s="6">
        <f t="shared" ref="C557:H557" si="12">MEDIAN(C527:C556)</f>
        <v>5.2299860166192849</v>
      </c>
      <c r="D557" s="6">
        <f t="shared" si="12"/>
        <v>-2.03965674874404</v>
      </c>
      <c r="E557" s="6">
        <f t="shared" si="12"/>
        <v>14.713866039157899</v>
      </c>
      <c r="F557" s="6">
        <f t="shared" si="12"/>
        <v>30.7725656530362</v>
      </c>
      <c r="G557" s="6">
        <f t="shared" si="12"/>
        <v>58.009723112346499</v>
      </c>
      <c r="H557" s="6">
        <f t="shared" si="12"/>
        <v>127.423243139882</v>
      </c>
    </row>
    <row r="558" spans="1:8" s="4" customFormat="1" ht="12.75" x14ac:dyDescent="0.2">
      <c r="A558" s="5"/>
      <c r="C558" s="6"/>
      <c r="D558" s="6"/>
    </row>
    <row r="559" spans="1:8" s="4" customFormat="1" ht="12.75" x14ac:dyDescent="0.2">
      <c r="A559" s="5"/>
      <c r="C559" s="6"/>
      <c r="D559" s="6"/>
    </row>
    <row r="560" spans="1:8" s="4" customFormat="1" ht="12.75" x14ac:dyDescent="0.2">
      <c r="A560" s="5"/>
      <c r="C560" s="6"/>
      <c r="D560" s="6"/>
    </row>
    <row r="561" spans="1:8" s="9" customFormat="1" x14ac:dyDescent="0.2">
      <c r="B561" s="9" t="s">
        <v>691</v>
      </c>
    </row>
    <row r="562" spans="1:8" s="4" customFormat="1" ht="12.75" x14ac:dyDescent="0.2">
      <c r="C562" s="21" t="s">
        <v>2019</v>
      </c>
      <c r="D562" s="21" t="s">
        <v>2020</v>
      </c>
      <c r="E562" s="21" t="s">
        <v>2021</v>
      </c>
      <c r="F562" s="21" t="s">
        <v>2022</v>
      </c>
      <c r="G562" s="21" t="s">
        <v>2023</v>
      </c>
      <c r="H562" s="21" t="s">
        <v>2024</v>
      </c>
    </row>
    <row r="563" spans="1:8" s="4" customFormat="1" ht="12.75" x14ac:dyDescent="0.2">
      <c r="B563" s="4" t="s">
        <v>2013</v>
      </c>
    </row>
    <row r="564" spans="1:8" s="4" customFormat="1" ht="12.75" x14ac:dyDescent="0.2">
      <c r="A564" s="5" t="s">
        <v>693</v>
      </c>
      <c r="B564" s="4" t="s">
        <v>692</v>
      </c>
      <c r="C564" s="6">
        <v>1.5641336721833301</v>
      </c>
      <c r="D564" s="6">
        <v>-0.419030020887388</v>
      </c>
      <c r="E564" s="6">
        <v>5.9731502439037598</v>
      </c>
      <c r="F564" s="6">
        <v>13.634260016650501</v>
      </c>
      <c r="G564" s="6">
        <v>21.9192003900536</v>
      </c>
    </row>
    <row r="565" spans="1:8" s="4" customFormat="1" ht="12.75" x14ac:dyDescent="0.2">
      <c r="A565" s="5" t="s">
        <v>695</v>
      </c>
      <c r="B565" s="4" t="s">
        <v>694</v>
      </c>
      <c r="C565" s="6">
        <v>1.5607006262292999</v>
      </c>
      <c r="D565" s="6">
        <v>-0.381655317868491</v>
      </c>
    </row>
    <row r="566" spans="1:8" s="4" customFormat="1" ht="12.75" x14ac:dyDescent="0.2">
      <c r="A566" s="5" t="s">
        <v>697</v>
      </c>
      <c r="B566" s="4" t="s">
        <v>696</v>
      </c>
      <c r="C566" s="6">
        <v>2.6529032381267501</v>
      </c>
      <c r="D566" s="6">
        <v>-2.1178893170741802</v>
      </c>
    </row>
    <row r="567" spans="1:8" s="4" customFormat="1" ht="12.75" x14ac:dyDescent="0.2">
      <c r="A567" s="5" t="s">
        <v>699</v>
      </c>
      <c r="B567" s="4" t="s">
        <v>698</v>
      </c>
      <c r="C567" s="6">
        <v>2.6679741016168501</v>
      </c>
      <c r="D567" s="6">
        <v>-1.93098476784818</v>
      </c>
    </row>
    <row r="568" spans="1:8" s="4" customFormat="1" ht="12.75" x14ac:dyDescent="0.2">
      <c r="A568" s="5" t="s">
        <v>701</v>
      </c>
      <c r="B568" s="4" t="s">
        <v>700</v>
      </c>
      <c r="C568" s="6">
        <v>1.78955304392089</v>
      </c>
      <c r="D568" s="6">
        <v>-0.54426279760461604</v>
      </c>
      <c r="E568" s="6">
        <v>5.8278658173815003</v>
      </c>
      <c r="F568" s="6">
        <v>10.7976468107979</v>
      </c>
      <c r="G568" s="6">
        <v>21.723830578509599</v>
      </c>
    </row>
    <row r="569" spans="1:8" s="4" customFormat="1" ht="12.75" x14ac:dyDescent="0.2">
      <c r="A569" s="5" t="s">
        <v>703</v>
      </c>
      <c r="B569" s="4" t="s">
        <v>702</v>
      </c>
      <c r="C569" s="6">
        <v>1.1783963698022699</v>
      </c>
      <c r="D569" s="6">
        <v>0.590831607130203</v>
      </c>
    </row>
    <row r="570" spans="1:8" s="4" customFormat="1" ht="12.75" x14ac:dyDescent="0.2">
      <c r="A570" s="5" t="s">
        <v>705</v>
      </c>
      <c r="B570" s="4" t="s">
        <v>704</v>
      </c>
      <c r="C570" s="6">
        <v>2.45726743606853</v>
      </c>
      <c r="D570" s="6">
        <v>5.0173470485910199E-2</v>
      </c>
    </row>
    <row r="571" spans="1:8" s="4" customFormat="1" ht="12.75" x14ac:dyDescent="0.2">
      <c r="A571" s="5" t="s">
        <v>707</v>
      </c>
      <c r="B571" s="4" t="s">
        <v>706</v>
      </c>
      <c r="C571" s="6">
        <v>2.0050654284508398</v>
      </c>
      <c r="D571" s="6">
        <v>-0.77427995880656597</v>
      </c>
      <c r="E571" s="6">
        <v>6.1521796730586997</v>
      </c>
      <c r="F571" s="6">
        <v>14.24070410797</v>
      </c>
      <c r="G571" s="6">
        <v>28.109063628672502</v>
      </c>
      <c r="H571" s="6">
        <v>62.874068095522098</v>
      </c>
    </row>
    <row r="572" spans="1:8" s="4" customFormat="1" ht="12.75" x14ac:dyDescent="0.2">
      <c r="A572" s="5" t="s">
        <v>709</v>
      </c>
      <c r="B572" s="4" t="s">
        <v>708</v>
      </c>
      <c r="C572" s="6">
        <v>2.0408163265306101</v>
      </c>
    </row>
    <row r="573" spans="1:8" s="4" customFormat="1" ht="12.75" x14ac:dyDescent="0.2">
      <c r="A573" s="5" t="s">
        <v>711</v>
      </c>
      <c r="B573" s="4" t="s">
        <v>710</v>
      </c>
      <c r="C573" s="6">
        <v>2.5086263172619598</v>
      </c>
      <c r="D573" s="6">
        <v>-0.215957955088391</v>
      </c>
      <c r="E573" s="6">
        <v>10.2330408437481</v>
      </c>
      <c r="F573" s="6">
        <v>30.4682283644532</v>
      </c>
    </row>
    <row r="574" spans="1:8" s="4" customFormat="1" ht="12.75" x14ac:dyDescent="0.2">
      <c r="A574" s="5" t="s">
        <v>713</v>
      </c>
      <c r="B574" s="4" t="s">
        <v>712</v>
      </c>
      <c r="C574" s="6">
        <v>1.59660468876315</v>
      </c>
      <c r="D574" s="6">
        <v>0.22142766139146999</v>
      </c>
    </row>
    <row r="575" spans="1:8" s="4" customFormat="1" ht="12.75" x14ac:dyDescent="0.2">
      <c r="B575" s="4" t="s">
        <v>714</v>
      </c>
    </row>
    <row r="576" spans="1:8" s="4" customFormat="1" ht="12.75" x14ac:dyDescent="0.2">
      <c r="A576" s="5" t="s">
        <v>716</v>
      </c>
      <c r="B576" s="4" t="s">
        <v>715</v>
      </c>
      <c r="C576" s="6">
        <v>2.0170006948646599</v>
      </c>
      <c r="D576" s="6">
        <v>0.110573191608836</v>
      </c>
      <c r="E576" s="6">
        <v>7.30317025070838</v>
      </c>
      <c r="F576" s="6">
        <v>10.5668005425965</v>
      </c>
      <c r="G576" s="6">
        <v>18.4226269495529</v>
      </c>
      <c r="H576" s="6">
        <v>50.474914331947403</v>
      </c>
    </row>
    <row r="577" spans="1:7" s="4" customFormat="1" ht="12.75" x14ac:dyDescent="0.2">
      <c r="B577" s="4" t="s">
        <v>717</v>
      </c>
    </row>
    <row r="578" spans="1:7" s="4" customFormat="1" ht="12.75" x14ac:dyDescent="0.2">
      <c r="A578" s="5" t="s">
        <v>719</v>
      </c>
      <c r="B578" s="4" t="s">
        <v>718</v>
      </c>
      <c r="C578" s="6">
        <v>2.3479165281380601</v>
      </c>
      <c r="D578" s="6">
        <v>-1.09093235735234</v>
      </c>
      <c r="E578" s="6">
        <v>7.8161033391582304</v>
      </c>
    </row>
    <row r="579" spans="1:7" s="4" customFormat="1" ht="12.75" x14ac:dyDescent="0.2">
      <c r="B579" s="4" t="s">
        <v>720</v>
      </c>
    </row>
    <row r="580" spans="1:7" s="4" customFormat="1" ht="12.75" x14ac:dyDescent="0.2">
      <c r="A580" s="5" t="s">
        <v>722</v>
      </c>
      <c r="B580" s="4" t="s">
        <v>721</v>
      </c>
      <c r="C580" s="6">
        <v>1.70307228629452</v>
      </c>
      <c r="D580" s="6">
        <v>-0.618681576524999</v>
      </c>
    </row>
    <row r="581" spans="1:7" s="4" customFormat="1" ht="12.75" x14ac:dyDescent="0.2">
      <c r="B581" s="4" t="s">
        <v>723</v>
      </c>
    </row>
    <row r="582" spans="1:7" s="4" customFormat="1" ht="12.75" x14ac:dyDescent="0.2">
      <c r="A582" s="5" t="s">
        <v>725</v>
      </c>
      <c r="B582" s="4" t="s">
        <v>724</v>
      </c>
      <c r="C582" s="6">
        <v>1.4504193389245199</v>
      </c>
      <c r="D582" s="6">
        <v>-0.36821705426357498</v>
      </c>
    </row>
    <row r="583" spans="1:7" s="4" customFormat="1" ht="12.75" x14ac:dyDescent="0.2">
      <c r="B583" s="4" t="s">
        <v>726</v>
      </c>
    </row>
    <row r="584" spans="1:7" s="4" customFormat="1" ht="12.75" x14ac:dyDescent="0.2">
      <c r="A584" s="5" t="s">
        <v>728</v>
      </c>
      <c r="B584" s="4" t="s">
        <v>727</v>
      </c>
      <c r="C584" s="6">
        <v>1.4484126984127099</v>
      </c>
      <c r="D584" s="6">
        <v>-0.27306417007997003</v>
      </c>
    </row>
    <row r="585" spans="1:7" s="4" customFormat="1" ht="12.75" x14ac:dyDescent="0.2">
      <c r="B585" s="4" t="s">
        <v>2014</v>
      </c>
    </row>
    <row r="586" spans="1:7" s="4" customFormat="1" ht="12.75" x14ac:dyDescent="0.2">
      <c r="A586" s="5" t="s">
        <v>730</v>
      </c>
      <c r="B586" s="4" t="s">
        <v>729</v>
      </c>
      <c r="C586" s="6">
        <v>2.9221702843920401</v>
      </c>
      <c r="D586" s="6">
        <v>-0.86390676859198401</v>
      </c>
      <c r="E586" s="6">
        <v>8.6340664701402901</v>
      </c>
      <c r="F586" s="6">
        <v>16.872742326182401</v>
      </c>
      <c r="G586" s="6">
        <v>28.544137140366399</v>
      </c>
    </row>
    <row r="587" spans="1:7" s="4" customFormat="1" ht="12.75" x14ac:dyDescent="0.2">
      <c r="B587" s="4" t="s">
        <v>731</v>
      </c>
    </row>
    <row r="588" spans="1:7" s="4" customFormat="1" ht="12.75" x14ac:dyDescent="0.2">
      <c r="A588" s="5" t="s">
        <v>733</v>
      </c>
      <c r="B588" s="4" t="s">
        <v>732</v>
      </c>
      <c r="C588" s="6">
        <v>2.91595030918399</v>
      </c>
    </row>
    <row r="589" spans="1:7" s="4" customFormat="1" ht="12.75" x14ac:dyDescent="0.2">
      <c r="A589" s="5" t="s">
        <v>735</v>
      </c>
      <c r="B589" s="4" t="s">
        <v>734</v>
      </c>
      <c r="C589" s="6">
        <v>2.9076330512756301</v>
      </c>
      <c r="D589" s="6">
        <v>-1.11763091442175</v>
      </c>
    </row>
    <row r="590" spans="1:7" s="4" customFormat="1" ht="12.75" x14ac:dyDescent="0.2">
      <c r="B590" s="4" t="s">
        <v>736</v>
      </c>
    </row>
    <row r="591" spans="1:7" s="4" customFormat="1" ht="12.75" x14ac:dyDescent="0.2">
      <c r="A591" s="5" t="s">
        <v>738</v>
      </c>
      <c r="B591" s="4" t="s">
        <v>737</v>
      </c>
      <c r="C591" s="6">
        <v>1.37078220858896</v>
      </c>
      <c r="D591" s="6">
        <v>-0.36743923120407102</v>
      </c>
      <c r="E591" s="6">
        <v>5.7182845146455996</v>
      </c>
    </row>
    <row r="592" spans="1:7" s="4" customFormat="1" ht="12.75" x14ac:dyDescent="0.2">
      <c r="B592" s="4" t="s">
        <v>739</v>
      </c>
    </row>
    <row r="593" spans="1:16" s="4" customFormat="1" ht="12.75" x14ac:dyDescent="0.2">
      <c r="A593" s="5" t="s">
        <v>741</v>
      </c>
      <c r="B593" s="4" t="s">
        <v>740</v>
      </c>
      <c r="C593" s="6">
        <v>1.37417516054126</v>
      </c>
      <c r="D593" s="6">
        <v>-0.401425342366383</v>
      </c>
    </row>
    <row r="594" spans="1:16" s="4" customFormat="1" ht="12.75" x14ac:dyDescent="0.2">
      <c r="A594" s="5"/>
      <c r="B594" s="4" t="s">
        <v>2012</v>
      </c>
      <c r="C594" s="6">
        <f t="shared" ref="C594:H594" si="13">MEDIAN(C564:C593)</f>
        <v>2.0050654284508398</v>
      </c>
      <c r="D594" s="6">
        <f t="shared" si="13"/>
        <v>-0.401425342366383</v>
      </c>
      <c r="E594" s="6">
        <f t="shared" si="13"/>
        <v>6.7276749618835403</v>
      </c>
      <c r="F594" s="6">
        <f t="shared" si="13"/>
        <v>13.93748206231025</v>
      </c>
      <c r="G594" s="6">
        <f t="shared" si="13"/>
        <v>21.9192003900536</v>
      </c>
      <c r="H594" s="6">
        <f t="shared" si="13"/>
        <v>56.674491213734754</v>
      </c>
    </row>
    <row r="595" spans="1:16" s="4" customFormat="1" ht="12.75" x14ac:dyDescent="0.2">
      <c r="A595" s="5"/>
      <c r="C595" s="6"/>
      <c r="D595" s="6"/>
    </row>
    <row r="596" spans="1:16" s="4" customFormat="1" ht="12.75" x14ac:dyDescent="0.2">
      <c r="A596" s="5"/>
      <c r="C596" s="6"/>
      <c r="D596" s="6"/>
    </row>
    <row r="597" spans="1:16" s="4" customFormat="1" ht="12.75" x14ac:dyDescent="0.2">
      <c r="A597" s="5"/>
      <c r="C597" s="6"/>
      <c r="D597" s="6"/>
    </row>
    <row r="598" spans="1:16" s="9" customFormat="1" x14ac:dyDescent="0.2">
      <c r="B598" s="9" t="s">
        <v>742</v>
      </c>
    </row>
    <row r="599" spans="1:16" s="4" customFormat="1" ht="12.75" x14ac:dyDescent="0.2">
      <c r="C599" s="21" t="s">
        <v>2019</v>
      </c>
      <c r="D599" s="21" t="s">
        <v>2020</v>
      </c>
      <c r="E599" s="21" t="s">
        <v>2021</v>
      </c>
      <c r="F599" s="21" t="s">
        <v>2022</v>
      </c>
      <c r="G599" s="21" t="s">
        <v>2023</v>
      </c>
      <c r="H599" s="21" t="s">
        <v>2024</v>
      </c>
    </row>
    <row r="600" spans="1:16" s="4" customFormat="1" ht="12.75" x14ac:dyDescent="0.2">
      <c r="B600" s="4" t="s">
        <v>2013</v>
      </c>
    </row>
    <row r="601" spans="1:16" s="4" customFormat="1" ht="12.75" x14ac:dyDescent="0.2">
      <c r="A601" s="5" t="s">
        <v>744</v>
      </c>
      <c r="B601" s="4" t="s">
        <v>743</v>
      </c>
      <c r="C601" s="6">
        <v>6.6370812422496899</v>
      </c>
      <c r="D601" s="6">
        <v>-4.3655097030683798</v>
      </c>
    </row>
    <row r="602" spans="1:16" s="4" customFormat="1" ht="12.75" x14ac:dyDescent="0.2">
      <c r="A602" s="5" t="s">
        <v>746</v>
      </c>
      <c r="B602" s="4" t="s">
        <v>745</v>
      </c>
      <c r="C602" s="6">
        <v>5.9091254184156199</v>
      </c>
      <c r="D602" s="6">
        <v>-5.09308616250188</v>
      </c>
    </row>
    <row r="603" spans="1:16" s="4" customFormat="1" ht="12.75" x14ac:dyDescent="0.2">
      <c r="A603" s="5" t="s">
        <v>748</v>
      </c>
      <c r="B603" s="4" t="s">
        <v>747</v>
      </c>
      <c r="C603" s="6">
        <v>5.7854808410291403</v>
      </c>
    </row>
    <row r="604" spans="1:16" s="4" customFormat="1" ht="12.75" x14ac:dyDescent="0.2">
      <c r="A604" s="5" t="s">
        <v>750</v>
      </c>
      <c r="B604" s="4" t="s">
        <v>749</v>
      </c>
      <c r="C604" s="6">
        <v>6.9162709329846601</v>
      </c>
      <c r="D604" s="6">
        <v>-10.4185835471852</v>
      </c>
    </row>
    <row r="605" spans="1:16" s="4" customFormat="1" ht="12.75" x14ac:dyDescent="0.2">
      <c r="A605" s="5"/>
      <c r="B605" s="4" t="s">
        <v>2012</v>
      </c>
      <c r="C605" s="6">
        <f>MEDIAN(C601:C604)</f>
        <v>6.2731033303326544</v>
      </c>
      <c r="D605" s="6">
        <f t="shared" ref="D605" si="14">MEDIAN(D601:D604)</f>
        <v>-5.09308616250188</v>
      </c>
      <c r="E605" s="6"/>
      <c r="F605" s="6"/>
      <c r="G605" s="6"/>
      <c r="H605" s="6"/>
      <c r="O605" s="6"/>
      <c r="P605" s="6"/>
    </row>
    <row r="606" spans="1:16" s="4" customFormat="1" ht="12.75" x14ac:dyDescent="0.2">
      <c r="A606" s="5"/>
      <c r="C606" s="6"/>
      <c r="D606" s="6"/>
    </row>
    <row r="607" spans="1:16" s="4" customFormat="1" ht="12.75" x14ac:dyDescent="0.2">
      <c r="A607" s="5"/>
      <c r="C607" s="6"/>
      <c r="D607" s="6"/>
    </row>
    <row r="608" spans="1:16" s="10" customFormat="1" ht="14.25" x14ac:dyDescent="0.2">
      <c r="B608" s="10" t="s">
        <v>751</v>
      </c>
    </row>
    <row r="609" spans="1:8" s="4" customFormat="1" ht="12.75" x14ac:dyDescent="0.2">
      <c r="C609" s="21" t="s">
        <v>2019</v>
      </c>
      <c r="D609" s="21" t="s">
        <v>2020</v>
      </c>
      <c r="E609" s="21" t="s">
        <v>2021</v>
      </c>
      <c r="F609" s="21" t="s">
        <v>2022</v>
      </c>
      <c r="G609" s="21" t="s">
        <v>2023</v>
      </c>
      <c r="H609" s="21" t="s">
        <v>2024</v>
      </c>
    </row>
    <row r="610" spans="1:8" s="4" customFormat="1" ht="12.75" x14ac:dyDescent="0.2">
      <c r="B610" s="4" t="s">
        <v>2013</v>
      </c>
    </row>
    <row r="611" spans="1:8" s="4" customFormat="1" ht="12.75" x14ac:dyDescent="0.2">
      <c r="A611" s="5" t="s">
        <v>753</v>
      </c>
      <c r="B611" s="4" t="s">
        <v>752</v>
      </c>
      <c r="C611" s="6">
        <v>2.12380430816419</v>
      </c>
      <c r="D611" s="6">
        <v>-0.86689971382630204</v>
      </c>
      <c r="E611" s="6">
        <v>4.6813563921621002</v>
      </c>
      <c r="F611" s="6">
        <v>13.494056489186301</v>
      </c>
      <c r="G611" s="6">
        <v>22.796406829992598</v>
      </c>
      <c r="H611" s="6">
        <v>50.369781818181799</v>
      </c>
    </row>
    <row r="612" spans="1:8" s="4" customFormat="1" ht="12.75" x14ac:dyDescent="0.2">
      <c r="A612" s="5" t="s">
        <v>755</v>
      </c>
      <c r="B612" s="4" t="s">
        <v>754</v>
      </c>
      <c r="C612" s="6">
        <v>3.11121432302921</v>
      </c>
      <c r="D612" s="6">
        <v>-1.4161742318886701</v>
      </c>
      <c r="E612" s="6">
        <v>5.6381662068110501</v>
      </c>
      <c r="F612" s="6">
        <v>17.9905907717635</v>
      </c>
    </row>
    <row r="613" spans="1:8" s="4" customFormat="1" ht="12.75" x14ac:dyDescent="0.2">
      <c r="A613" s="5" t="s">
        <v>757</v>
      </c>
      <c r="B613" s="4" t="s">
        <v>756</v>
      </c>
      <c r="C613" s="6">
        <v>4.5968349133486797</v>
      </c>
      <c r="D613" s="6">
        <v>-2.2995693240124102</v>
      </c>
      <c r="E613" s="6">
        <v>7.7887479777142996</v>
      </c>
      <c r="F613" s="6">
        <v>24.2490595270711</v>
      </c>
      <c r="G613" s="6">
        <v>43.6109483147277</v>
      </c>
      <c r="H613" s="6">
        <v>91.684494410320298</v>
      </c>
    </row>
    <row r="614" spans="1:8" s="4" customFormat="1" ht="12.75" x14ac:dyDescent="0.2">
      <c r="A614" s="5" t="s">
        <v>759</v>
      </c>
      <c r="B614" s="4" t="s">
        <v>758</v>
      </c>
      <c r="C614" s="6">
        <v>5.1842465823276296</v>
      </c>
      <c r="D614" s="6">
        <v>-3.1373398578549598</v>
      </c>
      <c r="E614" s="6">
        <v>4.46771375530684</v>
      </c>
      <c r="F614" s="6">
        <v>11.0833732429073</v>
      </c>
      <c r="G614" s="6">
        <v>21.379594869957199</v>
      </c>
      <c r="H614" s="6">
        <v>56.126945039813101</v>
      </c>
    </row>
    <row r="615" spans="1:8" s="4" customFormat="1" ht="12.75" x14ac:dyDescent="0.2">
      <c r="A615" s="5" t="s">
        <v>761</v>
      </c>
      <c r="B615" s="4" t="s">
        <v>760</v>
      </c>
      <c r="C615" s="6">
        <v>2.7581327372068598</v>
      </c>
      <c r="D615" s="6">
        <v>-6.3496477567668002E-3</v>
      </c>
      <c r="E615" s="6">
        <v>13.3540864625684</v>
      </c>
      <c r="F615" s="6">
        <v>26.7306743421052</v>
      </c>
      <c r="G615" s="6">
        <v>41.664448915186298</v>
      </c>
      <c r="H615" s="6">
        <v>85.281659575030901</v>
      </c>
    </row>
    <row r="616" spans="1:8" s="4" customFormat="1" ht="12.75" x14ac:dyDescent="0.2">
      <c r="A616" s="5" t="s">
        <v>763</v>
      </c>
      <c r="B616" s="4" t="s">
        <v>762</v>
      </c>
      <c r="C616" s="6">
        <v>4.6095075712262199</v>
      </c>
      <c r="D616" s="6">
        <v>-2.17094327768802</v>
      </c>
      <c r="E616" s="6">
        <v>15.79093601178</v>
      </c>
      <c r="F616" s="6">
        <v>34.944147322810302</v>
      </c>
      <c r="G616" s="6">
        <v>57.8327372675557</v>
      </c>
      <c r="H616" s="6">
        <v>117.34153001460299</v>
      </c>
    </row>
    <row r="617" spans="1:8" s="4" customFormat="1" ht="12.75" x14ac:dyDescent="0.2">
      <c r="A617" s="5" t="s">
        <v>765</v>
      </c>
      <c r="B617" s="4" t="s">
        <v>764</v>
      </c>
      <c r="C617" s="6">
        <v>6.0102011872510603</v>
      </c>
      <c r="D617" s="6">
        <v>-3.7711440024668601</v>
      </c>
      <c r="E617" s="6">
        <v>16.838172990034199</v>
      </c>
      <c r="F617" s="6">
        <v>38.636241670368697</v>
      </c>
    </row>
    <row r="618" spans="1:8" s="4" customFormat="1" ht="12.75" x14ac:dyDescent="0.2">
      <c r="B618" s="4" t="s">
        <v>2014</v>
      </c>
    </row>
    <row r="619" spans="1:8" s="4" customFormat="1" ht="12.75" x14ac:dyDescent="0.2">
      <c r="A619" s="5" t="s">
        <v>767</v>
      </c>
      <c r="B619" s="4" t="s">
        <v>766</v>
      </c>
      <c r="C619" s="6">
        <v>4.1183049641653398</v>
      </c>
      <c r="D619" s="6">
        <v>-2.45455006230726</v>
      </c>
    </row>
    <row r="620" spans="1:8" s="4" customFormat="1" ht="12.75" x14ac:dyDescent="0.2">
      <c r="A620" s="5" t="s">
        <v>769</v>
      </c>
      <c r="B620" s="4" t="s">
        <v>768</v>
      </c>
      <c r="C620" s="6">
        <v>5.3721962111516897</v>
      </c>
      <c r="D620" s="6">
        <v>-3.8565132399304498</v>
      </c>
    </row>
    <row r="621" spans="1:8" s="4" customFormat="1" ht="12.75" x14ac:dyDescent="0.2">
      <c r="A621" s="5" t="s">
        <v>771</v>
      </c>
      <c r="B621" s="4" t="s">
        <v>770</v>
      </c>
      <c r="C621" s="6">
        <v>2.8995362363241499</v>
      </c>
      <c r="D621" s="6">
        <v>-1.43401002853238</v>
      </c>
    </row>
    <row r="622" spans="1:8" s="4" customFormat="1" ht="12.75" x14ac:dyDescent="0.2">
      <c r="A622" s="5" t="s">
        <v>773</v>
      </c>
      <c r="B622" s="4" t="s">
        <v>772</v>
      </c>
      <c r="C622" s="6">
        <v>6.5078438026668399</v>
      </c>
      <c r="D622" s="6">
        <v>-5.1390588843703302</v>
      </c>
    </row>
    <row r="623" spans="1:8" s="4" customFormat="1" ht="12.75" x14ac:dyDescent="0.2">
      <c r="A623" s="5"/>
      <c r="B623" s="4" t="s">
        <v>2012</v>
      </c>
      <c r="C623" s="6">
        <f t="shared" ref="C623:H623" si="15">MEDIAN(C611:C622)</f>
        <v>4.5968349133486797</v>
      </c>
      <c r="D623" s="6">
        <f t="shared" si="15"/>
        <v>-2.2995693240124102</v>
      </c>
      <c r="E623" s="6">
        <f t="shared" si="15"/>
        <v>7.7887479777142996</v>
      </c>
      <c r="F623" s="6">
        <f t="shared" si="15"/>
        <v>24.2490595270711</v>
      </c>
      <c r="G623" s="6">
        <f t="shared" si="15"/>
        <v>41.664448915186298</v>
      </c>
      <c r="H623" s="6">
        <f t="shared" si="15"/>
        <v>85.281659575030901</v>
      </c>
    </row>
    <row r="624" spans="1:8" s="4" customFormat="1" ht="12.75" x14ac:dyDescent="0.2">
      <c r="A624" s="5"/>
      <c r="C624" s="6"/>
      <c r="D624" s="6"/>
    </row>
    <row r="625" spans="1:8" s="4" customFormat="1" ht="12.75" x14ac:dyDescent="0.2">
      <c r="A625" s="5"/>
      <c r="C625" s="6"/>
      <c r="D625" s="6"/>
    </row>
    <row r="626" spans="1:8" s="9" customFormat="1" x14ac:dyDescent="0.2">
      <c r="B626" s="9" t="s">
        <v>774</v>
      </c>
    </row>
    <row r="627" spans="1:8" s="4" customFormat="1" ht="12.75" x14ac:dyDescent="0.2">
      <c r="C627" s="21" t="s">
        <v>2019</v>
      </c>
      <c r="D627" s="21" t="s">
        <v>2020</v>
      </c>
      <c r="E627" s="21" t="s">
        <v>2021</v>
      </c>
      <c r="F627" s="21" t="s">
        <v>2022</v>
      </c>
      <c r="G627" s="21" t="s">
        <v>2023</v>
      </c>
      <c r="H627" s="21" t="s">
        <v>2024</v>
      </c>
    </row>
    <row r="628" spans="1:8" s="4" customFormat="1" ht="12.75" x14ac:dyDescent="0.2">
      <c r="B628" s="4" t="s">
        <v>2013</v>
      </c>
    </row>
    <row r="629" spans="1:8" s="4" customFormat="1" ht="12.75" x14ac:dyDescent="0.2">
      <c r="A629" s="5" t="s">
        <v>776</v>
      </c>
      <c r="B629" s="4" t="s">
        <v>775</v>
      </c>
      <c r="C629" s="6">
        <v>7.9677853373665994E-2</v>
      </c>
      <c r="D629" s="6">
        <v>2.2894236575674398</v>
      </c>
      <c r="E629" s="6">
        <v>3.7099602486601202</v>
      </c>
      <c r="F629" s="6">
        <v>7.1651721662748402</v>
      </c>
      <c r="G629" s="6">
        <v>15.1553935280664</v>
      </c>
      <c r="H629" s="6">
        <v>18.198107295338001</v>
      </c>
    </row>
    <row r="630" spans="1:8" s="4" customFormat="1" ht="12.75" x14ac:dyDescent="0.2">
      <c r="A630" s="5"/>
      <c r="C630" s="6"/>
      <c r="D630" s="6"/>
      <c r="E630" s="6"/>
      <c r="F630" s="6"/>
      <c r="G630" s="6"/>
      <c r="H630" s="6"/>
    </row>
    <row r="631" spans="1:8" s="4" customFormat="1" ht="12.75" x14ac:dyDescent="0.2">
      <c r="A631" s="5"/>
      <c r="C631" s="6"/>
      <c r="D631" s="6"/>
      <c r="E631" s="6"/>
      <c r="F631" s="6"/>
      <c r="G631" s="6"/>
      <c r="H631" s="6"/>
    </row>
    <row r="632" spans="1:8" s="4" customFormat="1" ht="12.75" x14ac:dyDescent="0.2">
      <c r="A632" s="5"/>
      <c r="C632" s="6"/>
      <c r="D632" s="6"/>
      <c r="E632" s="6"/>
      <c r="F632" s="6"/>
      <c r="G632" s="6"/>
      <c r="H632" s="6"/>
    </row>
    <row r="633" spans="1:8" s="4" customFormat="1" ht="12.75" x14ac:dyDescent="0.2">
      <c r="A633" s="5"/>
      <c r="C633" s="6"/>
      <c r="D633" s="6"/>
      <c r="E633" s="6"/>
      <c r="F633" s="6"/>
      <c r="G633" s="6"/>
      <c r="H633" s="6"/>
    </row>
    <row r="634" spans="1:8" s="9" customFormat="1" x14ac:dyDescent="0.2">
      <c r="B634" s="9" t="s">
        <v>777</v>
      </c>
    </row>
    <row r="635" spans="1:8" s="4" customFormat="1" ht="12.75" x14ac:dyDescent="0.2">
      <c r="C635" s="21" t="s">
        <v>2019</v>
      </c>
      <c r="D635" s="21" t="s">
        <v>2020</v>
      </c>
      <c r="E635" s="21" t="s">
        <v>2021</v>
      </c>
      <c r="F635" s="21" t="s">
        <v>2022</v>
      </c>
      <c r="G635" s="21" t="s">
        <v>2023</v>
      </c>
      <c r="H635" s="21" t="s">
        <v>2024</v>
      </c>
    </row>
    <row r="636" spans="1:8" s="4" customFormat="1" ht="12.75" x14ac:dyDescent="0.2">
      <c r="B636" s="4" t="s">
        <v>2013</v>
      </c>
    </row>
    <row r="637" spans="1:8" s="4" customFormat="1" ht="12.75" x14ac:dyDescent="0.2">
      <c r="A637" s="5" t="s">
        <v>779</v>
      </c>
      <c r="B637" s="4" t="s">
        <v>778</v>
      </c>
      <c r="C637" s="6">
        <v>1.8121900202633301</v>
      </c>
    </row>
    <row r="638" spans="1:8" s="4" customFormat="1" ht="12.75" x14ac:dyDescent="0.2">
      <c r="A638" s="5"/>
      <c r="C638" s="6"/>
    </row>
    <row r="639" spans="1:8" s="4" customFormat="1" ht="12.75" x14ac:dyDescent="0.2">
      <c r="A639" s="5"/>
      <c r="C639" s="6"/>
    </row>
    <row r="640" spans="1:8" s="4" customFormat="1" ht="12.75" x14ac:dyDescent="0.2">
      <c r="A640" s="5"/>
      <c r="C640" s="6"/>
    </row>
    <row r="641" spans="1:8" s="4" customFormat="1" ht="12.75" x14ac:dyDescent="0.2">
      <c r="A641" s="5"/>
      <c r="C641" s="6"/>
    </row>
    <row r="642" spans="1:8" s="9" customFormat="1" x14ac:dyDescent="0.2">
      <c r="B642" s="9" t="s">
        <v>780</v>
      </c>
    </row>
    <row r="643" spans="1:8" s="4" customFormat="1" ht="12.75" x14ac:dyDescent="0.2">
      <c r="C643" s="21" t="s">
        <v>2019</v>
      </c>
      <c r="D643" s="21" t="s">
        <v>2020</v>
      </c>
      <c r="E643" s="21" t="s">
        <v>2021</v>
      </c>
      <c r="F643" s="21" t="s">
        <v>2022</v>
      </c>
      <c r="G643" s="21" t="s">
        <v>2023</v>
      </c>
      <c r="H643" s="21" t="s">
        <v>2024</v>
      </c>
    </row>
    <row r="644" spans="1:8" s="4" customFormat="1" ht="12.75" x14ac:dyDescent="0.2">
      <c r="B644" s="4" t="s">
        <v>2013</v>
      </c>
    </row>
    <row r="645" spans="1:8" s="4" customFormat="1" ht="12.75" x14ac:dyDescent="0.2">
      <c r="B645" s="4" t="s">
        <v>781</v>
      </c>
    </row>
    <row r="646" spans="1:8" s="4" customFormat="1" ht="12.75" x14ac:dyDescent="0.2">
      <c r="A646" s="5" t="s">
        <v>783</v>
      </c>
      <c r="B646" s="4" t="s">
        <v>782</v>
      </c>
      <c r="C646" s="6">
        <v>-0.20855408300501399</v>
      </c>
      <c r="D646" s="6">
        <v>-2.87774958096945</v>
      </c>
    </row>
    <row r="647" spans="1:8" s="4" customFormat="1" ht="12.75" x14ac:dyDescent="0.2">
      <c r="B647" s="4" t="s">
        <v>784</v>
      </c>
    </row>
    <row r="648" spans="1:8" s="4" customFormat="1" ht="12.75" x14ac:dyDescent="0.2">
      <c r="A648" s="5" t="s">
        <v>786</v>
      </c>
      <c r="B648" s="4" t="s">
        <v>785</v>
      </c>
      <c r="C648" s="6">
        <v>0.50510914020394704</v>
      </c>
      <c r="D648" s="6">
        <v>-2.5252199842077299</v>
      </c>
    </row>
    <row r="649" spans="1:8" s="4" customFormat="1" ht="12.75" x14ac:dyDescent="0.2">
      <c r="A649" s="5" t="s">
        <v>788</v>
      </c>
      <c r="B649" s="4" t="s">
        <v>787</v>
      </c>
      <c r="C649" s="6">
        <v>-6.8497823679527201</v>
      </c>
      <c r="D649" s="6">
        <v>10.5243416796738</v>
      </c>
      <c r="E649" s="6">
        <v>-24.950447262171298</v>
      </c>
      <c r="F649" s="6">
        <v>-32.380201506592996</v>
      </c>
      <c r="G649" s="6">
        <v>-38.208526315316298</v>
      </c>
      <c r="H649" s="6">
        <v>-2.5464672151582999</v>
      </c>
    </row>
    <row r="650" spans="1:8" s="4" customFormat="1" ht="12.75" x14ac:dyDescent="0.2">
      <c r="B650" s="4" t="s">
        <v>2014</v>
      </c>
    </row>
    <row r="651" spans="1:8" s="4" customFormat="1" ht="12.75" x14ac:dyDescent="0.2">
      <c r="A651" s="5" t="s">
        <v>790</v>
      </c>
      <c r="B651" s="4" t="s">
        <v>789</v>
      </c>
      <c r="C651" s="6">
        <v>1.22302039138665</v>
      </c>
      <c r="D651" s="6">
        <v>-0.62887673763524099</v>
      </c>
    </row>
    <row r="652" spans="1:8" s="4" customFormat="1" ht="12.75" x14ac:dyDescent="0.2">
      <c r="A652" s="5"/>
      <c r="B652" s="4" t="s">
        <v>2012</v>
      </c>
      <c r="C652" s="6">
        <f>MEDIAN(C646:C651)</f>
        <v>0.14827752859946652</v>
      </c>
      <c r="D652" s="6">
        <f t="shared" ref="D652" si="16">MEDIAN(D646:D651)</f>
        <v>-1.5770483609214854</v>
      </c>
      <c r="E652" s="6"/>
      <c r="F652" s="6"/>
      <c r="G652" s="6"/>
      <c r="H652" s="6"/>
    </row>
    <row r="653" spans="1:8" s="4" customFormat="1" ht="12.75" x14ac:dyDescent="0.2">
      <c r="A653" s="5"/>
      <c r="C653" s="6"/>
      <c r="D653" s="6"/>
    </row>
    <row r="654" spans="1:8" s="4" customFormat="1" ht="12.75" x14ac:dyDescent="0.2">
      <c r="A654" s="5"/>
      <c r="C654" s="6"/>
      <c r="D654" s="6"/>
    </row>
    <row r="655" spans="1:8" s="4" customFormat="1" ht="12.75" x14ac:dyDescent="0.2">
      <c r="A655" s="5"/>
      <c r="C655" s="6"/>
      <c r="D655" s="6"/>
    </row>
    <row r="656" spans="1:8" s="4" customFormat="1" ht="12.75" x14ac:dyDescent="0.2">
      <c r="A656" s="5"/>
      <c r="C656" s="6"/>
      <c r="D656" s="6"/>
    </row>
    <row r="657" spans="1:8" s="9" customFormat="1" x14ac:dyDescent="0.2">
      <c r="B657" s="9" t="s">
        <v>791</v>
      </c>
    </row>
    <row r="658" spans="1:8" s="4" customFormat="1" ht="12.75" x14ac:dyDescent="0.2">
      <c r="C658" s="21" t="s">
        <v>2019</v>
      </c>
      <c r="D658" s="21" t="s">
        <v>2020</v>
      </c>
      <c r="E658" s="21" t="s">
        <v>2021</v>
      </c>
      <c r="F658" s="21" t="s">
        <v>2022</v>
      </c>
      <c r="G658" s="21" t="s">
        <v>2023</v>
      </c>
      <c r="H658" s="21" t="s">
        <v>2024</v>
      </c>
    </row>
    <row r="659" spans="1:8" s="4" customFormat="1" ht="12.75" x14ac:dyDescent="0.2">
      <c r="B659" s="4" t="s">
        <v>2013</v>
      </c>
    </row>
    <row r="660" spans="1:8" s="4" customFormat="1" ht="12.75" x14ac:dyDescent="0.2">
      <c r="A660" s="5" t="s">
        <v>793</v>
      </c>
      <c r="B660" s="4" t="s">
        <v>792</v>
      </c>
      <c r="C660" s="6">
        <v>-0.71449423750613394</v>
      </c>
      <c r="D660" s="6">
        <v>3.46068023664164</v>
      </c>
      <c r="E660" s="6">
        <v>-4.5907972722071202</v>
      </c>
      <c r="F660" s="6">
        <v>2.1463761613480901</v>
      </c>
      <c r="G660" s="6">
        <v>4.0111034523772799</v>
      </c>
      <c r="H660" s="6">
        <v>33.3606863311024</v>
      </c>
    </row>
    <row r="661" spans="1:8" s="4" customFormat="1" ht="12.75" x14ac:dyDescent="0.2">
      <c r="A661" s="5"/>
      <c r="C661" s="6"/>
      <c r="D661" s="6"/>
      <c r="E661" s="6"/>
      <c r="F661" s="6"/>
      <c r="G661" s="6"/>
      <c r="H661" s="6"/>
    </row>
    <row r="662" spans="1:8" s="4" customFormat="1" ht="12.75" x14ac:dyDescent="0.2">
      <c r="A662" s="5"/>
      <c r="C662" s="6"/>
      <c r="D662" s="6"/>
      <c r="E662" s="6"/>
      <c r="F662" s="6"/>
      <c r="G662" s="6"/>
      <c r="H662" s="6"/>
    </row>
    <row r="663" spans="1:8" s="4" customFormat="1" ht="12.75" x14ac:dyDescent="0.2">
      <c r="A663" s="5"/>
      <c r="C663" s="6"/>
      <c r="D663" s="6"/>
      <c r="E663" s="6"/>
      <c r="F663" s="6"/>
      <c r="G663" s="6"/>
      <c r="H663" s="6"/>
    </row>
    <row r="664" spans="1:8" s="4" customFormat="1" ht="12.75" x14ac:dyDescent="0.2">
      <c r="A664" s="5"/>
      <c r="C664" s="6"/>
      <c r="D664" s="6"/>
      <c r="E664" s="6"/>
      <c r="F664" s="6"/>
      <c r="G664" s="6"/>
      <c r="H664" s="6"/>
    </row>
    <row r="665" spans="1:8" s="9" customFormat="1" x14ac:dyDescent="0.2">
      <c r="B665" s="9" t="s">
        <v>794</v>
      </c>
    </row>
    <row r="666" spans="1:8" s="4" customFormat="1" ht="12.75" x14ac:dyDescent="0.2">
      <c r="C666" s="21" t="s">
        <v>2019</v>
      </c>
      <c r="D666" s="21" t="s">
        <v>2020</v>
      </c>
      <c r="E666" s="21" t="s">
        <v>2021</v>
      </c>
      <c r="F666" s="21" t="s">
        <v>2022</v>
      </c>
      <c r="G666" s="21" t="s">
        <v>2023</v>
      </c>
      <c r="H666" s="21" t="s">
        <v>2024</v>
      </c>
    </row>
    <row r="667" spans="1:8" s="4" customFormat="1" ht="12.75" x14ac:dyDescent="0.2">
      <c r="B667" s="4" t="s">
        <v>2013</v>
      </c>
    </row>
    <row r="668" spans="1:8" s="4" customFormat="1" ht="12.75" x14ac:dyDescent="0.2">
      <c r="B668" s="4" t="s">
        <v>795</v>
      </c>
    </row>
    <row r="669" spans="1:8" s="4" customFormat="1" ht="12.75" x14ac:dyDescent="0.2">
      <c r="A669" s="5" t="s">
        <v>797</v>
      </c>
      <c r="B669" s="4" t="s">
        <v>796</v>
      </c>
      <c r="C669" s="6">
        <v>3.13529084285241</v>
      </c>
      <c r="D669" s="6">
        <v>-3.1718809545564901</v>
      </c>
      <c r="E669" s="6">
        <v>11.353612095800999</v>
      </c>
      <c r="F669" s="6">
        <v>15.504420249487801</v>
      </c>
      <c r="G669" s="6">
        <v>26.167575471949998</v>
      </c>
      <c r="H669" s="6">
        <v>101.284597847745</v>
      </c>
    </row>
    <row r="670" spans="1:8" s="4" customFormat="1" ht="12.75" x14ac:dyDescent="0.2">
      <c r="B670" s="4" t="s">
        <v>798</v>
      </c>
    </row>
    <row r="671" spans="1:8" s="4" customFormat="1" ht="12.75" x14ac:dyDescent="0.2">
      <c r="A671" s="5" t="s">
        <v>800</v>
      </c>
      <c r="B671" s="4" t="s">
        <v>799</v>
      </c>
      <c r="C671" s="6">
        <v>3.1612002157709602</v>
      </c>
      <c r="D671" s="6">
        <v>-3.04106376681385</v>
      </c>
      <c r="E671" s="6">
        <v>11.9686830092637</v>
      </c>
      <c r="F671" s="6">
        <v>15.852650479279101</v>
      </c>
      <c r="G671" s="6">
        <v>26.183199665310799</v>
      </c>
      <c r="H671" s="6">
        <v>104.992743771704</v>
      </c>
    </row>
    <row r="672" spans="1:8" s="4" customFormat="1" ht="12.75" x14ac:dyDescent="0.2">
      <c r="B672" s="4" t="s">
        <v>801</v>
      </c>
    </row>
    <row r="673" spans="1:8" s="4" customFormat="1" ht="12.75" x14ac:dyDescent="0.2">
      <c r="A673" s="5" t="s">
        <v>803</v>
      </c>
      <c r="B673" s="4" t="s">
        <v>802</v>
      </c>
      <c r="C673" s="6">
        <v>4.7558336287798904</v>
      </c>
      <c r="D673" s="6">
        <v>1.0375391821994999</v>
      </c>
      <c r="E673" s="6">
        <v>12.9998958067637</v>
      </c>
      <c r="F673" s="6">
        <v>16.599139483599501</v>
      </c>
      <c r="G673" s="6">
        <v>3.5204068815522702</v>
      </c>
      <c r="H673" s="6">
        <v>48.792463823423603</v>
      </c>
    </row>
    <row r="674" spans="1:8" s="4" customFormat="1" ht="12.75" x14ac:dyDescent="0.2">
      <c r="B674" s="4" t="s">
        <v>804</v>
      </c>
    </row>
    <row r="675" spans="1:8" s="4" customFormat="1" ht="12.75" x14ac:dyDescent="0.2">
      <c r="A675" s="5" t="s">
        <v>806</v>
      </c>
      <c r="B675" s="4" t="s">
        <v>805</v>
      </c>
      <c r="C675" s="6">
        <v>5.1543786451545799</v>
      </c>
      <c r="D675" s="6">
        <v>0.91724358980456899</v>
      </c>
      <c r="E675" s="6">
        <v>16.209955643173998</v>
      </c>
    </row>
    <row r="676" spans="1:8" s="4" customFormat="1" ht="12.75" x14ac:dyDescent="0.2">
      <c r="B676" s="4" t="s">
        <v>807</v>
      </c>
    </row>
    <row r="677" spans="1:8" s="4" customFormat="1" ht="12.75" x14ac:dyDescent="0.2">
      <c r="A677" s="5" t="s">
        <v>809</v>
      </c>
      <c r="B677" s="4" t="s">
        <v>808</v>
      </c>
      <c r="C677" s="6">
        <v>4.0582545080358203</v>
      </c>
      <c r="D677" s="6">
        <v>-2.58744427455767</v>
      </c>
      <c r="E677" s="6">
        <v>18.407840664689399</v>
      </c>
      <c r="F677" s="6">
        <v>27.580708941112299</v>
      </c>
      <c r="G677" s="6">
        <v>42.325329636028798</v>
      </c>
    </row>
    <row r="678" spans="1:8" s="4" customFormat="1" ht="12.75" x14ac:dyDescent="0.2">
      <c r="B678" s="4" t="s">
        <v>810</v>
      </c>
    </row>
    <row r="679" spans="1:8" s="4" customFormat="1" ht="12.75" x14ac:dyDescent="0.2">
      <c r="A679" s="5" t="s">
        <v>812</v>
      </c>
      <c r="B679" s="4" t="s">
        <v>811</v>
      </c>
      <c r="C679" s="6">
        <v>4.02182551142963</v>
      </c>
      <c r="D679" s="6">
        <v>-3.6499992495420002</v>
      </c>
      <c r="E679" s="6">
        <v>17.386067380277801</v>
      </c>
      <c r="F679" s="6">
        <v>24.992645976818199</v>
      </c>
      <c r="G679" s="6">
        <v>37.004325830518702</v>
      </c>
      <c r="H679" s="6">
        <v>143.567001499447</v>
      </c>
    </row>
    <row r="680" spans="1:8" s="4" customFormat="1" ht="12.75" x14ac:dyDescent="0.2">
      <c r="B680" s="4" t="s">
        <v>813</v>
      </c>
    </row>
    <row r="681" spans="1:8" s="4" customFormat="1" ht="12.75" x14ac:dyDescent="0.2">
      <c r="A681" s="5" t="s">
        <v>815</v>
      </c>
      <c r="B681" s="4" t="s">
        <v>814</v>
      </c>
      <c r="C681" s="6">
        <v>5.2556607501744397</v>
      </c>
      <c r="D681" s="6">
        <v>0.71647034058533798</v>
      </c>
      <c r="E681" s="6">
        <v>15.486003182609</v>
      </c>
      <c r="F681" s="6">
        <v>11.8547589453363</v>
      </c>
      <c r="G681" s="6">
        <v>2.4474345197128402</v>
      </c>
      <c r="H681" s="6">
        <v>53.901544710628002</v>
      </c>
    </row>
    <row r="682" spans="1:8" s="4" customFormat="1" ht="12.75" x14ac:dyDescent="0.2">
      <c r="B682" s="4" t="s">
        <v>816</v>
      </c>
    </row>
    <row r="683" spans="1:8" s="4" customFormat="1" ht="12.75" x14ac:dyDescent="0.2">
      <c r="A683" s="5" t="s">
        <v>818</v>
      </c>
      <c r="B683" s="4" t="s">
        <v>817</v>
      </c>
      <c r="C683" s="6">
        <v>4.9493100535060499</v>
      </c>
      <c r="D683" s="6">
        <v>-1.01760547051209</v>
      </c>
      <c r="E683" s="6">
        <v>13.019069555862</v>
      </c>
      <c r="F683" s="6">
        <v>10.890934329955</v>
      </c>
      <c r="G683" s="6">
        <v>10.4004540079896</v>
      </c>
      <c r="H683" s="6">
        <v>68.983614552549398</v>
      </c>
    </row>
    <row r="684" spans="1:8" s="4" customFormat="1" ht="12.75" x14ac:dyDescent="0.2">
      <c r="A684" s="5" t="s">
        <v>820</v>
      </c>
      <c r="B684" s="4" t="s">
        <v>819</v>
      </c>
      <c r="C684" s="6">
        <v>2.5033020107175799</v>
      </c>
      <c r="D684" s="6">
        <v>-3.6271830536876299</v>
      </c>
      <c r="E684" s="6">
        <v>6.1367092038132398</v>
      </c>
      <c r="F684" s="6">
        <v>-0.737089569813139</v>
      </c>
      <c r="G684" s="6">
        <v>6.3205680117206704</v>
      </c>
    </row>
    <row r="685" spans="1:8" s="4" customFormat="1" ht="12.75" x14ac:dyDescent="0.2">
      <c r="A685" s="5" t="s">
        <v>822</v>
      </c>
      <c r="B685" s="4" t="s">
        <v>821</v>
      </c>
      <c r="C685" s="6">
        <v>4.4709519501248103</v>
      </c>
      <c r="D685" s="6">
        <v>-4.4168352023314901</v>
      </c>
      <c r="E685" s="6">
        <v>11.908893915136201</v>
      </c>
      <c r="F685" s="6">
        <v>17.527120605217998</v>
      </c>
      <c r="G685" s="6">
        <v>23.490128043130898</v>
      </c>
      <c r="H685" s="6">
        <v>92.884871216635204</v>
      </c>
    </row>
    <row r="686" spans="1:8" s="4" customFormat="1" ht="12.75" x14ac:dyDescent="0.2">
      <c r="A686" s="5" t="s">
        <v>824</v>
      </c>
      <c r="B686" s="4" t="s">
        <v>823</v>
      </c>
      <c r="C686" s="6">
        <v>4.6907892980251598</v>
      </c>
      <c r="D686" s="6">
        <v>-0.42281965544575001</v>
      </c>
      <c r="E686" s="6">
        <v>10.940208993041001</v>
      </c>
      <c r="F686" s="6">
        <v>13.7418957355987</v>
      </c>
      <c r="G686" s="6">
        <v>9.4120236715056596</v>
      </c>
      <c r="H686" s="6">
        <v>57.093924300376997</v>
      </c>
    </row>
    <row r="687" spans="1:8" s="4" customFormat="1" ht="12.75" x14ac:dyDescent="0.2">
      <c r="A687" s="5" t="s">
        <v>826</v>
      </c>
      <c r="B687" s="4" t="s">
        <v>825</v>
      </c>
      <c r="C687" s="6">
        <v>4.6251431591930201</v>
      </c>
      <c r="D687" s="6">
        <v>-4.51241552971738</v>
      </c>
      <c r="E687" s="6">
        <v>15.670218981212001</v>
      </c>
      <c r="F687" s="6">
        <v>23.002162510477799</v>
      </c>
      <c r="G687" s="6">
        <v>30.150613518991001</v>
      </c>
      <c r="H687" s="6">
        <v>103.35621730202899</v>
      </c>
    </row>
    <row r="688" spans="1:8" s="4" customFormat="1" ht="12.75" x14ac:dyDescent="0.2">
      <c r="A688" s="5" t="s">
        <v>828</v>
      </c>
      <c r="B688" s="4" t="s">
        <v>827</v>
      </c>
      <c r="C688" s="6">
        <v>4.7879316631929996</v>
      </c>
      <c r="D688" s="6">
        <v>-2.4031733543141902</v>
      </c>
      <c r="E688" s="6">
        <v>13.036433467513101</v>
      </c>
      <c r="F688" s="6">
        <v>18.653427569348501</v>
      </c>
      <c r="G688" s="6">
        <v>6.7414493835555396</v>
      </c>
    </row>
    <row r="689" spans="1:8" s="4" customFormat="1" ht="12.75" x14ac:dyDescent="0.2">
      <c r="A689" s="5" t="s">
        <v>830</v>
      </c>
      <c r="B689" s="4" t="s">
        <v>829</v>
      </c>
      <c r="C689" s="6">
        <v>4.7525216153746301</v>
      </c>
      <c r="D689" s="6">
        <v>-2.5503667225481901</v>
      </c>
      <c r="E689" s="6">
        <v>13.3023502198358</v>
      </c>
      <c r="F689" s="6">
        <v>18.885434654107801</v>
      </c>
      <c r="G689" s="6">
        <v>7.35290064497734</v>
      </c>
    </row>
    <row r="690" spans="1:8" s="4" customFormat="1" ht="12.75" x14ac:dyDescent="0.2">
      <c r="B690" s="4" t="s">
        <v>831</v>
      </c>
    </row>
    <row r="691" spans="1:8" s="4" customFormat="1" ht="12.75" x14ac:dyDescent="0.2">
      <c r="A691" s="5" t="s">
        <v>833</v>
      </c>
      <c r="B691" s="4" t="s">
        <v>832</v>
      </c>
    </row>
    <row r="692" spans="1:8" s="4" customFormat="1" ht="12.75" x14ac:dyDescent="0.2">
      <c r="B692" s="4" t="s">
        <v>834</v>
      </c>
    </row>
    <row r="693" spans="1:8" s="4" customFormat="1" ht="12.75" x14ac:dyDescent="0.2">
      <c r="A693" s="5" t="s">
        <v>836</v>
      </c>
      <c r="B693" s="4" t="s">
        <v>835</v>
      </c>
      <c r="C693" s="6">
        <v>3.7598780635309099</v>
      </c>
      <c r="D693" s="6">
        <v>-4.0592608157375398</v>
      </c>
      <c r="E693" s="6">
        <v>8.0941948883376895</v>
      </c>
      <c r="F693" s="6">
        <v>14.3336206525526</v>
      </c>
      <c r="G693" s="6">
        <v>22.799576197228099</v>
      </c>
      <c r="H693" s="6">
        <v>77.687787712630694</v>
      </c>
    </row>
    <row r="694" spans="1:8" s="4" customFormat="1" ht="12.75" x14ac:dyDescent="0.2">
      <c r="B694" s="4" t="s">
        <v>837</v>
      </c>
    </row>
    <row r="695" spans="1:8" s="4" customFormat="1" ht="12.75" x14ac:dyDescent="0.2">
      <c r="A695" s="5" t="s">
        <v>839</v>
      </c>
      <c r="B695" s="4" t="s">
        <v>838</v>
      </c>
      <c r="C695" s="6">
        <v>3.8245155424220001</v>
      </c>
      <c r="D695" s="6">
        <v>-6.158508397966</v>
      </c>
      <c r="E695" s="6">
        <v>12.1134020618557</v>
      </c>
      <c r="F695" s="6">
        <v>12.910203324887201</v>
      </c>
      <c r="G695" s="6">
        <v>21.467850212522201</v>
      </c>
      <c r="H695" s="6">
        <v>119.43969011800699</v>
      </c>
    </row>
    <row r="696" spans="1:8" s="4" customFormat="1" ht="12.75" x14ac:dyDescent="0.2">
      <c r="B696" s="4" t="s">
        <v>840</v>
      </c>
    </row>
    <row r="697" spans="1:8" s="4" customFormat="1" ht="12.75" x14ac:dyDescent="0.2">
      <c r="A697" s="5" t="s">
        <v>842</v>
      </c>
      <c r="B697" s="4" t="s">
        <v>841</v>
      </c>
      <c r="C697" s="6">
        <v>3.8488809061610301</v>
      </c>
      <c r="D697" s="6">
        <v>-6.1924867132642101</v>
      </c>
      <c r="E697" s="6">
        <v>12.297347070270099</v>
      </c>
      <c r="F697" s="6">
        <v>13.274617249339499</v>
      </c>
      <c r="G697" s="6">
        <v>22.265081971119901</v>
      </c>
      <c r="H697" s="6">
        <v>121.007212912859</v>
      </c>
    </row>
    <row r="698" spans="1:8" s="4" customFormat="1" ht="12.75" x14ac:dyDescent="0.2">
      <c r="A698" s="5" t="s">
        <v>844</v>
      </c>
      <c r="B698" s="4" t="s">
        <v>843</v>
      </c>
      <c r="C698" s="6">
        <v>1.53216679724906</v>
      </c>
      <c r="D698" s="6">
        <v>-1.9091673675357499</v>
      </c>
      <c r="E698" s="6">
        <v>6.9901843867534996</v>
      </c>
      <c r="F698" s="6">
        <v>5.4330139215331696</v>
      </c>
      <c r="G698" s="6">
        <v>12.3458050694804</v>
      </c>
    </row>
    <row r="699" spans="1:8" s="4" customFormat="1" ht="12.75" x14ac:dyDescent="0.2">
      <c r="B699" s="4" t="s">
        <v>845</v>
      </c>
    </row>
    <row r="700" spans="1:8" s="4" customFormat="1" ht="12.75" x14ac:dyDescent="0.2">
      <c r="A700" s="5" t="s">
        <v>847</v>
      </c>
      <c r="B700" s="4" t="s">
        <v>846</v>
      </c>
      <c r="C700" s="6">
        <v>4.8834951456310698</v>
      </c>
      <c r="D700" s="6">
        <v>0.49302325581395501</v>
      </c>
      <c r="E700" s="6">
        <v>13.819473480182801</v>
      </c>
      <c r="F700" s="6">
        <v>17.020755224875</v>
      </c>
      <c r="G700" s="6">
        <v>5.8728877228186001</v>
      </c>
      <c r="H700" s="6">
        <v>74.241922560561804</v>
      </c>
    </row>
    <row r="701" spans="1:8" s="4" customFormat="1" ht="12.75" x14ac:dyDescent="0.2">
      <c r="B701" s="4" t="s">
        <v>848</v>
      </c>
    </row>
    <row r="702" spans="1:8" s="4" customFormat="1" ht="12.75" x14ac:dyDescent="0.2">
      <c r="A702" s="5" t="s">
        <v>850</v>
      </c>
      <c r="B702" s="4" t="s">
        <v>849</v>
      </c>
      <c r="C702" s="6">
        <v>4.3081063887331998</v>
      </c>
      <c r="D702" s="6">
        <v>-2.7469146251956702</v>
      </c>
      <c r="E702" s="6">
        <v>12.4554340249788</v>
      </c>
      <c r="F702" s="6">
        <v>14.296628280245701</v>
      </c>
      <c r="G702" s="6">
        <v>11.7622604846617</v>
      </c>
      <c r="H702" s="6">
        <v>102.543189436438</v>
      </c>
    </row>
    <row r="703" spans="1:8" s="4" customFormat="1" ht="12.75" x14ac:dyDescent="0.2">
      <c r="B703" s="4" t="s">
        <v>851</v>
      </c>
    </row>
    <row r="704" spans="1:8" s="4" customFormat="1" ht="12.75" x14ac:dyDescent="0.2">
      <c r="A704" s="5" t="s">
        <v>853</v>
      </c>
      <c r="B704" s="4" t="s">
        <v>852</v>
      </c>
      <c r="C704" s="6">
        <v>3.97451744794142</v>
      </c>
      <c r="D704" s="6">
        <v>1.8346060718942101</v>
      </c>
      <c r="E704" s="6">
        <v>11.399755501222501</v>
      </c>
      <c r="F704" s="6">
        <v>12.648492937557799</v>
      </c>
      <c r="G704" s="6">
        <v>3.0196948796764298</v>
      </c>
      <c r="H704" s="6">
        <v>55.478128293307698</v>
      </c>
    </row>
    <row r="705" spans="1:8" s="4" customFormat="1" ht="12.75" x14ac:dyDescent="0.2">
      <c r="A705" s="5"/>
      <c r="B705" s="4" t="s">
        <v>2012</v>
      </c>
      <c r="C705" s="6">
        <f t="shared" ref="C705:H705" si="17">MEDIAN(C669:C704)</f>
        <v>4.3081063887331998</v>
      </c>
      <c r="D705" s="6">
        <f t="shared" si="17"/>
        <v>-2.58744427455767</v>
      </c>
      <c r="E705" s="6">
        <f t="shared" si="17"/>
        <v>12.4554340249788</v>
      </c>
      <c r="F705" s="6">
        <f t="shared" si="17"/>
        <v>14.9190204510202</v>
      </c>
      <c r="G705" s="6">
        <f t="shared" si="17"/>
        <v>12.05403277707105</v>
      </c>
      <c r="H705" s="6">
        <f t="shared" si="17"/>
        <v>92.884871216635204</v>
      </c>
    </row>
    <row r="706" spans="1:8" s="4" customFormat="1" ht="12.75" x14ac:dyDescent="0.2">
      <c r="A706" s="5"/>
      <c r="B706" s="4" t="s">
        <v>854</v>
      </c>
      <c r="C706" s="6">
        <v>4.0750970737760701</v>
      </c>
      <c r="D706" s="6">
        <v>8.9237085759772103</v>
      </c>
      <c r="E706" s="6">
        <v>14.7504082623472</v>
      </c>
      <c r="F706" s="6">
        <v>56.247135985009301</v>
      </c>
      <c r="G706" s="6">
        <v>65.625099538143004</v>
      </c>
      <c r="H706" s="6">
        <v>153.59929769800999</v>
      </c>
    </row>
    <row r="707" spans="1:8" s="4" customFormat="1" ht="12.75" x14ac:dyDescent="0.2">
      <c r="A707" s="5"/>
      <c r="B707" s="4" t="s">
        <v>855</v>
      </c>
      <c r="C707" s="6">
        <v>4.1136907022992899</v>
      </c>
      <c r="D707" s="6">
        <v>-3.1531250649539602</v>
      </c>
      <c r="E707" s="6">
        <v>13.378430990850701</v>
      </c>
      <c r="F707" s="6">
        <v>22.063868057640398</v>
      </c>
      <c r="G707" s="6">
        <v>31.0181930658268</v>
      </c>
      <c r="H707" s="6">
        <v>104.74579250340599</v>
      </c>
    </row>
    <row r="708" spans="1:8" s="4" customFormat="1" ht="12.75" x14ac:dyDescent="0.2">
      <c r="A708" s="5"/>
      <c r="B708" s="4" t="s">
        <v>856</v>
      </c>
      <c r="C708" s="6">
        <v>1.7570621468926599</v>
      </c>
      <c r="D708" s="6">
        <v>4.0376617375231101</v>
      </c>
      <c r="E708" s="6">
        <v>23.0175534458029</v>
      </c>
      <c r="F708" s="6">
        <v>41.129916940918399</v>
      </c>
      <c r="G708" s="6">
        <v>54.864992910655403</v>
      </c>
      <c r="H708" s="6">
        <v>110.048899841043</v>
      </c>
    </row>
    <row r="709" spans="1:8" s="4" customFormat="1" ht="12.75" x14ac:dyDescent="0.2">
      <c r="A709" s="5"/>
      <c r="C709" s="6"/>
      <c r="D709" s="6"/>
      <c r="E709" s="6"/>
      <c r="F709" s="6"/>
      <c r="G709" s="6"/>
      <c r="H709" s="6"/>
    </row>
    <row r="710" spans="1:8" s="4" customFormat="1" ht="12.75" x14ac:dyDescent="0.2">
      <c r="A710" s="5"/>
      <c r="C710" s="6"/>
      <c r="D710" s="6"/>
      <c r="E710" s="6"/>
      <c r="F710" s="6"/>
      <c r="G710" s="6"/>
      <c r="H710" s="6"/>
    </row>
    <row r="711" spans="1:8" s="4" customFormat="1" ht="12.75" x14ac:dyDescent="0.2">
      <c r="A711" s="5"/>
      <c r="C711" s="6"/>
      <c r="D711" s="6"/>
      <c r="E711" s="6"/>
      <c r="F711" s="6"/>
      <c r="G711" s="6"/>
      <c r="H711" s="6"/>
    </row>
    <row r="712" spans="1:8" s="4" customFormat="1" ht="12.75" x14ac:dyDescent="0.2">
      <c r="A712" s="5"/>
      <c r="C712" s="6"/>
      <c r="D712" s="6"/>
      <c r="E712" s="6"/>
      <c r="F712" s="6"/>
      <c r="G712" s="6"/>
      <c r="H712" s="6"/>
    </row>
    <row r="713" spans="1:8" s="4" customFormat="1" ht="12.75" x14ac:dyDescent="0.2">
      <c r="A713" s="5"/>
      <c r="C713" s="6"/>
      <c r="D713" s="6"/>
      <c r="E713" s="6"/>
      <c r="F713" s="6"/>
      <c r="G713" s="6"/>
      <c r="H713" s="6"/>
    </row>
    <row r="714" spans="1:8" s="9" customFormat="1" x14ac:dyDescent="0.2">
      <c r="B714" s="9" t="s">
        <v>857</v>
      </c>
    </row>
    <row r="715" spans="1:8" s="4" customFormat="1" ht="12.75" x14ac:dyDescent="0.2">
      <c r="C715" s="21" t="s">
        <v>2019</v>
      </c>
      <c r="D715" s="21" t="s">
        <v>2020</v>
      </c>
      <c r="E715" s="21" t="s">
        <v>2021</v>
      </c>
      <c r="F715" s="21" t="s">
        <v>2022</v>
      </c>
      <c r="G715" s="21" t="s">
        <v>2023</v>
      </c>
      <c r="H715" s="21" t="s">
        <v>2024</v>
      </c>
    </row>
    <row r="716" spans="1:8" s="4" customFormat="1" ht="12.75" x14ac:dyDescent="0.2">
      <c r="B716" s="4" t="s">
        <v>2013</v>
      </c>
    </row>
    <row r="717" spans="1:8" s="4" customFormat="1" ht="12.75" x14ac:dyDescent="0.2">
      <c r="B717" s="4" t="s">
        <v>858</v>
      </c>
    </row>
    <row r="718" spans="1:8" s="4" customFormat="1" ht="12.75" x14ac:dyDescent="0.2">
      <c r="A718" s="5" t="s">
        <v>860</v>
      </c>
      <c r="B718" s="4" t="s">
        <v>859</v>
      </c>
      <c r="C718" s="6">
        <v>0.335641745314886</v>
      </c>
      <c r="D718" s="6">
        <v>0.26997984778367801</v>
      </c>
      <c r="E718" s="6">
        <v>-3.16319143394692</v>
      </c>
      <c r="F718" s="6">
        <v>2.6335097470529498</v>
      </c>
      <c r="G718" s="6">
        <v>6.2836534860083297</v>
      </c>
      <c r="H718" s="6">
        <v>29.384170390137299</v>
      </c>
    </row>
    <row r="719" spans="1:8" s="4" customFormat="1" ht="12.75" x14ac:dyDescent="0.2">
      <c r="B719" s="4" t="s">
        <v>861</v>
      </c>
    </row>
    <row r="720" spans="1:8" s="4" customFormat="1" ht="12.75" x14ac:dyDescent="0.2">
      <c r="A720" s="5" t="s">
        <v>863</v>
      </c>
      <c r="B720" s="4" t="s">
        <v>862</v>
      </c>
      <c r="C720" s="6">
        <v>1.05263675392958</v>
      </c>
      <c r="D720" s="6">
        <v>-0.38895215740973599</v>
      </c>
      <c r="E720" s="6">
        <v>4.3889527060073501</v>
      </c>
      <c r="F720" s="6">
        <v>9.6471053001850908</v>
      </c>
      <c r="G720" s="6">
        <v>25.175954390115599</v>
      </c>
      <c r="H720" s="6">
        <v>72.676720956683496</v>
      </c>
    </row>
    <row r="721" spans="1:8" s="4" customFormat="1" ht="12.75" x14ac:dyDescent="0.2">
      <c r="B721" s="4" t="s">
        <v>864</v>
      </c>
    </row>
    <row r="722" spans="1:8" s="4" customFormat="1" ht="12.75" x14ac:dyDescent="0.2">
      <c r="A722" s="5" t="s">
        <v>866</v>
      </c>
      <c r="B722" s="4" t="s">
        <v>865</v>
      </c>
    </row>
    <row r="723" spans="1:8" s="4" customFormat="1" ht="12.75" x14ac:dyDescent="0.2">
      <c r="B723" s="4" t="s">
        <v>867</v>
      </c>
    </row>
    <row r="724" spans="1:8" s="4" customFormat="1" ht="12.75" x14ac:dyDescent="0.2">
      <c r="A724" s="5" t="s">
        <v>869</v>
      </c>
      <c r="B724" s="4" t="s">
        <v>868</v>
      </c>
      <c r="C724" s="6">
        <v>1.0562919570895799</v>
      </c>
      <c r="D724" s="6">
        <v>-0.36501130501044998</v>
      </c>
      <c r="E724" s="6">
        <v>4.4431993698871501</v>
      </c>
      <c r="F724" s="6">
        <v>9.55875773150178</v>
      </c>
      <c r="G724" s="6">
        <v>24.921014759773001</v>
      </c>
      <c r="H724" s="6">
        <v>78.437841577879794</v>
      </c>
    </row>
    <row r="725" spans="1:8" s="4" customFormat="1" ht="12.75" x14ac:dyDescent="0.2">
      <c r="B725" s="4" t="s">
        <v>870</v>
      </c>
    </row>
    <row r="726" spans="1:8" s="4" customFormat="1" ht="12.75" x14ac:dyDescent="0.2">
      <c r="A726" s="5" t="s">
        <v>872</v>
      </c>
      <c r="B726" s="4" t="s">
        <v>871</v>
      </c>
      <c r="C726" s="6">
        <v>1.06862644828543</v>
      </c>
      <c r="D726" s="6">
        <v>4.9518327753786798E-2</v>
      </c>
      <c r="E726" s="6">
        <v>6.6894485534002897</v>
      </c>
      <c r="F726" s="6">
        <v>12.9051647712774</v>
      </c>
      <c r="G726" s="6">
        <v>32.982809350382396</v>
      </c>
      <c r="H726" s="6">
        <v>76.197767658520206</v>
      </c>
    </row>
    <row r="727" spans="1:8" s="4" customFormat="1" ht="12.75" x14ac:dyDescent="0.2">
      <c r="B727" s="4" t="s">
        <v>873</v>
      </c>
    </row>
    <row r="728" spans="1:8" s="4" customFormat="1" ht="12.75" x14ac:dyDescent="0.2">
      <c r="A728" s="5" t="s">
        <v>875</v>
      </c>
      <c r="B728" s="4" t="s">
        <v>874</v>
      </c>
      <c r="C728" s="6">
        <v>1.1177253523514401</v>
      </c>
      <c r="D728" s="6">
        <v>-0.32448968752125201</v>
      </c>
      <c r="E728" s="6">
        <v>6.3181365481695</v>
      </c>
      <c r="F728" s="6">
        <v>12.211865716069299</v>
      </c>
      <c r="G728" s="6">
        <v>33.788636549695497</v>
      </c>
      <c r="H728" s="6">
        <v>83.676528461240807</v>
      </c>
    </row>
    <row r="729" spans="1:8" s="4" customFormat="1" ht="12.75" x14ac:dyDescent="0.2">
      <c r="B729" s="4" t="s">
        <v>876</v>
      </c>
    </row>
    <row r="730" spans="1:8" s="4" customFormat="1" ht="12.75" x14ac:dyDescent="0.2">
      <c r="A730" s="5" t="s">
        <v>878</v>
      </c>
      <c r="B730" s="4" t="s">
        <v>877</v>
      </c>
      <c r="C730" s="6">
        <v>1.06084009660672</v>
      </c>
      <c r="D730" s="6">
        <v>0.12584967788273799</v>
      </c>
      <c r="E730" s="6">
        <v>6.3020352370879396</v>
      </c>
      <c r="F730" s="6">
        <v>12.1741728387424</v>
      </c>
      <c r="G730" s="6">
        <v>30.435391544973299</v>
      </c>
      <c r="H730" s="6">
        <v>75.029541183231203</v>
      </c>
    </row>
    <row r="731" spans="1:8" s="4" customFormat="1" ht="12.75" x14ac:dyDescent="0.2">
      <c r="B731" s="4" t="s">
        <v>879</v>
      </c>
    </row>
    <row r="732" spans="1:8" s="4" customFormat="1" ht="12.75" x14ac:dyDescent="0.2">
      <c r="A732" s="5" t="s">
        <v>881</v>
      </c>
      <c r="B732" s="4" t="s">
        <v>880</v>
      </c>
      <c r="C732" s="6">
        <v>0.55058025030231295</v>
      </c>
      <c r="D732" s="6">
        <v>0.16342953272737501</v>
      </c>
      <c r="E732" s="6">
        <v>3.22476881106821</v>
      </c>
      <c r="F732" s="6">
        <v>7.6558119258343797</v>
      </c>
      <c r="G732" s="6">
        <v>16.2673869860498</v>
      </c>
    </row>
    <row r="733" spans="1:8" s="4" customFormat="1" ht="12.75" x14ac:dyDescent="0.2">
      <c r="A733" s="5" t="s">
        <v>883</v>
      </c>
      <c r="B733" s="4" t="s">
        <v>882</v>
      </c>
      <c r="C733" s="6">
        <v>1.2770427381440299</v>
      </c>
      <c r="D733" s="6">
        <v>-0.60784120335376601</v>
      </c>
      <c r="E733" s="6">
        <v>7.0943434096380198</v>
      </c>
      <c r="F733" s="6">
        <v>14.7840306299628</v>
      </c>
      <c r="G733" s="6">
        <v>29.330417753546001</v>
      </c>
    </row>
    <row r="734" spans="1:8" s="4" customFormat="1" ht="12.75" x14ac:dyDescent="0.2">
      <c r="A734" s="5" t="s">
        <v>885</v>
      </c>
      <c r="B734" s="4" t="s">
        <v>884</v>
      </c>
      <c r="C734" s="6">
        <v>0.49535252326023599</v>
      </c>
      <c r="D734" s="6">
        <v>1.2111914611471699</v>
      </c>
      <c r="E734" s="6">
        <v>5.9094219182377703</v>
      </c>
      <c r="F734" s="6">
        <v>14.744751409871601</v>
      </c>
      <c r="G734" s="6">
        <v>27.3045857618905</v>
      </c>
      <c r="H734" s="6">
        <v>58.458914405339797</v>
      </c>
    </row>
    <row r="735" spans="1:8" s="4" customFormat="1" ht="12.75" x14ac:dyDescent="0.2">
      <c r="A735" s="5" t="s">
        <v>887</v>
      </c>
      <c r="B735" s="4" t="s">
        <v>886</v>
      </c>
      <c r="C735" s="6">
        <v>1.00321786863525</v>
      </c>
      <c r="D735" s="6">
        <v>7.4074074074074101</v>
      </c>
      <c r="E735" s="6">
        <v>-2.0860185547532901</v>
      </c>
      <c r="F735" s="6">
        <v>21.897962998014101</v>
      </c>
      <c r="G735" s="6">
        <v>28.028666812758701</v>
      </c>
      <c r="H735" s="6">
        <v>57.063019936703199</v>
      </c>
    </row>
    <row r="736" spans="1:8" s="4" customFormat="1" ht="12.75" x14ac:dyDescent="0.2">
      <c r="A736" s="5" t="s">
        <v>889</v>
      </c>
      <c r="B736" s="4" t="s">
        <v>888</v>
      </c>
      <c r="C736" s="6">
        <v>1.11148160497944</v>
      </c>
      <c r="D736" s="6">
        <v>-0.56494820538158796</v>
      </c>
      <c r="E736" s="6">
        <v>4.6400502437104398</v>
      </c>
      <c r="F736" s="6">
        <v>10.544022857414401</v>
      </c>
      <c r="G736" s="6">
        <v>26.1905200542542</v>
      </c>
      <c r="H736" s="6">
        <v>55.159288771743</v>
      </c>
    </row>
    <row r="737" spans="1:8" s="4" customFormat="1" ht="12.75" x14ac:dyDescent="0.2">
      <c r="A737" s="5" t="s">
        <v>891</v>
      </c>
      <c r="B737" s="4" t="s">
        <v>890</v>
      </c>
      <c r="C737" s="6">
        <v>1.1484469512844999</v>
      </c>
      <c r="D737" s="6">
        <v>0.63461139553608203</v>
      </c>
      <c r="E737" s="6">
        <v>5.9665697480114197</v>
      </c>
      <c r="F737" s="6">
        <v>14.1800890022582</v>
      </c>
      <c r="G737" s="6">
        <v>32.9236923848567</v>
      </c>
    </row>
    <row r="738" spans="1:8" s="4" customFormat="1" ht="12.75" x14ac:dyDescent="0.2">
      <c r="B738" s="4" t="s">
        <v>892</v>
      </c>
    </row>
    <row r="739" spans="1:8" s="4" customFormat="1" ht="12.75" x14ac:dyDescent="0.2">
      <c r="A739" s="5" t="s">
        <v>894</v>
      </c>
      <c r="B739" s="4" t="s">
        <v>893</v>
      </c>
      <c r="C739" s="6">
        <v>1.1747907367300201</v>
      </c>
      <c r="D739" s="6">
        <v>-0.62088687398294296</v>
      </c>
      <c r="E739" s="6">
        <v>6.4126758839415903</v>
      </c>
      <c r="F739" s="6">
        <v>11.2327012063921</v>
      </c>
      <c r="G739" s="6">
        <v>25.174658811632401</v>
      </c>
      <c r="H739" s="6">
        <v>63.316032090480803</v>
      </c>
    </row>
    <row r="740" spans="1:8" s="4" customFormat="1" ht="12.75" x14ac:dyDescent="0.2">
      <c r="B740" s="4" t="s">
        <v>895</v>
      </c>
    </row>
    <row r="741" spans="1:8" s="4" customFormat="1" ht="12.75" x14ac:dyDescent="0.2">
      <c r="A741" s="5" t="s">
        <v>897</v>
      </c>
      <c r="B741" s="4" t="s">
        <v>896</v>
      </c>
      <c r="C741" s="6">
        <v>1.42361157274369</v>
      </c>
      <c r="D741" s="6">
        <v>0.222047915696618</v>
      </c>
      <c r="E741" s="6">
        <v>2.84630679039961</v>
      </c>
      <c r="F741" s="6">
        <v>-1.9729098170624</v>
      </c>
      <c r="G741" s="6">
        <v>0.34672218281384998</v>
      </c>
      <c r="H741" s="6">
        <v>30.8064308263715</v>
      </c>
    </row>
    <row r="742" spans="1:8" s="4" customFormat="1" ht="12.75" x14ac:dyDescent="0.2">
      <c r="B742" s="4" t="s">
        <v>898</v>
      </c>
    </row>
    <row r="743" spans="1:8" s="4" customFormat="1" ht="12.75" x14ac:dyDescent="0.2">
      <c r="A743" s="5" t="s">
        <v>900</v>
      </c>
      <c r="B743" s="4" t="s">
        <v>899</v>
      </c>
      <c r="C743" s="6">
        <v>-2.6456528151103802</v>
      </c>
      <c r="D743" s="6">
        <v>1.83232543909764</v>
      </c>
      <c r="E743" s="6">
        <v>0.89235097243408401</v>
      </c>
      <c r="F743" s="6">
        <v>13.798382423854401</v>
      </c>
      <c r="G743" s="6">
        <v>33.294175266283503</v>
      </c>
      <c r="H743" s="6">
        <v>74.854865526504199</v>
      </c>
    </row>
    <row r="744" spans="1:8" s="4" customFormat="1" ht="12.75" x14ac:dyDescent="0.2">
      <c r="B744" s="4" t="s">
        <v>901</v>
      </c>
    </row>
    <row r="745" spans="1:8" s="4" customFormat="1" ht="12.75" x14ac:dyDescent="0.2">
      <c r="A745" s="5" t="s">
        <v>903</v>
      </c>
      <c r="B745" s="4" t="s">
        <v>902</v>
      </c>
      <c r="C745" s="6">
        <v>1.5942197840619099</v>
      </c>
      <c r="D745" s="6">
        <v>-3.0217290867609901</v>
      </c>
      <c r="E745" s="6">
        <v>2.9941906614825502</v>
      </c>
      <c r="F745" s="6">
        <v>5.8870488261710401</v>
      </c>
    </row>
    <row r="746" spans="1:8" s="4" customFormat="1" ht="12.75" x14ac:dyDescent="0.2">
      <c r="B746" s="4" t="s">
        <v>904</v>
      </c>
    </row>
    <row r="747" spans="1:8" s="4" customFormat="1" ht="12.75" x14ac:dyDescent="0.2">
      <c r="A747" s="5" t="s">
        <v>906</v>
      </c>
      <c r="B747" s="4" t="s">
        <v>905</v>
      </c>
      <c r="C747" s="6">
        <v>0.320970042796005</v>
      </c>
      <c r="D747" s="6">
        <v>5.2375607931163399</v>
      </c>
      <c r="E747" s="6">
        <v>-5.0630474658545497</v>
      </c>
      <c r="F747" s="6">
        <v>8.4026020997398501</v>
      </c>
      <c r="G747" s="6">
        <v>10.521417317073601</v>
      </c>
      <c r="H747" s="6">
        <v>53.040338678997102</v>
      </c>
    </row>
    <row r="748" spans="1:8" s="4" customFormat="1" ht="12.75" x14ac:dyDescent="0.2">
      <c r="A748" s="5" t="s">
        <v>908</v>
      </c>
      <c r="B748" s="4" t="s">
        <v>907</v>
      </c>
      <c r="C748" s="6">
        <v>1.5888047138046999</v>
      </c>
      <c r="D748" s="6">
        <v>-3.2758966139050201</v>
      </c>
      <c r="E748" s="6">
        <v>4.8006432916622899</v>
      </c>
      <c r="F748" s="6">
        <v>6.4510901205700097</v>
      </c>
    </row>
    <row r="749" spans="1:8" s="4" customFormat="1" ht="12.75" x14ac:dyDescent="0.2">
      <c r="A749" s="5" t="s">
        <v>910</v>
      </c>
      <c r="B749" s="4" t="s">
        <v>909</v>
      </c>
      <c r="C749" s="6">
        <v>1.4438284782363</v>
      </c>
      <c r="D749" s="6">
        <v>-3.3105484548412498</v>
      </c>
      <c r="E749" s="6">
        <v>4.5453679544743597</v>
      </c>
    </row>
    <row r="750" spans="1:8" s="4" customFormat="1" ht="12.75" x14ac:dyDescent="0.2">
      <c r="B750" s="4" t="s">
        <v>2014</v>
      </c>
    </row>
    <row r="751" spans="1:8" s="4" customFormat="1" ht="12.75" x14ac:dyDescent="0.2">
      <c r="B751" s="4" t="s">
        <v>911</v>
      </c>
    </row>
    <row r="752" spans="1:8" s="4" customFormat="1" ht="12.75" x14ac:dyDescent="0.2">
      <c r="A752" s="5" t="s">
        <v>913</v>
      </c>
      <c r="B752" s="4" t="s">
        <v>912</v>
      </c>
      <c r="C752" s="6">
        <v>-4.1887160650316599E-2</v>
      </c>
      <c r="D752" s="6">
        <v>-0.60474638485217602</v>
      </c>
      <c r="E752" s="6">
        <v>-2.4838589628899501</v>
      </c>
    </row>
    <row r="753" spans="1:8" s="4" customFormat="1" ht="12.75" x14ac:dyDescent="0.2">
      <c r="B753" s="4" t="s">
        <v>914</v>
      </c>
    </row>
    <row r="754" spans="1:8" s="4" customFormat="1" ht="12.75" x14ac:dyDescent="0.2">
      <c r="A754" s="5" t="s">
        <v>916</v>
      </c>
      <c r="B754" s="4" t="s">
        <v>915</v>
      </c>
    </row>
    <row r="755" spans="1:8" s="4" customFormat="1" ht="12.75" x14ac:dyDescent="0.2">
      <c r="A755" s="5"/>
      <c r="B755" s="4" t="s">
        <v>2012</v>
      </c>
      <c r="C755" s="13">
        <f t="shared" ref="C755:H755" si="18">MEDIAN(C718:C754)</f>
        <v>1.064733272446075</v>
      </c>
      <c r="D755" s="13">
        <f t="shared" si="18"/>
        <v>-0.13748567988373261</v>
      </c>
      <c r="E755" s="13">
        <f t="shared" si="18"/>
        <v>4.4942836621807549</v>
      </c>
      <c r="F755" s="13">
        <f t="shared" si="18"/>
        <v>10.888362031903251</v>
      </c>
      <c r="G755" s="13">
        <f t="shared" si="18"/>
        <v>26.74755290807235</v>
      </c>
      <c r="H755" s="13">
        <f t="shared" si="18"/>
        <v>63.316032090480803</v>
      </c>
    </row>
    <row r="756" spans="1:8" s="4" customFormat="1" ht="12.75" x14ac:dyDescent="0.2">
      <c r="A756" s="5"/>
      <c r="B756" s="4" t="s">
        <v>917</v>
      </c>
      <c r="C756" s="6">
        <v>1.83051655343318</v>
      </c>
      <c r="D756" s="6">
        <v>6.7604616152997501</v>
      </c>
      <c r="E756" s="6">
        <v>5.89263285635543</v>
      </c>
      <c r="F756" s="6">
        <v>29.963281093830702</v>
      </c>
      <c r="G756" s="6">
        <v>38.403391542258298</v>
      </c>
      <c r="H756" s="6">
        <v>87.787015860091998</v>
      </c>
    </row>
    <row r="757" spans="1:8" s="4" customFormat="1" ht="12.75" x14ac:dyDescent="0.2">
      <c r="A757" s="5"/>
      <c r="B757" s="4" t="s">
        <v>918</v>
      </c>
      <c r="C757" s="6">
        <v>1.01027992975725</v>
      </c>
      <c r="D757" s="6">
        <v>2.17319147263099</v>
      </c>
      <c r="E757" s="6">
        <v>3.9919018369974899</v>
      </c>
      <c r="F757" s="6">
        <v>16.302143989060799</v>
      </c>
      <c r="G757" s="6">
        <v>32.687841795802598</v>
      </c>
      <c r="H757" s="6">
        <v>53.139075584714703</v>
      </c>
    </row>
    <row r="758" spans="1:8" s="4" customFormat="1" ht="12.75" x14ac:dyDescent="0.2">
      <c r="A758" s="5"/>
      <c r="B758" s="4" t="s">
        <v>919</v>
      </c>
      <c r="C758" s="6">
        <v>1.1256999990379399</v>
      </c>
      <c r="D758" s="6">
        <v>8.1873811961342504</v>
      </c>
      <c r="E758" s="6">
        <v>2.4236116104542198</v>
      </c>
      <c r="F758" s="6">
        <v>25.4436449298917</v>
      </c>
      <c r="G758" s="6">
        <v>23.653285695980401</v>
      </c>
      <c r="H758" s="6">
        <v>51.759067012919601</v>
      </c>
    </row>
    <row r="759" spans="1:8" s="4" customFormat="1" ht="12.75" x14ac:dyDescent="0.2">
      <c r="A759" s="5"/>
      <c r="C759" s="6"/>
      <c r="D759" s="6"/>
      <c r="E759" s="6"/>
      <c r="F759" s="6"/>
      <c r="G759" s="6"/>
      <c r="H759" s="6"/>
    </row>
    <row r="760" spans="1:8" s="4" customFormat="1" ht="12.75" x14ac:dyDescent="0.2">
      <c r="A760" s="5"/>
      <c r="C760" s="6"/>
      <c r="D760" s="6"/>
      <c r="E760" s="6"/>
      <c r="F760" s="6"/>
      <c r="G760" s="6"/>
      <c r="H760" s="6"/>
    </row>
    <row r="761" spans="1:8" s="4" customFormat="1" ht="12.75" x14ac:dyDescent="0.2">
      <c r="A761" s="5"/>
      <c r="C761" s="6"/>
      <c r="D761" s="6"/>
      <c r="E761" s="6"/>
      <c r="F761" s="6"/>
      <c r="G761" s="6"/>
      <c r="H761" s="6"/>
    </row>
    <row r="762" spans="1:8" s="4" customFormat="1" ht="12.75" x14ac:dyDescent="0.2">
      <c r="A762" s="5"/>
      <c r="C762" s="6"/>
      <c r="D762" s="6"/>
      <c r="E762" s="6"/>
      <c r="F762" s="6"/>
      <c r="G762" s="6"/>
      <c r="H762" s="6"/>
    </row>
    <row r="763" spans="1:8" s="9" customFormat="1" x14ac:dyDescent="0.2">
      <c r="B763" s="9" t="s">
        <v>920</v>
      </c>
    </row>
    <row r="764" spans="1:8" s="4" customFormat="1" ht="12.75" x14ac:dyDescent="0.2">
      <c r="C764" s="21" t="s">
        <v>2019</v>
      </c>
      <c r="D764" s="21" t="s">
        <v>2020</v>
      </c>
      <c r="E764" s="21" t="s">
        <v>2021</v>
      </c>
      <c r="F764" s="21" t="s">
        <v>2022</v>
      </c>
      <c r="G764" s="21" t="s">
        <v>2023</v>
      </c>
      <c r="H764" s="21" t="s">
        <v>2024</v>
      </c>
    </row>
    <row r="765" spans="1:8" s="4" customFormat="1" ht="12.75" x14ac:dyDescent="0.2">
      <c r="B765" s="4" t="s">
        <v>2013</v>
      </c>
    </row>
    <row r="766" spans="1:8" s="4" customFormat="1" ht="12.75" x14ac:dyDescent="0.2">
      <c r="B766" s="4" t="s">
        <v>921</v>
      </c>
    </row>
    <row r="767" spans="1:8" s="4" customFormat="1" ht="12.75" x14ac:dyDescent="0.2">
      <c r="A767" s="5" t="s">
        <v>923</v>
      </c>
      <c r="B767" s="4" t="s">
        <v>922</v>
      </c>
      <c r="C767" s="6">
        <v>5.78166442131672E-2</v>
      </c>
      <c r="D767" s="6">
        <v>0.162257983446979</v>
      </c>
      <c r="E767" s="6">
        <v>2.33171909971847</v>
      </c>
      <c r="F767" s="6">
        <v>3.8465477873762701</v>
      </c>
      <c r="G767" s="6">
        <v>7.6559156456223798</v>
      </c>
      <c r="H767" s="6">
        <v>24.031503114327499</v>
      </c>
    </row>
    <row r="768" spans="1:8" s="4" customFormat="1" ht="12.75" x14ac:dyDescent="0.2">
      <c r="B768" s="4" t="s">
        <v>924</v>
      </c>
    </row>
    <row r="769" spans="1:8" s="4" customFormat="1" ht="12.75" x14ac:dyDescent="0.2">
      <c r="A769" s="5" t="s">
        <v>926</v>
      </c>
      <c r="B769" s="4" t="s">
        <v>925</v>
      </c>
      <c r="C769" s="6">
        <v>8.8276554900596493E-2</v>
      </c>
      <c r="D769" s="6">
        <v>0.29871797850308901</v>
      </c>
      <c r="E769" s="6">
        <v>2.9270642503810498</v>
      </c>
      <c r="F769" s="6">
        <v>5.7702229208668498</v>
      </c>
      <c r="G769" s="6">
        <v>10.4467929100233</v>
      </c>
      <c r="H769" s="6">
        <v>28.119133453350599</v>
      </c>
    </row>
    <row r="770" spans="1:8" s="4" customFormat="1" ht="12.75" x14ac:dyDescent="0.2">
      <c r="B770" s="4" t="s">
        <v>927</v>
      </c>
    </row>
    <row r="771" spans="1:8" s="4" customFormat="1" ht="12.75" x14ac:dyDescent="0.2">
      <c r="A771" s="5" t="s">
        <v>929</v>
      </c>
      <c r="B771" s="4" t="s">
        <v>928</v>
      </c>
      <c r="C771" s="6">
        <v>0.25772367522398298</v>
      </c>
      <c r="D771" s="6">
        <v>0.83044896288604997</v>
      </c>
      <c r="E771" s="6">
        <v>3.3989061675805199</v>
      </c>
      <c r="F771" s="6">
        <v>5.3532913610333903</v>
      </c>
      <c r="G771" s="6">
        <v>10.805612131441899</v>
      </c>
      <c r="H771" s="6">
        <v>24.840633993200498</v>
      </c>
    </row>
    <row r="772" spans="1:8" s="4" customFormat="1" ht="12.75" x14ac:dyDescent="0.2">
      <c r="B772" s="4" t="s">
        <v>930</v>
      </c>
    </row>
    <row r="773" spans="1:8" s="4" customFormat="1" ht="12.75" x14ac:dyDescent="0.2">
      <c r="A773" s="5" t="s">
        <v>932</v>
      </c>
      <c r="B773" s="4" t="s">
        <v>931</v>
      </c>
      <c r="C773" s="6">
        <v>0.14542720160598399</v>
      </c>
      <c r="D773" s="6">
        <v>0.53791567977261601</v>
      </c>
      <c r="E773" s="6">
        <v>3.2645487592774001</v>
      </c>
      <c r="F773" s="6">
        <v>3.1504878388184401</v>
      </c>
      <c r="G773" s="6">
        <v>9.5563918846321698</v>
      </c>
      <c r="H773" s="6">
        <v>28.501358626813701</v>
      </c>
    </row>
    <row r="774" spans="1:8" s="4" customFormat="1" ht="12.75" x14ac:dyDescent="0.2">
      <c r="A774" s="5" t="s">
        <v>934</v>
      </c>
      <c r="B774" s="4" t="s">
        <v>933</v>
      </c>
      <c r="C774" s="6">
        <v>0.18387343795592301</v>
      </c>
      <c r="D774" s="6">
        <v>0.79546487404483601</v>
      </c>
      <c r="E774" s="6">
        <v>4.3466778976353497</v>
      </c>
      <c r="F774" s="6">
        <v>5.9138562590797301</v>
      </c>
      <c r="G774" s="6">
        <v>10.8936615908426</v>
      </c>
      <c r="H774" s="6">
        <v>22.2279164680916</v>
      </c>
    </row>
    <row r="775" spans="1:8" s="4" customFormat="1" ht="12.75" x14ac:dyDescent="0.2">
      <c r="A775" s="5" t="s">
        <v>936</v>
      </c>
      <c r="B775" s="4" t="s">
        <v>935</v>
      </c>
      <c r="C775" s="6">
        <v>0.27880115503334402</v>
      </c>
      <c r="D775" s="6">
        <v>1.0830265131218999</v>
      </c>
      <c r="E775" s="6">
        <v>4.4404309795614596</v>
      </c>
      <c r="F775" s="6">
        <v>7.3360769754856303</v>
      </c>
      <c r="G775" s="6">
        <v>13.5537042619742</v>
      </c>
    </row>
    <row r="776" spans="1:8" s="4" customFormat="1" ht="12.75" x14ac:dyDescent="0.2">
      <c r="A776" s="5" t="s">
        <v>938</v>
      </c>
      <c r="B776" s="4" t="s">
        <v>937</v>
      </c>
      <c r="C776" s="6">
        <v>0.26194467728415799</v>
      </c>
      <c r="D776" s="6">
        <v>1.01549474176225</v>
      </c>
      <c r="E776" s="6">
        <v>3.8480331064284701</v>
      </c>
      <c r="F776" s="6">
        <v>7.0519184539645501</v>
      </c>
      <c r="G776" s="6">
        <v>14.1686732014049</v>
      </c>
    </row>
    <row r="777" spans="1:8" s="4" customFormat="1" ht="12.75" x14ac:dyDescent="0.2">
      <c r="B777" s="4" t="s">
        <v>939</v>
      </c>
    </row>
    <row r="778" spans="1:8" s="4" customFormat="1" ht="12.75" x14ac:dyDescent="0.2">
      <c r="A778" s="5" t="s">
        <v>941</v>
      </c>
      <c r="B778" s="4" t="s">
        <v>940</v>
      </c>
      <c r="C778" s="6">
        <v>0.15731636212793801</v>
      </c>
      <c r="D778" s="6">
        <v>0.51667426878057399</v>
      </c>
      <c r="E778" s="6">
        <v>2.6374480344268698</v>
      </c>
      <c r="F778" s="6">
        <v>4.3634031867926</v>
      </c>
      <c r="G778" s="6">
        <v>9.3228906200659694</v>
      </c>
      <c r="H778" s="6">
        <v>26.977331508651801</v>
      </c>
    </row>
    <row r="779" spans="1:8" s="4" customFormat="1" ht="12.75" x14ac:dyDescent="0.2">
      <c r="B779" s="4" t="s">
        <v>942</v>
      </c>
    </row>
    <row r="780" spans="1:8" s="4" customFormat="1" ht="12.75" x14ac:dyDescent="0.2">
      <c r="A780" s="5" t="s">
        <v>944</v>
      </c>
      <c r="B780" s="4" t="s">
        <v>943</v>
      </c>
      <c r="C780" s="6">
        <v>0.25192664522380998</v>
      </c>
      <c r="D780" s="6">
        <v>0.82791291866175298</v>
      </c>
      <c r="E780" s="6">
        <v>3.3214850274783498</v>
      </c>
      <c r="F780" s="6">
        <v>4.3308466546275604</v>
      </c>
      <c r="G780" s="6">
        <v>7.2348330585883103</v>
      </c>
      <c r="H780" s="6">
        <v>18.9646494752356</v>
      </c>
    </row>
    <row r="781" spans="1:8" s="4" customFormat="1" ht="12.75" x14ac:dyDescent="0.2">
      <c r="B781" s="4" t="s">
        <v>2014</v>
      </c>
    </row>
    <row r="782" spans="1:8" s="4" customFormat="1" ht="12.75" x14ac:dyDescent="0.2">
      <c r="A782" s="5" t="s">
        <v>946</v>
      </c>
      <c r="B782" s="4" t="s">
        <v>945</v>
      </c>
      <c r="C782" s="6">
        <v>0.11266989617185801</v>
      </c>
      <c r="D782" s="6">
        <v>0.22403313547208301</v>
      </c>
      <c r="E782" s="6">
        <v>2.1248294731772801</v>
      </c>
      <c r="F782" s="6">
        <v>3.4757491847798598</v>
      </c>
      <c r="G782" s="6">
        <v>6.90533074425388</v>
      </c>
      <c r="H782" s="6">
        <v>20.209611236223299</v>
      </c>
    </row>
    <row r="783" spans="1:8" s="4" customFormat="1" ht="12.75" x14ac:dyDescent="0.2">
      <c r="B783" s="4" t="s">
        <v>947</v>
      </c>
    </row>
    <row r="784" spans="1:8" s="4" customFormat="1" ht="12.75" x14ac:dyDescent="0.2">
      <c r="A784" s="5" t="s">
        <v>949</v>
      </c>
      <c r="B784" s="4" t="s">
        <v>948</v>
      </c>
      <c r="C784" s="6">
        <v>0.202158145201498</v>
      </c>
      <c r="D784" s="6">
        <v>0.57484144143555405</v>
      </c>
    </row>
    <row r="785" spans="1:8" s="4" customFormat="1" ht="12.75" x14ac:dyDescent="0.2">
      <c r="B785" s="4" t="s">
        <v>950</v>
      </c>
    </row>
    <row r="786" spans="1:8" s="4" customFormat="1" ht="12.75" x14ac:dyDescent="0.2">
      <c r="A786" s="5" t="s">
        <v>952</v>
      </c>
      <c r="B786" s="4" t="s">
        <v>951</v>
      </c>
      <c r="C786" s="6">
        <v>0.22662635539994</v>
      </c>
      <c r="D786" s="6">
        <v>0.27403769692887098</v>
      </c>
      <c r="E786" s="6">
        <v>1.5044094263961201</v>
      </c>
    </row>
    <row r="787" spans="1:8" s="4" customFormat="1" ht="12.75" x14ac:dyDescent="0.2">
      <c r="A787" s="5"/>
      <c r="B787" s="4" t="s">
        <v>2012</v>
      </c>
      <c r="C787" s="6">
        <f t="shared" ref="C787:H787" si="19">MEDIAN(C767:C786)</f>
        <v>0.19301579157871052</v>
      </c>
      <c r="D787" s="6">
        <f t="shared" si="19"/>
        <v>0.55637856060408497</v>
      </c>
      <c r="E787" s="6">
        <f t="shared" si="19"/>
        <v>3.2645487592774001</v>
      </c>
      <c r="F787" s="6">
        <f t="shared" si="19"/>
        <v>4.8583472739129956</v>
      </c>
      <c r="G787" s="6">
        <f t="shared" si="19"/>
        <v>10.001592397327734</v>
      </c>
      <c r="H787" s="6">
        <f t="shared" si="19"/>
        <v>24.436068553763999</v>
      </c>
    </row>
    <row r="788" spans="1:8" s="4" customFormat="1" ht="24" customHeight="1" x14ac:dyDescent="0.2">
      <c r="A788" s="5"/>
      <c r="B788" s="4" t="s">
        <v>953</v>
      </c>
      <c r="C788" s="6">
        <v>-2.5875899187499999E-2</v>
      </c>
      <c r="D788" s="6">
        <v>-0.21951912398956699</v>
      </c>
      <c r="E788" s="6">
        <v>-0.86030735926697599</v>
      </c>
      <c r="F788" s="6">
        <v>3.7190646787706998E-2</v>
      </c>
      <c r="G788" s="6">
        <v>0.58362719806877805</v>
      </c>
      <c r="H788" s="6">
        <v>11.099028070413899</v>
      </c>
    </row>
    <row r="789" spans="1:8" s="4" customFormat="1" ht="24" customHeight="1" x14ac:dyDescent="0.2">
      <c r="A789" s="5"/>
      <c r="C789" s="6"/>
      <c r="D789" s="6"/>
      <c r="E789" s="6"/>
      <c r="F789" s="6"/>
      <c r="G789" s="6"/>
      <c r="H789" s="6"/>
    </row>
    <row r="790" spans="1:8" s="4" customFormat="1" ht="24" customHeight="1" x14ac:dyDescent="0.2">
      <c r="A790" s="5"/>
      <c r="C790" s="6"/>
      <c r="D790" s="6"/>
      <c r="E790" s="6"/>
      <c r="F790" s="6"/>
      <c r="G790" s="6"/>
      <c r="H790" s="6"/>
    </row>
    <row r="791" spans="1:8" s="4" customFormat="1" ht="24" customHeight="1" x14ac:dyDescent="0.2">
      <c r="A791" s="5"/>
      <c r="C791" s="6"/>
      <c r="D791" s="6"/>
      <c r="E791" s="6"/>
      <c r="F791" s="6"/>
      <c r="G791" s="6"/>
      <c r="H791" s="6"/>
    </row>
    <row r="792" spans="1:8" s="4" customFormat="1" ht="24" customHeight="1" x14ac:dyDescent="0.2">
      <c r="A792" s="5"/>
      <c r="C792" s="6"/>
      <c r="D792" s="6"/>
      <c r="E792" s="6"/>
      <c r="F792" s="6"/>
      <c r="G792" s="6"/>
      <c r="H792" s="6"/>
    </row>
    <row r="793" spans="1:8" s="9" customFormat="1" x14ac:dyDescent="0.2">
      <c r="B793" s="9" t="s">
        <v>954</v>
      </c>
    </row>
    <row r="794" spans="1:8" s="4" customFormat="1" ht="12.75" x14ac:dyDescent="0.2">
      <c r="C794" s="21" t="s">
        <v>2019</v>
      </c>
      <c r="D794" s="21" t="s">
        <v>2020</v>
      </c>
      <c r="E794" s="21" t="s">
        <v>2021</v>
      </c>
      <c r="F794" s="21" t="s">
        <v>2022</v>
      </c>
      <c r="G794" s="21" t="s">
        <v>2023</v>
      </c>
      <c r="H794" s="21" t="s">
        <v>2024</v>
      </c>
    </row>
    <row r="795" spans="1:8" s="4" customFormat="1" ht="12.75" x14ac:dyDescent="0.2">
      <c r="B795" s="4" t="s">
        <v>2013</v>
      </c>
    </row>
    <row r="796" spans="1:8" s="4" customFormat="1" ht="12.75" x14ac:dyDescent="0.2">
      <c r="B796" s="4" t="s">
        <v>955</v>
      </c>
    </row>
    <row r="797" spans="1:8" s="4" customFormat="1" ht="12.75" x14ac:dyDescent="0.2">
      <c r="A797" s="5" t="s">
        <v>957</v>
      </c>
      <c r="B797" s="4" t="s">
        <v>956</v>
      </c>
      <c r="C797" s="6">
        <v>0.68475379208212805</v>
      </c>
      <c r="D797" s="6">
        <v>2.4784698085114298</v>
      </c>
      <c r="E797" s="6">
        <v>8.0959399982504792</v>
      </c>
      <c r="F797" s="6">
        <v>18.384992224221499</v>
      </c>
      <c r="G797" s="6">
        <v>27.165723580215101</v>
      </c>
      <c r="H797" s="6">
        <v>64.1230574503969</v>
      </c>
    </row>
    <row r="798" spans="1:8" s="4" customFormat="1" ht="12.75" x14ac:dyDescent="0.2">
      <c r="B798" s="4" t="s">
        <v>958</v>
      </c>
    </row>
    <row r="799" spans="1:8" s="4" customFormat="1" ht="12.75" x14ac:dyDescent="0.2">
      <c r="A799" s="5" t="s">
        <v>960</v>
      </c>
      <c r="B799" s="4" t="s">
        <v>959</v>
      </c>
      <c r="C799" s="6">
        <v>0.85302749345171502</v>
      </c>
      <c r="D799" s="6">
        <v>3.18751359085921</v>
      </c>
      <c r="E799" s="6">
        <v>9.6431077644444905</v>
      </c>
      <c r="F799" s="6">
        <v>18.3997550883165</v>
      </c>
      <c r="G799" s="6">
        <v>28.6661646175457</v>
      </c>
      <c r="H799" s="6">
        <v>60.993714061920898</v>
      </c>
    </row>
    <row r="800" spans="1:8" s="4" customFormat="1" ht="12.75" x14ac:dyDescent="0.2">
      <c r="A800" s="5" t="s">
        <v>962</v>
      </c>
      <c r="B800" s="4" t="s">
        <v>961</v>
      </c>
      <c r="C800" s="6">
        <v>0.88092645748787601</v>
      </c>
      <c r="D800" s="6">
        <v>3.3102390210586301</v>
      </c>
      <c r="E800" s="6">
        <v>9.1162021597441001</v>
      </c>
      <c r="F800" s="6">
        <v>20.330307612370699</v>
      </c>
      <c r="G800" s="6">
        <v>31.031576697974501</v>
      </c>
    </row>
    <row r="801" spans="1:8" s="4" customFormat="1" ht="12.75" x14ac:dyDescent="0.2">
      <c r="A801" s="5" t="s">
        <v>964</v>
      </c>
      <c r="B801" s="4" t="s">
        <v>963</v>
      </c>
      <c r="C801" s="6">
        <v>0.54626648912017794</v>
      </c>
      <c r="D801" s="6">
        <v>2.47784356761903</v>
      </c>
      <c r="E801" s="6">
        <v>11.9350430958694</v>
      </c>
      <c r="F801" s="6">
        <v>20.702768933413399</v>
      </c>
      <c r="G801" s="6">
        <v>31.4478742892484</v>
      </c>
      <c r="H801" s="6">
        <v>65.145905803418998</v>
      </c>
    </row>
    <row r="802" spans="1:8" s="4" customFormat="1" ht="12.75" x14ac:dyDescent="0.2">
      <c r="A802" s="5" t="s">
        <v>966</v>
      </c>
      <c r="B802" s="4" t="s">
        <v>965</v>
      </c>
      <c r="C802" s="6">
        <v>0.53845749652199904</v>
      </c>
      <c r="D802" s="6">
        <v>2.7042520491803201</v>
      </c>
      <c r="E802" s="6">
        <v>11.8671580044573</v>
      </c>
      <c r="F802" s="6">
        <v>21.045773514021199</v>
      </c>
      <c r="G802" s="6">
        <v>32.306691998140103</v>
      </c>
      <c r="H802" s="6">
        <v>64.991004771668202</v>
      </c>
    </row>
    <row r="803" spans="1:8" s="4" customFormat="1" ht="12.75" x14ac:dyDescent="0.2">
      <c r="A803" s="5"/>
      <c r="B803" s="4" t="s">
        <v>2012</v>
      </c>
      <c r="C803" s="6">
        <f t="shared" ref="C803:H803" si="20">MEDIAN(C797:C802)</f>
        <v>0.68475379208212805</v>
      </c>
      <c r="D803" s="6">
        <f t="shared" si="20"/>
        <v>2.7042520491803201</v>
      </c>
      <c r="E803" s="6">
        <f t="shared" si="20"/>
        <v>9.6431077644444905</v>
      </c>
      <c r="F803" s="6">
        <f t="shared" si="20"/>
        <v>20.330307612370699</v>
      </c>
      <c r="G803" s="6">
        <f t="shared" si="20"/>
        <v>31.031576697974501</v>
      </c>
      <c r="H803" s="6">
        <f t="shared" si="20"/>
        <v>64.557031111032558</v>
      </c>
    </row>
    <row r="804" spans="1:8" s="4" customFormat="1" ht="12.75" x14ac:dyDescent="0.2">
      <c r="A804" s="5"/>
      <c r="B804" s="4" t="s">
        <v>967</v>
      </c>
      <c r="C804" s="6">
        <v>1.00851793097736</v>
      </c>
      <c r="D804" s="6">
        <v>4.9328624527442697</v>
      </c>
      <c r="E804" s="6">
        <v>6.0768054252746797</v>
      </c>
      <c r="F804" s="6">
        <v>19.299011271802399</v>
      </c>
      <c r="G804" s="6">
        <v>23.6293598870894</v>
      </c>
      <c r="H804" s="6">
        <v>55.839381620023403</v>
      </c>
    </row>
    <row r="805" spans="1:8" s="4" customFormat="1" ht="12.75" x14ac:dyDescent="0.2">
      <c r="A805" s="5"/>
      <c r="B805" s="4" t="s">
        <v>968</v>
      </c>
      <c r="C805" s="6">
        <v>0.46671072195605301</v>
      </c>
      <c r="D805" s="6">
        <v>2.5240391852266701</v>
      </c>
      <c r="E805" s="6">
        <v>2.8823989680038902</v>
      </c>
      <c r="F805" s="6">
        <v>9.3771077294655001</v>
      </c>
      <c r="G805" s="6">
        <v>13.2976245924546</v>
      </c>
      <c r="H805" s="6">
        <v>36.138044896971998</v>
      </c>
    </row>
    <row r="806" spans="1:8" s="4" customFormat="1" ht="12.75" x14ac:dyDescent="0.2">
      <c r="A806" s="5"/>
      <c r="C806" s="6"/>
      <c r="D806" s="6"/>
      <c r="E806" s="6"/>
      <c r="F806" s="6"/>
      <c r="G806" s="6"/>
      <c r="H806" s="6"/>
    </row>
    <row r="807" spans="1:8" s="4" customFormat="1" ht="12.75" x14ac:dyDescent="0.2">
      <c r="A807" s="5"/>
      <c r="C807" s="6"/>
      <c r="D807" s="6"/>
      <c r="E807" s="6"/>
      <c r="F807" s="6"/>
      <c r="G807" s="6"/>
      <c r="H807" s="6"/>
    </row>
    <row r="808" spans="1:8" s="4" customFormat="1" ht="12.75" x14ac:dyDescent="0.2">
      <c r="A808" s="5"/>
      <c r="C808" s="6"/>
      <c r="D808" s="6"/>
      <c r="E808" s="6"/>
      <c r="F808" s="6"/>
      <c r="G808" s="6"/>
      <c r="H808" s="6"/>
    </row>
    <row r="809" spans="1:8" s="4" customFormat="1" ht="12.75" x14ac:dyDescent="0.2">
      <c r="A809" s="5"/>
      <c r="C809" s="6"/>
      <c r="D809" s="6"/>
      <c r="E809" s="6"/>
      <c r="F809" s="6"/>
      <c r="G809" s="6"/>
      <c r="H809" s="6"/>
    </row>
    <row r="810" spans="1:8" s="9" customFormat="1" x14ac:dyDescent="0.2">
      <c r="B810" s="9" t="s">
        <v>969</v>
      </c>
    </row>
    <row r="811" spans="1:8" s="4" customFormat="1" ht="12.75" x14ac:dyDescent="0.2">
      <c r="C811" s="21" t="s">
        <v>2019</v>
      </c>
      <c r="D811" s="21" t="s">
        <v>2020</v>
      </c>
      <c r="E811" s="21" t="s">
        <v>2021</v>
      </c>
      <c r="F811" s="21" t="s">
        <v>2022</v>
      </c>
      <c r="G811" s="21" t="s">
        <v>2023</v>
      </c>
      <c r="H811" s="21" t="s">
        <v>2024</v>
      </c>
    </row>
    <row r="812" spans="1:8" s="4" customFormat="1" ht="12.75" x14ac:dyDescent="0.2">
      <c r="B812" s="4" t="s">
        <v>2013</v>
      </c>
    </row>
    <row r="813" spans="1:8" s="4" customFormat="1" ht="12.75" x14ac:dyDescent="0.2">
      <c r="B813" s="4" t="s">
        <v>970</v>
      </c>
    </row>
    <row r="814" spans="1:8" s="4" customFormat="1" ht="12.75" x14ac:dyDescent="0.2">
      <c r="A814" s="5" t="s">
        <v>972</v>
      </c>
      <c r="B814" s="4" t="s">
        <v>971</v>
      </c>
      <c r="C814" s="6">
        <v>1.5449427428910401</v>
      </c>
    </row>
    <row r="815" spans="1:8" s="4" customFormat="1" ht="12.75" x14ac:dyDescent="0.2">
      <c r="B815" s="4" t="s">
        <v>973</v>
      </c>
    </row>
    <row r="816" spans="1:8" s="4" customFormat="1" ht="12.75" x14ac:dyDescent="0.2">
      <c r="A816" s="5" t="s">
        <v>975</v>
      </c>
      <c r="B816" s="4" t="s">
        <v>974</v>
      </c>
      <c r="C816" s="6">
        <v>4.1125067858124904</v>
      </c>
      <c r="D816" s="6">
        <v>-2.5876844561214098</v>
      </c>
      <c r="E816" s="6">
        <v>11.505370826911101</v>
      </c>
      <c r="F816" s="6">
        <v>7.5164614340246603</v>
      </c>
    </row>
    <row r="817" spans="1:8" s="4" customFormat="1" ht="12.75" x14ac:dyDescent="0.2">
      <c r="B817" s="4" t="s">
        <v>976</v>
      </c>
    </row>
    <row r="818" spans="1:8" s="4" customFormat="1" ht="12.75" x14ac:dyDescent="0.2">
      <c r="A818" s="5" t="s">
        <v>978</v>
      </c>
      <c r="B818" s="4" t="s">
        <v>977</v>
      </c>
      <c r="C818" s="6">
        <v>1.88811458547625</v>
      </c>
      <c r="D818" s="6">
        <v>-4.4174563327830203</v>
      </c>
      <c r="E818" s="6">
        <v>13.246772734215099</v>
      </c>
      <c r="F818" s="6">
        <v>16.1720308335372</v>
      </c>
      <c r="G818" s="6">
        <v>55.748268516121499</v>
      </c>
    </row>
    <row r="819" spans="1:8" s="4" customFormat="1" ht="12.75" x14ac:dyDescent="0.2">
      <c r="B819" s="4" t="s">
        <v>979</v>
      </c>
    </row>
    <row r="820" spans="1:8" s="4" customFormat="1" ht="12.75" x14ac:dyDescent="0.2">
      <c r="A820" s="5" t="s">
        <v>981</v>
      </c>
      <c r="B820" s="4" t="s">
        <v>980</v>
      </c>
      <c r="C820" s="6">
        <v>1.8847334412853001</v>
      </c>
      <c r="D820" s="6">
        <v>-4.5326297391727799</v>
      </c>
      <c r="E820" s="6">
        <v>12.427263359042801</v>
      </c>
      <c r="F820" s="6">
        <v>16.118412181577</v>
      </c>
    </row>
    <row r="821" spans="1:8" s="4" customFormat="1" ht="12.75" x14ac:dyDescent="0.2">
      <c r="B821" s="4" t="s">
        <v>982</v>
      </c>
    </row>
    <row r="822" spans="1:8" s="4" customFormat="1" ht="12.75" x14ac:dyDescent="0.2">
      <c r="A822" s="5" t="s">
        <v>984</v>
      </c>
      <c r="B822" s="4" t="s">
        <v>983</v>
      </c>
      <c r="C822" s="6">
        <v>3.65463840326536</v>
      </c>
      <c r="D822" s="6">
        <v>-1.0550573232571201</v>
      </c>
      <c r="E822" s="6">
        <v>22.8422692950382</v>
      </c>
      <c r="F822" s="6">
        <v>11.077489940360699</v>
      </c>
      <c r="G822" s="6">
        <v>32.094818456893002</v>
      </c>
      <c r="H822" s="6">
        <v>123.92366117346199</v>
      </c>
    </row>
    <row r="823" spans="1:8" s="4" customFormat="1" ht="12.75" x14ac:dyDescent="0.2">
      <c r="B823" s="4" t="s">
        <v>985</v>
      </c>
    </row>
    <row r="824" spans="1:8" s="4" customFormat="1" ht="12.75" x14ac:dyDescent="0.2">
      <c r="A824" s="5" t="s">
        <v>987</v>
      </c>
      <c r="B824" s="4" t="s">
        <v>986</v>
      </c>
      <c r="C824" s="6">
        <v>3.7647134453547699</v>
      </c>
      <c r="D824" s="6">
        <v>-0.212771569206093</v>
      </c>
      <c r="E824" s="6">
        <v>24.379071822770801</v>
      </c>
      <c r="F824" s="6">
        <v>12.6894868685161</v>
      </c>
      <c r="G824" s="6">
        <v>35.4411801228554</v>
      </c>
    </row>
    <row r="825" spans="1:8" s="4" customFormat="1" ht="12.75" x14ac:dyDescent="0.2">
      <c r="A825" s="5" t="s">
        <v>989</v>
      </c>
      <c r="B825" s="4" t="s">
        <v>988</v>
      </c>
      <c r="C825" s="6">
        <v>2.0424962700005098</v>
      </c>
      <c r="D825" s="6">
        <v>-1.90206885301502</v>
      </c>
      <c r="E825" s="6">
        <v>13.8366161572729</v>
      </c>
      <c r="F825" s="6">
        <v>20.4429365824918</v>
      </c>
      <c r="G825" s="6">
        <v>54.525734507439303</v>
      </c>
      <c r="H825" s="6">
        <v>153.07739419491699</v>
      </c>
    </row>
    <row r="826" spans="1:8" s="4" customFormat="1" ht="12.75" x14ac:dyDescent="0.2">
      <c r="A826" s="5" t="s">
        <v>991</v>
      </c>
      <c r="B826" s="4" t="s">
        <v>990</v>
      </c>
      <c r="C826" s="6">
        <v>3.96211428185596</v>
      </c>
      <c r="D826" s="6">
        <v>-1.2803073686294799</v>
      </c>
      <c r="E826" s="6">
        <v>9.2003822477255301</v>
      </c>
      <c r="F826" s="6">
        <v>10.977208186713799</v>
      </c>
      <c r="G826" s="6">
        <v>33.7003218583273</v>
      </c>
      <c r="H826" s="6">
        <v>112.641307420912</v>
      </c>
    </row>
    <row r="827" spans="1:8" s="4" customFormat="1" ht="12.75" x14ac:dyDescent="0.2">
      <c r="A827" s="5" t="s">
        <v>993</v>
      </c>
      <c r="B827" s="4" t="s">
        <v>992</v>
      </c>
      <c r="C827" s="6">
        <v>3.45200576740051</v>
      </c>
      <c r="D827" s="6">
        <v>-2.9000589722882402</v>
      </c>
      <c r="E827" s="6">
        <v>14.4748158885715</v>
      </c>
      <c r="F827" s="6">
        <v>18.593122590133301</v>
      </c>
      <c r="G827" s="6">
        <v>43.149442336087503</v>
      </c>
      <c r="H827" s="6">
        <v>131.659984797276</v>
      </c>
    </row>
    <row r="828" spans="1:8" s="4" customFormat="1" ht="12.75" x14ac:dyDescent="0.2">
      <c r="A828" s="5" t="s">
        <v>995</v>
      </c>
      <c r="B828" s="4" t="s">
        <v>994</v>
      </c>
      <c r="C828" s="6">
        <v>3.0863893463776502</v>
      </c>
      <c r="D828" s="6">
        <v>-2.7526164626525298</v>
      </c>
    </row>
    <row r="829" spans="1:8" s="4" customFormat="1" ht="12.75" x14ac:dyDescent="0.2">
      <c r="A829" s="5" t="s">
        <v>997</v>
      </c>
      <c r="B829" s="4" t="s">
        <v>996</v>
      </c>
      <c r="C829" s="6">
        <v>2.4694973157637898</v>
      </c>
      <c r="D829" s="6">
        <v>-1.11821950142314</v>
      </c>
      <c r="E829" s="6">
        <v>14.8472973263983</v>
      </c>
      <c r="F829" s="6">
        <v>22.7454964827187</v>
      </c>
      <c r="G829" s="6">
        <v>64.332311253805599</v>
      </c>
      <c r="H829" s="6">
        <v>237.18999215175</v>
      </c>
    </row>
    <row r="830" spans="1:8" s="4" customFormat="1" ht="12.75" x14ac:dyDescent="0.2">
      <c r="B830" s="4" t="s">
        <v>998</v>
      </c>
    </row>
    <row r="831" spans="1:8" s="4" customFormat="1" ht="12.75" x14ac:dyDescent="0.2">
      <c r="A831" s="5" t="s">
        <v>1000</v>
      </c>
      <c r="B831" s="4" t="s">
        <v>999</v>
      </c>
      <c r="C831" s="6">
        <v>4.0218851986945596</v>
      </c>
      <c r="D831" s="6">
        <v>-1.8725315407582199</v>
      </c>
      <c r="E831" s="6">
        <v>19.000349584442699</v>
      </c>
      <c r="F831" s="6">
        <v>14.440976466149399</v>
      </c>
      <c r="G831" s="6">
        <v>37.0476599732824</v>
      </c>
      <c r="H831" s="6">
        <v>131.914165755293</v>
      </c>
    </row>
    <row r="832" spans="1:8" s="4" customFormat="1" ht="12.75" x14ac:dyDescent="0.2">
      <c r="B832" s="4" t="s">
        <v>1001</v>
      </c>
    </row>
    <row r="833" spans="1:8" s="4" customFormat="1" ht="12.75" x14ac:dyDescent="0.2">
      <c r="A833" s="5" t="s">
        <v>1003</v>
      </c>
      <c r="B833" s="4" t="s">
        <v>1002</v>
      </c>
      <c r="C833" s="6">
        <v>1.8370333062691899</v>
      </c>
      <c r="D833" s="6">
        <v>-2.5291091508832602</v>
      </c>
      <c r="E833" s="6">
        <v>5.1667452466862702</v>
      </c>
      <c r="F833" s="6">
        <v>-1.24061699210876</v>
      </c>
      <c r="G833" s="6">
        <v>13.837137531598099</v>
      </c>
      <c r="H833" s="6">
        <v>66.308364556318296</v>
      </c>
    </row>
    <row r="834" spans="1:8" s="4" customFormat="1" ht="12.75" x14ac:dyDescent="0.2">
      <c r="B834" s="4" t="s">
        <v>1004</v>
      </c>
    </row>
    <row r="835" spans="1:8" s="4" customFormat="1" ht="12.75" x14ac:dyDescent="0.2">
      <c r="A835" s="5" t="s">
        <v>1006</v>
      </c>
      <c r="B835" s="4" t="s">
        <v>1005</v>
      </c>
      <c r="C835" s="6">
        <v>4.39542241653771</v>
      </c>
      <c r="D835" s="6">
        <v>-3.16562721461632</v>
      </c>
      <c r="E835" s="6">
        <v>10.459130672675601</v>
      </c>
      <c r="F835" s="6">
        <v>9.3669509078811402</v>
      </c>
      <c r="G835" s="6">
        <v>27.6177276738626</v>
      </c>
      <c r="H835" s="6">
        <v>104.417723817474</v>
      </c>
    </row>
    <row r="836" spans="1:8" s="4" customFormat="1" ht="12.75" x14ac:dyDescent="0.2">
      <c r="B836" s="4" t="s">
        <v>1007</v>
      </c>
    </row>
    <row r="837" spans="1:8" s="4" customFormat="1" ht="12.75" x14ac:dyDescent="0.2">
      <c r="A837" s="5" t="s">
        <v>1009</v>
      </c>
      <c r="B837" s="4" t="s">
        <v>1008</v>
      </c>
      <c r="C837" s="6">
        <v>2.3992829678436598</v>
      </c>
      <c r="D837" s="6">
        <v>-0.79035041912105997</v>
      </c>
      <c r="E837" s="6">
        <v>8.3220681037213406</v>
      </c>
    </row>
    <row r="838" spans="1:8" s="4" customFormat="1" ht="12.75" x14ac:dyDescent="0.2">
      <c r="B838" s="4" t="s">
        <v>1010</v>
      </c>
    </row>
    <row r="839" spans="1:8" s="4" customFormat="1" ht="12.75" x14ac:dyDescent="0.2">
      <c r="A839" s="5" t="s">
        <v>1012</v>
      </c>
      <c r="B839" s="4" t="s">
        <v>1011</v>
      </c>
    </row>
    <row r="840" spans="1:8" s="4" customFormat="1" ht="12.75" x14ac:dyDescent="0.2">
      <c r="B840" s="4" t="s">
        <v>1013</v>
      </c>
    </row>
    <row r="841" spans="1:8" s="4" customFormat="1" ht="12.75" x14ac:dyDescent="0.2">
      <c r="A841" s="5" t="s">
        <v>1015</v>
      </c>
      <c r="B841" s="4" t="s">
        <v>1014</v>
      </c>
    </row>
    <row r="842" spans="1:8" s="4" customFormat="1" ht="12.75" x14ac:dyDescent="0.2">
      <c r="A842" s="5" t="s">
        <v>1017</v>
      </c>
      <c r="B842" s="4" t="s">
        <v>1016</v>
      </c>
      <c r="C842" s="6">
        <v>2.41745806066004</v>
      </c>
      <c r="D842" s="6">
        <v>-0.15146906821922901</v>
      </c>
      <c r="E842" s="6">
        <v>4.8217717294988898</v>
      </c>
    </row>
    <row r="843" spans="1:8" s="4" customFormat="1" ht="12.75" x14ac:dyDescent="0.2">
      <c r="A843" s="5" t="s">
        <v>1019</v>
      </c>
      <c r="B843" s="4" t="s">
        <v>1018</v>
      </c>
      <c r="C843" s="6">
        <v>0.70852287787591595</v>
      </c>
      <c r="D843" s="6">
        <v>-0.67816934763700298</v>
      </c>
    </row>
    <row r="844" spans="1:8" s="4" customFormat="1" ht="12.75" x14ac:dyDescent="0.2">
      <c r="B844" s="4" t="s">
        <v>1020</v>
      </c>
    </row>
    <row r="845" spans="1:8" s="4" customFormat="1" ht="12.75" x14ac:dyDescent="0.2">
      <c r="A845" s="5" t="s">
        <v>1022</v>
      </c>
      <c r="B845" s="4" t="s">
        <v>1021</v>
      </c>
      <c r="C845" s="6">
        <v>2.1974306964164998</v>
      </c>
      <c r="D845" s="6">
        <v>-3.89139696064094</v>
      </c>
      <c r="E845" s="6">
        <v>10.497843409606</v>
      </c>
      <c r="F845" s="6">
        <v>5.0674266648130102</v>
      </c>
      <c r="G845" s="6">
        <v>26.9311974965456</v>
      </c>
      <c r="H845" s="6">
        <v>163.31789255096899</v>
      </c>
    </row>
    <row r="846" spans="1:8" s="4" customFormat="1" ht="12.75" x14ac:dyDescent="0.2">
      <c r="B846" s="4" t="s">
        <v>1023</v>
      </c>
    </row>
    <row r="847" spans="1:8" s="4" customFormat="1" ht="12.75" x14ac:dyDescent="0.2">
      <c r="A847" s="5" t="s">
        <v>1025</v>
      </c>
      <c r="B847" s="4" t="s">
        <v>1024</v>
      </c>
      <c r="C847" s="6">
        <v>2.2009190126966098</v>
      </c>
      <c r="D847" s="6">
        <v>-3.95561390956333</v>
      </c>
      <c r="E847" s="6">
        <v>10.692728260092</v>
      </c>
      <c r="F847" s="6">
        <v>2.76945573967319</v>
      </c>
      <c r="G847" s="6">
        <v>23.894589627442802</v>
      </c>
      <c r="H847" s="6">
        <v>157.56089193569801</v>
      </c>
    </row>
    <row r="848" spans="1:8" s="4" customFormat="1" ht="12.75" x14ac:dyDescent="0.2">
      <c r="A848" s="5" t="s">
        <v>1027</v>
      </c>
      <c r="B848" s="4" t="s">
        <v>1026</v>
      </c>
      <c r="C848" s="6">
        <v>1.3240518879616601</v>
      </c>
      <c r="D848" s="6">
        <v>-2.43558009489325</v>
      </c>
      <c r="E848" s="6">
        <v>10.994192199564001</v>
      </c>
    </row>
    <row r="849" spans="1:8" s="4" customFormat="1" ht="12.75" x14ac:dyDescent="0.2">
      <c r="A849" s="5"/>
      <c r="B849" s="4" t="s">
        <v>2012</v>
      </c>
      <c r="C849" s="6">
        <f t="shared" ref="C849:H849" si="21">MEDIAN(C814:C848)</f>
        <v>2.4083705142518497</v>
      </c>
      <c r="D849" s="6">
        <f t="shared" si="21"/>
        <v>-2.43558009489325</v>
      </c>
      <c r="E849" s="6">
        <f t="shared" si="21"/>
        <v>11.505370826911101</v>
      </c>
      <c r="F849" s="6">
        <f t="shared" si="21"/>
        <v>11.883488404438399</v>
      </c>
      <c r="G849" s="6">
        <f t="shared" si="21"/>
        <v>34.57075099059135</v>
      </c>
      <c r="H849" s="6">
        <f t="shared" si="21"/>
        <v>131.7870752762845</v>
      </c>
    </row>
    <row r="850" spans="1:8" s="4" customFormat="1" ht="12.75" x14ac:dyDescent="0.2">
      <c r="A850" s="5"/>
      <c r="B850" s="4" t="s">
        <v>1028</v>
      </c>
      <c r="C850" s="6">
        <v>2.6057005342492898</v>
      </c>
      <c r="D850" s="6">
        <v>-1.39585256789336</v>
      </c>
      <c r="E850" s="6">
        <v>13.8656513323977</v>
      </c>
      <c r="F850" s="6">
        <v>19.905361751029002</v>
      </c>
      <c r="G850" s="6">
        <v>55.725696352631502</v>
      </c>
      <c r="H850" s="6">
        <v>189.39526394217299</v>
      </c>
    </row>
    <row r="851" spans="1:8" s="4" customFormat="1" ht="12.75" x14ac:dyDescent="0.2">
      <c r="A851" s="5"/>
      <c r="B851" s="4" t="s">
        <v>1029</v>
      </c>
      <c r="C851" s="6">
        <v>3.7854278643298001</v>
      </c>
      <c r="D851" s="6">
        <v>8.5338074854022405</v>
      </c>
      <c r="E851" s="6">
        <v>22.131248049224599</v>
      </c>
      <c r="F851" s="6">
        <v>43.154365655098097</v>
      </c>
      <c r="G851" s="6">
        <v>73.116920571444098</v>
      </c>
      <c r="H851" s="6">
        <v>215.86302693003401</v>
      </c>
    </row>
    <row r="852" spans="1:8" s="4" customFormat="1" ht="12.75" x14ac:dyDescent="0.2">
      <c r="A852" s="5"/>
      <c r="B852" s="4" t="s">
        <v>1030</v>
      </c>
      <c r="C852" s="6">
        <v>3.7922439236115899</v>
      </c>
      <c r="D852" s="6">
        <v>-1.2269118390217799</v>
      </c>
      <c r="E852" s="6">
        <v>21.732827124046899</v>
      </c>
      <c r="F852" s="6">
        <v>18.913060696343098</v>
      </c>
      <c r="G852" s="6">
        <v>46.160298472229201</v>
      </c>
      <c r="H852" s="6">
        <v>168.66498574928599</v>
      </c>
    </row>
    <row r="853" spans="1:8" s="4" customFormat="1" ht="12.75" x14ac:dyDescent="0.2">
      <c r="A853" s="5"/>
      <c r="C853" s="6"/>
      <c r="D853" s="6"/>
      <c r="E853" s="6"/>
      <c r="F853" s="6"/>
      <c r="G853" s="6"/>
      <c r="H853" s="6"/>
    </row>
    <row r="854" spans="1:8" s="4" customFormat="1" ht="12.75" x14ac:dyDescent="0.2">
      <c r="A854" s="5"/>
      <c r="C854" s="6"/>
      <c r="D854" s="6"/>
      <c r="E854" s="6"/>
      <c r="F854" s="6"/>
      <c r="G854" s="6"/>
      <c r="H854" s="6"/>
    </row>
    <row r="855" spans="1:8" s="4" customFormat="1" ht="12.75" x14ac:dyDescent="0.2">
      <c r="A855" s="5"/>
      <c r="C855" s="6"/>
      <c r="D855" s="6"/>
      <c r="E855" s="6"/>
      <c r="F855" s="6"/>
      <c r="G855" s="6"/>
      <c r="H855" s="6"/>
    </row>
    <row r="856" spans="1:8" s="4" customFormat="1" ht="12.75" x14ac:dyDescent="0.2">
      <c r="A856" s="5"/>
      <c r="C856" s="6"/>
      <c r="D856" s="6"/>
      <c r="E856" s="6"/>
      <c r="F856" s="6"/>
      <c r="G856" s="6"/>
      <c r="H856" s="6"/>
    </row>
    <row r="857" spans="1:8" s="9" customFormat="1" x14ac:dyDescent="0.2">
      <c r="B857" s="9" t="s">
        <v>1031</v>
      </c>
    </row>
    <row r="858" spans="1:8" s="4" customFormat="1" ht="12.75" x14ac:dyDescent="0.2">
      <c r="C858" s="21" t="s">
        <v>2019</v>
      </c>
      <c r="D858" s="21" t="s">
        <v>2020</v>
      </c>
      <c r="E858" s="21" t="s">
        <v>2021</v>
      </c>
      <c r="F858" s="21" t="s">
        <v>2022</v>
      </c>
      <c r="G858" s="21" t="s">
        <v>2023</v>
      </c>
      <c r="H858" s="21" t="s">
        <v>2024</v>
      </c>
    </row>
    <row r="859" spans="1:8" s="4" customFormat="1" ht="12.75" x14ac:dyDescent="0.2">
      <c r="B859" s="4" t="s">
        <v>2013</v>
      </c>
    </row>
    <row r="860" spans="1:8" s="4" customFormat="1" ht="12.75" x14ac:dyDescent="0.2">
      <c r="B860" s="4" t="s">
        <v>1032</v>
      </c>
    </row>
    <row r="861" spans="1:8" s="4" customFormat="1" ht="12.75" x14ac:dyDescent="0.2">
      <c r="A861" s="5" t="s">
        <v>1034</v>
      </c>
      <c r="B861" s="4" t="s">
        <v>1033</v>
      </c>
    </row>
    <row r="862" spans="1:8" s="4" customFormat="1" ht="12.75" x14ac:dyDescent="0.2">
      <c r="A862" s="5" t="s">
        <v>1036</v>
      </c>
      <c r="B862" s="4" t="s">
        <v>1035</v>
      </c>
      <c r="C862" s="6">
        <v>2.0793853875647201</v>
      </c>
      <c r="D862" s="6">
        <v>-1.1321320219169599</v>
      </c>
      <c r="E862" s="6">
        <v>9.4214856448440596</v>
      </c>
      <c r="F862" s="6">
        <v>11.810693148337</v>
      </c>
      <c r="G862" s="6">
        <v>30.021283576835199</v>
      </c>
      <c r="H862" s="6">
        <v>93.018345459155199</v>
      </c>
    </row>
    <row r="863" spans="1:8" s="4" customFormat="1" ht="12.75" x14ac:dyDescent="0.2">
      <c r="B863" s="4" t="s">
        <v>1037</v>
      </c>
    </row>
    <row r="864" spans="1:8" s="4" customFormat="1" ht="12.75" x14ac:dyDescent="0.2">
      <c r="A864" s="5" t="s">
        <v>1039</v>
      </c>
      <c r="B864" s="4" t="s">
        <v>1038</v>
      </c>
      <c r="C864" s="6">
        <v>0.97678568103291796</v>
      </c>
      <c r="D864" s="6">
        <v>0.33617360923623402</v>
      </c>
      <c r="E864" s="6">
        <v>6.9903553472487499</v>
      </c>
      <c r="F864" s="6">
        <v>7.6868777136873598</v>
      </c>
      <c r="G864" s="6">
        <v>10.241067954974501</v>
      </c>
      <c r="H864" s="6">
        <v>20.477885668984399</v>
      </c>
    </row>
    <row r="865" spans="1:8" s="4" customFormat="1" ht="12.75" x14ac:dyDescent="0.2">
      <c r="A865" s="5" t="s">
        <v>1041</v>
      </c>
      <c r="B865" s="4" t="s">
        <v>1040</v>
      </c>
      <c r="C865" s="6">
        <v>1.09304139177963</v>
      </c>
      <c r="D865" s="6">
        <v>0.26225843475801203</v>
      </c>
      <c r="E865" s="6">
        <v>6.5983491913816197</v>
      </c>
      <c r="F865" s="6">
        <v>7.3284453066457402</v>
      </c>
    </row>
    <row r="866" spans="1:8" s="4" customFormat="1" ht="12.75" x14ac:dyDescent="0.2">
      <c r="B866" s="4" t="s">
        <v>1042</v>
      </c>
    </row>
    <row r="867" spans="1:8" s="4" customFormat="1" ht="12.75" x14ac:dyDescent="0.2">
      <c r="A867" s="5" t="s">
        <v>1044</v>
      </c>
      <c r="B867" s="4" t="s">
        <v>1043</v>
      </c>
      <c r="C867" s="6">
        <v>0.58224068604873802</v>
      </c>
      <c r="D867" s="6">
        <v>-1.85601799775028</v>
      </c>
      <c r="E867" s="6">
        <v>5.3984426056785999</v>
      </c>
      <c r="F867" s="6">
        <v>5.8426582803091298</v>
      </c>
    </row>
    <row r="868" spans="1:8" s="4" customFormat="1" ht="12.75" x14ac:dyDescent="0.2">
      <c r="A868" s="5" t="s">
        <v>1046</v>
      </c>
      <c r="B868" s="4" t="s">
        <v>1045</v>
      </c>
      <c r="C868" s="6">
        <v>1.10592833981941</v>
      </c>
      <c r="D868" s="6">
        <v>3.0283199440001501E-2</v>
      </c>
      <c r="E868" s="6">
        <v>3.0516415441676998</v>
      </c>
      <c r="F868" s="6">
        <v>11.295936106793</v>
      </c>
      <c r="G868" s="6">
        <v>19.317278693794499</v>
      </c>
      <c r="H868" s="6">
        <v>49.404942916151001</v>
      </c>
    </row>
    <row r="869" spans="1:8" s="4" customFormat="1" ht="12.75" x14ac:dyDescent="0.2">
      <c r="A869" s="5" t="s">
        <v>1048</v>
      </c>
      <c r="B869" s="4" t="s">
        <v>1047</v>
      </c>
      <c r="C869" s="6">
        <v>1.25947818859719</v>
      </c>
      <c r="D869" s="6">
        <v>-0.23232213134047</v>
      </c>
      <c r="E869" s="6">
        <v>6.1223111303135003</v>
      </c>
      <c r="F869" s="6">
        <v>7.7741734748452798</v>
      </c>
    </row>
    <row r="870" spans="1:8" s="4" customFormat="1" ht="12.75" x14ac:dyDescent="0.2">
      <c r="A870" s="5" t="s">
        <v>1050</v>
      </c>
      <c r="B870" s="4" t="s">
        <v>1049</v>
      </c>
      <c r="C870" s="6">
        <v>1.8231101527812501</v>
      </c>
      <c r="D870" s="6">
        <v>1.8088399862593101</v>
      </c>
      <c r="E870" s="6">
        <v>9.3209439799150804</v>
      </c>
    </row>
    <row r="871" spans="1:8" s="4" customFormat="1" ht="12.75" x14ac:dyDescent="0.2">
      <c r="A871" s="5" t="s">
        <v>1052</v>
      </c>
      <c r="B871" s="4" t="s">
        <v>1051</v>
      </c>
      <c r="C871" s="6">
        <v>2.5232135647961198</v>
      </c>
      <c r="D871" s="6">
        <v>-1.76561819703916</v>
      </c>
      <c r="E871" s="6">
        <v>10.520540157166799</v>
      </c>
      <c r="F871" s="6">
        <v>17.3574234858431</v>
      </c>
      <c r="G871" s="6">
        <v>34.367477410029402</v>
      </c>
    </row>
    <row r="872" spans="1:8" s="4" customFormat="1" ht="12.75" x14ac:dyDescent="0.2">
      <c r="A872" s="5" t="s">
        <v>1054</v>
      </c>
      <c r="B872" s="4" t="s">
        <v>1053</v>
      </c>
      <c r="C872" s="6">
        <v>1.37513871170944</v>
      </c>
      <c r="D872" s="6">
        <v>6.8775932527088204E-2</v>
      </c>
      <c r="E872" s="6">
        <v>7.9543464288324399</v>
      </c>
    </row>
    <row r="873" spans="1:8" s="4" customFormat="1" ht="12.75" x14ac:dyDescent="0.2">
      <c r="A873" s="5" t="s">
        <v>1056</v>
      </c>
      <c r="B873" s="4" t="s">
        <v>1055</v>
      </c>
      <c r="C873" s="6">
        <v>1.35229665148185</v>
      </c>
      <c r="D873" s="6">
        <v>8.6779849707755999E-2</v>
      </c>
      <c r="E873" s="6">
        <v>7.7882551824187498</v>
      </c>
    </row>
    <row r="874" spans="1:8" s="4" customFormat="1" ht="12.75" x14ac:dyDescent="0.2">
      <c r="A874" s="5" t="s">
        <v>1058</v>
      </c>
      <c r="B874" s="4" t="s">
        <v>1057</v>
      </c>
      <c r="C874" s="6">
        <v>2.6805952498275301</v>
      </c>
      <c r="D874" s="6">
        <v>-1.6092031946109799</v>
      </c>
      <c r="E874" s="6">
        <v>12.177601923645501</v>
      </c>
      <c r="F874" s="6">
        <v>41.1272055840722</v>
      </c>
    </row>
    <row r="875" spans="1:8" s="4" customFormat="1" ht="12.75" x14ac:dyDescent="0.2">
      <c r="A875" s="5" t="s">
        <v>1060</v>
      </c>
      <c r="B875" s="4" t="s">
        <v>1059</v>
      </c>
      <c r="C875" s="6">
        <v>0.86094158674803001</v>
      </c>
      <c r="D875" s="6">
        <v>1.8314791466406799</v>
      </c>
    </row>
    <row r="876" spans="1:8" s="4" customFormat="1" ht="12.75" x14ac:dyDescent="0.2">
      <c r="B876" s="4" t="s">
        <v>1061</v>
      </c>
    </row>
    <row r="877" spans="1:8" s="4" customFormat="1" ht="12.75" x14ac:dyDescent="0.2">
      <c r="A877" s="5" t="s">
        <v>1063</v>
      </c>
      <c r="B877" s="4" t="s">
        <v>1062</v>
      </c>
    </row>
    <row r="878" spans="1:8" s="4" customFormat="1" ht="12.75" x14ac:dyDescent="0.2">
      <c r="B878" s="4" t="s">
        <v>2014</v>
      </c>
    </row>
    <row r="879" spans="1:8" s="4" customFormat="1" ht="12.75" x14ac:dyDescent="0.2">
      <c r="A879" s="5" t="s">
        <v>1065</v>
      </c>
      <c r="B879" s="4" t="s">
        <v>1064</v>
      </c>
      <c r="C879" s="6">
        <v>1.1514332412436601</v>
      </c>
      <c r="D879" s="6">
        <v>-0.21872751360112899</v>
      </c>
      <c r="E879" s="6">
        <v>4.4546561725613802</v>
      </c>
      <c r="F879" s="6">
        <v>6.6853732126695196</v>
      </c>
      <c r="G879" s="6">
        <v>13.3451764279892</v>
      </c>
    </row>
    <row r="880" spans="1:8" s="4" customFormat="1" ht="12.75" x14ac:dyDescent="0.2">
      <c r="A880" s="5" t="s">
        <v>1067</v>
      </c>
      <c r="B880" s="4" t="s">
        <v>1066</v>
      </c>
      <c r="C880" s="6">
        <v>1.14138752931471</v>
      </c>
      <c r="D880" s="6">
        <v>-0.45043811716420701</v>
      </c>
    </row>
    <row r="881" spans="1:8" s="4" customFormat="1" ht="12.75" x14ac:dyDescent="0.2">
      <c r="A881" s="5"/>
      <c r="B881" s="4" t="s">
        <v>2012</v>
      </c>
      <c r="C881" s="6">
        <f t="shared" ref="C881:H881" si="22">MEDIAN(C862:C880)</f>
        <v>1.205455714920425</v>
      </c>
      <c r="D881" s="6">
        <f t="shared" si="22"/>
        <v>-9.4222157080563751E-2</v>
      </c>
      <c r="E881" s="6">
        <f t="shared" si="22"/>
        <v>7.3893052648337498</v>
      </c>
      <c r="F881" s="6">
        <f t="shared" si="22"/>
        <v>7.7741734748452798</v>
      </c>
      <c r="G881" s="6">
        <f t="shared" si="22"/>
        <v>19.317278693794499</v>
      </c>
      <c r="H881" s="6">
        <f t="shared" si="22"/>
        <v>49.404942916151001</v>
      </c>
    </row>
    <row r="882" spans="1:8" s="4" customFormat="1" ht="12.75" x14ac:dyDescent="0.2">
      <c r="A882" s="5"/>
      <c r="C882" s="6"/>
      <c r="D882" s="6"/>
    </row>
    <row r="883" spans="1:8" s="4" customFormat="1" ht="12.75" x14ac:dyDescent="0.2">
      <c r="A883" s="5"/>
      <c r="C883" s="6"/>
      <c r="D883" s="6"/>
    </row>
    <row r="884" spans="1:8" s="4" customFormat="1" ht="12.75" x14ac:dyDescent="0.2">
      <c r="A884" s="5"/>
      <c r="C884" s="6"/>
      <c r="D884" s="6"/>
    </row>
    <row r="885" spans="1:8" s="4" customFormat="1" ht="12.75" x14ac:dyDescent="0.2">
      <c r="A885" s="5"/>
      <c r="C885" s="6"/>
      <c r="D885" s="6"/>
    </row>
    <row r="886" spans="1:8" s="9" customFormat="1" x14ac:dyDescent="0.2">
      <c r="B886" s="9" t="s">
        <v>1068</v>
      </c>
    </row>
    <row r="887" spans="1:8" s="4" customFormat="1" ht="12.75" x14ac:dyDescent="0.2">
      <c r="C887" s="21" t="s">
        <v>2019</v>
      </c>
      <c r="D887" s="21" t="s">
        <v>2020</v>
      </c>
      <c r="E887" s="21" t="s">
        <v>2021</v>
      </c>
      <c r="F887" s="21" t="s">
        <v>2022</v>
      </c>
      <c r="G887" s="21" t="s">
        <v>2023</v>
      </c>
      <c r="H887" s="21" t="s">
        <v>2024</v>
      </c>
    </row>
    <row r="888" spans="1:8" s="4" customFormat="1" ht="12.75" x14ac:dyDescent="0.2">
      <c r="B888" s="4" t="s">
        <v>2013</v>
      </c>
    </row>
    <row r="889" spans="1:8" s="4" customFormat="1" ht="12.75" x14ac:dyDescent="0.2">
      <c r="B889" s="4" t="s">
        <v>1069</v>
      </c>
    </row>
    <row r="890" spans="1:8" s="4" customFormat="1" ht="12.75" x14ac:dyDescent="0.2">
      <c r="A890" s="5" t="s">
        <v>1071</v>
      </c>
      <c r="B890" s="4" t="s">
        <v>1070</v>
      </c>
      <c r="C890" s="6">
        <v>0.45118739853249401</v>
      </c>
      <c r="D890" s="6">
        <v>1.68569013270057</v>
      </c>
      <c r="E890" s="6">
        <v>5.43691902714402</v>
      </c>
      <c r="F890" s="6">
        <v>11.0215415967371</v>
      </c>
      <c r="G890" s="6">
        <v>18.3224405043864</v>
      </c>
      <c r="H890" s="6">
        <v>39.897596398677102</v>
      </c>
    </row>
    <row r="891" spans="1:8" s="4" customFormat="1" ht="12.75" x14ac:dyDescent="0.2">
      <c r="B891" s="4" t="s">
        <v>1072</v>
      </c>
    </row>
    <row r="892" spans="1:8" s="4" customFormat="1" ht="12.75" x14ac:dyDescent="0.2">
      <c r="A892" s="5" t="s">
        <v>1074</v>
      </c>
      <c r="B892" s="4" t="s">
        <v>1073</v>
      </c>
      <c r="C892" s="6">
        <v>0.63093683226567898</v>
      </c>
      <c r="D892" s="6">
        <v>1.83646058266503</v>
      </c>
      <c r="E892" s="6">
        <v>7.1012416128550502</v>
      </c>
      <c r="F892" s="6">
        <v>9.5106516037988396</v>
      </c>
      <c r="G892" s="6">
        <v>15.9761752730548</v>
      </c>
      <c r="H892" s="6">
        <v>35.074982642580501</v>
      </c>
    </row>
    <row r="893" spans="1:8" s="4" customFormat="1" ht="12.75" x14ac:dyDescent="0.2">
      <c r="B893" s="4" t="s">
        <v>1075</v>
      </c>
    </row>
    <row r="894" spans="1:8" s="4" customFormat="1" ht="12.75" x14ac:dyDescent="0.2">
      <c r="A894" s="5" t="s">
        <v>1077</v>
      </c>
      <c r="B894" s="4" t="s">
        <v>1076</v>
      </c>
      <c r="C894" s="6">
        <v>0.50924085118915696</v>
      </c>
      <c r="D894" s="6">
        <v>1.7824748222415501</v>
      </c>
      <c r="E894" s="6">
        <v>6.7372428375016096</v>
      </c>
      <c r="F894" s="6">
        <v>9.0559274122035003</v>
      </c>
      <c r="G894" s="6">
        <v>14.4075860234232</v>
      </c>
      <c r="H894" s="6">
        <v>34.5805923381482</v>
      </c>
    </row>
    <row r="895" spans="1:8" s="4" customFormat="1" ht="12.75" x14ac:dyDescent="0.2">
      <c r="A895" s="5" t="s">
        <v>1079</v>
      </c>
      <c r="B895" s="4" t="s">
        <v>1078</v>
      </c>
      <c r="C895" s="6">
        <v>0.49247303112110402</v>
      </c>
      <c r="D895" s="6">
        <v>1.6963788696584201</v>
      </c>
      <c r="E895" s="6">
        <v>6.18555103305951</v>
      </c>
      <c r="F895" s="6">
        <v>9.2680581937065192</v>
      </c>
      <c r="G895" s="6">
        <v>16.318845191532699</v>
      </c>
      <c r="H895" s="6">
        <v>37.235348754101302</v>
      </c>
    </row>
    <row r="896" spans="1:8" s="4" customFormat="1" ht="12.75" x14ac:dyDescent="0.2">
      <c r="B896" s="4" t="s">
        <v>1080</v>
      </c>
    </row>
    <row r="897" spans="1:8" s="4" customFormat="1" ht="12.75" x14ac:dyDescent="0.2">
      <c r="A897" s="5" t="s">
        <v>1082</v>
      </c>
      <c r="B897" s="4" t="s">
        <v>1081</v>
      </c>
      <c r="C897" s="6">
        <v>0.35777614330749002</v>
      </c>
      <c r="D897" s="6">
        <v>0.95874026399817802</v>
      </c>
      <c r="E897" s="6">
        <v>6.13497674422341</v>
      </c>
      <c r="F897" s="6">
        <v>10.0357795380295</v>
      </c>
      <c r="G897" s="6">
        <v>17.508297446797599</v>
      </c>
      <c r="H897" s="6">
        <v>39.334620308288898</v>
      </c>
    </row>
    <row r="898" spans="1:8" s="4" customFormat="1" ht="12.75" x14ac:dyDescent="0.2">
      <c r="A898" s="5" t="s">
        <v>1084</v>
      </c>
      <c r="B898" s="4" t="s">
        <v>1083</v>
      </c>
      <c r="C898" s="6">
        <v>0.75408785049507598</v>
      </c>
      <c r="D898" s="6">
        <v>2.0245537901172201</v>
      </c>
      <c r="E898" s="6">
        <v>8.0421774863560707</v>
      </c>
      <c r="F898" s="6">
        <v>13.9512168627523</v>
      </c>
      <c r="G898" s="6">
        <v>21.328417228159399</v>
      </c>
      <c r="H898" s="6">
        <v>45.117051739395798</v>
      </c>
    </row>
    <row r="899" spans="1:8" s="4" customFormat="1" ht="12.75" x14ac:dyDescent="0.2">
      <c r="A899" s="5" t="s">
        <v>1086</v>
      </c>
      <c r="B899" s="4" t="s">
        <v>1085</v>
      </c>
      <c r="C899" s="6">
        <v>0.74017299507546996</v>
      </c>
      <c r="D899" s="6">
        <v>2.3467023387407102</v>
      </c>
      <c r="E899" s="6">
        <v>8.6988761685458194</v>
      </c>
      <c r="F899" s="6">
        <v>15.065993308032001</v>
      </c>
      <c r="G899" s="6">
        <v>22.961065231665899</v>
      </c>
    </row>
    <row r="900" spans="1:8" s="4" customFormat="1" ht="12.75" x14ac:dyDescent="0.2">
      <c r="A900" s="5" t="s">
        <v>1088</v>
      </c>
      <c r="B900" s="4" t="s">
        <v>1087</v>
      </c>
      <c r="C900" s="6">
        <v>0.57757550944916303</v>
      </c>
      <c r="D900" s="6">
        <v>0.63233241684202601</v>
      </c>
      <c r="E900" s="6">
        <v>3.9940469831880598</v>
      </c>
      <c r="F900" s="6">
        <v>7.3591030683174301</v>
      </c>
      <c r="G900" s="6">
        <v>13.5840319343879</v>
      </c>
      <c r="H900" s="6">
        <v>32.711191773184403</v>
      </c>
    </row>
    <row r="901" spans="1:8" s="4" customFormat="1" ht="12.75" x14ac:dyDescent="0.2">
      <c r="A901" s="5" t="s">
        <v>1090</v>
      </c>
      <c r="B901" s="4" t="s">
        <v>1089</v>
      </c>
      <c r="C901" s="6">
        <v>0.14721359596751399</v>
      </c>
      <c r="D901" s="6">
        <v>0.50415672964636105</v>
      </c>
      <c r="E901" s="6">
        <v>6.5390252371642896</v>
      </c>
      <c r="F901" s="6">
        <v>12.2334608862629</v>
      </c>
      <c r="G901" s="6">
        <v>23.778334206850101</v>
      </c>
      <c r="H901" s="6">
        <v>50.151671686624603</v>
      </c>
    </row>
    <row r="902" spans="1:8" s="4" customFormat="1" ht="12.75" x14ac:dyDescent="0.2">
      <c r="A902" s="5" t="s">
        <v>1092</v>
      </c>
      <c r="B902" s="4" t="s">
        <v>1091</v>
      </c>
      <c r="C902" s="6">
        <v>1.1023472393803999</v>
      </c>
      <c r="D902" s="6">
        <v>3.6984255218475899</v>
      </c>
      <c r="E902" s="6">
        <v>11.967229628569401</v>
      </c>
      <c r="F902" s="6">
        <v>21.690236588853299</v>
      </c>
      <c r="G902" s="6">
        <v>31.886457967198599</v>
      </c>
      <c r="H902" s="6">
        <v>66.389808769722293</v>
      </c>
    </row>
    <row r="903" spans="1:8" s="4" customFormat="1" ht="12.75" x14ac:dyDescent="0.2">
      <c r="A903" s="5" t="s">
        <v>1094</v>
      </c>
      <c r="B903" s="4" t="s">
        <v>1093</v>
      </c>
      <c r="C903" s="6">
        <v>0.57204793159512102</v>
      </c>
      <c r="D903" s="6">
        <v>1.85557632921919</v>
      </c>
      <c r="E903" s="6">
        <v>5.9947843366376903</v>
      </c>
      <c r="F903" s="6">
        <v>13.089264458158</v>
      </c>
      <c r="G903" s="6">
        <v>22.500461468408002</v>
      </c>
      <c r="H903" s="6">
        <v>48.905467370543697</v>
      </c>
    </row>
    <row r="904" spans="1:8" s="4" customFormat="1" ht="12.75" x14ac:dyDescent="0.2">
      <c r="A904" s="5" t="s">
        <v>1096</v>
      </c>
      <c r="B904" s="4" t="s">
        <v>1095</v>
      </c>
      <c r="C904" s="6">
        <v>0.38659793814433002</v>
      </c>
      <c r="D904" s="6">
        <v>1.18689629711564</v>
      </c>
    </row>
    <row r="905" spans="1:8" s="4" customFormat="1" ht="12.75" x14ac:dyDescent="0.2">
      <c r="B905" s="4" t="s">
        <v>1097</v>
      </c>
    </row>
    <row r="906" spans="1:8" s="4" customFormat="1" ht="12.75" x14ac:dyDescent="0.2">
      <c r="A906" s="5" t="s">
        <v>1099</v>
      </c>
      <c r="B906" s="4" t="s">
        <v>1098</v>
      </c>
      <c r="C906" s="6">
        <v>0.78895209316758197</v>
      </c>
      <c r="D906" s="6">
        <v>2.7565734420872001</v>
      </c>
      <c r="E906" s="6">
        <v>6.4410255484127399</v>
      </c>
      <c r="F906" s="6">
        <v>14.754518956189701</v>
      </c>
      <c r="G906" s="6">
        <v>21.8672491353997</v>
      </c>
      <c r="H906" s="6">
        <v>53.427043809720203</v>
      </c>
    </row>
    <row r="907" spans="1:8" s="4" customFormat="1" ht="12.75" x14ac:dyDescent="0.2">
      <c r="B907" s="4" t="s">
        <v>1100</v>
      </c>
    </row>
    <row r="908" spans="1:8" s="4" customFormat="1" ht="12.75" x14ac:dyDescent="0.2">
      <c r="A908" s="5" t="s">
        <v>1102</v>
      </c>
      <c r="B908" s="4" t="s">
        <v>1101</v>
      </c>
      <c r="C908" s="6">
        <v>0.46767084625291699</v>
      </c>
      <c r="D908" s="6">
        <v>1.68774575154563</v>
      </c>
      <c r="E908" s="6">
        <v>4.6365921492005002</v>
      </c>
      <c r="F908" s="6">
        <v>9.5287833208869692</v>
      </c>
      <c r="G908" s="6">
        <v>16.195664133391698</v>
      </c>
      <c r="H908" s="6">
        <v>41.198730403100299</v>
      </c>
    </row>
    <row r="909" spans="1:8" s="4" customFormat="1" ht="12.75" x14ac:dyDescent="0.2">
      <c r="A909" s="5" t="s">
        <v>1104</v>
      </c>
      <c r="B909" s="4" t="s">
        <v>1103</v>
      </c>
      <c r="C909" s="6">
        <v>0.28348651564365401</v>
      </c>
      <c r="D909" s="6">
        <v>1.27797680709024</v>
      </c>
      <c r="E909" s="6">
        <v>4.5431863516835502</v>
      </c>
      <c r="F909" s="6">
        <v>7.2445612343018997</v>
      </c>
      <c r="G909" s="6">
        <v>13.484459424240599</v>
      </c>
      <c r="H909" s="6">
        <v>34.879009446903297</v>
      </c>
    </row>
    <row r="910" spans="1:8" s="4" customFormat="1" ht="12.75" x14ac:dyDescent="0.2">
      <c r="B910" s="4" t="s">
        <v>1105</v>
      </c>
    </row>
    <row r="911" spans="1:8" s="4" customFormat="1" ht="12.75" x14ac:dyDescent="0.2">
      <c r="A911" s="5" t="s">
        <v>1107</v>
      </c>
      <c r="B911" s="4" t="s">
        <v>1106</v>
      </c>
      <c r="C911" s="6">
        <v>0.46002312155798297</v>
      </c>
      <c r="D911" s="6">
        <v>1.14506940838771</v>
      </c>
      <c r="E911" s="6">
        <v>4.5823950840821102</v>
      </c>
    </row>
    <row r="912" spans="1:8" s="4" customFormat="1" ht="12.75" x14ac:dyDescent="0.2">
      <c r="B912" s="4" t="s">
        <v>1108</v>
      </c>
    </row>
    <row r="913" spans="1:8" s="4" customFormat="1" ht="12.75" x14ac:dyDescent="0.2">
      <c r="A913" s="5" t="s">
        <v>1110</v>
      </c>
      <c r="B913" s="4" t="s">
        <v>1109</v>
      </c>
      <c r="C913" s="6">
        <v>0.46131667467564003</v>
      </c>
      <c r="D913" s="6">
        <v>1.19070667957406</v>
      </c>
      <c r="E913" s="6">
        <v>4.6555867040448602</v>
      </c>
    </row>
    <row r="914" spans="1:8" s="4" customFormat="1" ht="12.75" x14ac:dyDescent="0.2">
      <c r="B914" s="4" t="s">
        <v>2014</v>
      </c>
    </row>
    <row r="915" spans="1:8" s="4" customFormat="1" ht="12.75" x14ac:dyDescent="0.2">
      <c r="A915" s="5" t="s">
        <v>1112</v>
      </c>
      <c r="B915" s="4" t="s">
        <v>1111</v>
      </c>
      <c r="C915" s="6">
        <v>0.467003543886441</v>
      </c>
      <c r="D915" s="6">
        <v>1.5230337740832001</v>
      </c>
      <c r="E915" s="6">
        <v>4.0220730128591802</v>
      </c>
      <c r="F915" s="6">
        <v>6.5440397322194297</v>
      </c>
    </row>
    <row r="916" spans="1:8" s="4" customFormat="1" ht="12.75" x14ac:dyDescent="0.2">
      <c r="A916" s="5" t="s">
        <v>1114</v>
      </c>
      <c r="B916" s="4" t="s">
        <v>1113</v>
      </c>
      <c r="C916" s="6">
        <v>0.438720176931367</v>
      </c>
      <c r="D916" s="6">
        <v>1.10188814103814</v>
      </c>
    </row>
    <row r="917" spans="1:8" s="4" customFormat="1" ht="12.75" x14ac:dyDescent="0.2">
      <c r="A917" s="5" t="s">
        <v>1116</v>
      </c>
      <c r="B917" s="4" t="s">
        <v>1115</v>
      </c>
      <c r="C917" s="6">
        <v>0.46640135308399899</v>
      </c>
      <c r="D917" s="6">
        <v>1.7236664214186601</v>
      </c>
      <c r="E917" s="6">
        <v>5.1231365279658503</v>
      </c>
      <c r="F917" s="6">
        <v>10.5783182127267</v>
      </c>
      <c r="G917" s="6">
        <v>17.299345191858301</v>
      </c>
      <c r="H917" s="6">
        <v>43.178266839381699</v>
      </c>
    </row>
    <row r="918" spans="1:8" s="4" customFormat="1" ht="12.75" x14ac:dyDescent="0.2">
      <c r="B918" s="4" t="s">
        <v>1117</v>
      </c>
    </row>
    <row r="919" spans="1:8" s="4" customFormat="1" ht="12.75" x14ac:dyDescent="0.2">
      <c r="A919" s="5" t="s">
        <v>1119</v>
      </c>
      <c r="B919" s="4" t="s">
        <v>1118</v>
      </c>
      <c r="C919" s="6">
        <v>0.44379374139024702</v>
      </c>
      <c r="D919" s="6">
        <v>1.4920641704911399</v>
      </c>
      <c r="E919" s="6">
        <v>5.0249699451694001</v>
      </c>
    </row>
    <row r="920" spans="1:8" s="4" customFormat="1" ht="12.75" x14ac:dyDescent="0.2">
      <c r="A920" s="5"/>
      <c r="B920" s="4" t="s">
        <v>2012</v>
      </c>
      <c r="C920" s="6">
        <f t="shared" ref="C920:H920" si="23">MEDIAN(C890:C919)</f>
        <v>0.467003543886441</v>
      </c>
      <c r="D920" s="6">
        <f t="shared" si="23"/>
        <v>1.68569013270057</v>
      </c>
      <c r="E920" s="6">
        <f t="shared" si="23"/>
        <v>5.9947843366376903</v>
      </c>
      <c r="F920" s="6">
        <f t="shared" si="23"/>
        <v>10.307048875378101</v>
      </c>
      <c r="G920" s="6">
        <f t="shared" si="23"/>
        <v>17.508297446797599</v>
      </c>
      <c r="H920" s="6">
        <f t="shared" si="23"/>
        <v>40.548163400888697</v>
      </c>
    </row>
    <row r="921" spans="1:8" s="4" customFormat="1" ht="12.75" x14ac:dyDescent="0.2">
      <c r="A921" s="5"/>
      <c r="B921" s="4" t="s">
        <v>1120</v>
      </c>
      <c r="C921" s="6">
        <v>1.00851793097736</v>
      </c>
      <c r="D921" s="6">
        <v>4.9328624527442697</v>
      </c>
      <c r="E921" s="6">
        <v>6.0768054252746797</v>
      </c>
      <c r="F921" s="6">
        <v>19.299011271802399</v>
      </c>
      <c r="G921" s="6">
        <v>23.6293598870894</v>
      </c>
      <c r="H921" s="6">
        <v>55.839381620023403</v>
      </c>
    </row>
    <row r="922" spans="1:8" s="4" customFormat="1" ht="12.75" x14ac:dyDescent="0.2">
      <c r="A922" s="5"/>
      <c r="B922" s="4" t="s">
        <v>1121</v>
      </c>
      <c r="C922" s="6">
        <v>0.46671072195605301</v>
      </c>
      <c r="D922" s="6">
        <v>2.5240391852266701</v>
      </c>
      <c r="E922" s="6">
        <v>2.8823989680038902</v>
      </c>
      <c r="F922" s="6">
        <v>9.3771077294655001</v>
      </c>
      <c r="G922" s="6">
        <v>13.2976245924546</v>
      </c>
      <c r="H922" s="6">
        <v>36.138044896971998</v>
      </c>
    </row>
    <row r="923" spans="1:8" s="4" customFormat="1" ht="12.75" x14ac:dyDescent="0.2">
      <c r="A923" s="5"/>
      <c r="C923" s="6"/>
      <c r="D923" s="6"/>
      <c r="E923" s="6"/>
      <c r="F923" s="6"/>
      <c r="G923" s="6"/>
      <c r="H923" s="6"/>
    </row>
    <row r="924" spans="1:8" s="4" customFormat="1" ht="12.75" x14ac:dyDescent="0.2">
      <c r="A924" s="5"/>
      <c r="C924" s="6"/>
      <c r="D924" s="6"/>
      <c r="E924" s="6"/>
      <c r="F924" s="6"/>
      <c r="G924" s="6"/>
      <c r="H924" s="6"/>
    </row>
    <row r="925" spans="1:8" s="4" customFormat="1" ht="12.75" x14ac:dyDescent="0.2">
      <c r="A925" s="5"/>
      <c r="C925" s="6"/>
      <c r="D925" s="6"/>
      <c r="E925" s="6"/>
      <c r="F925" s="6"/>
      <c r="G925" s="6"/>
      <c r="H925" s="6"/>
    </row>
    <row r="926" spans="1:8" s="4" customFormat="1" ht="12.75" x14ac:dyDescent="0.2">
      <c r="A926" s="5"/>
      <c r="C926" s="6"/>
      <c r="D926" s="6"/>
      <c r="E926" s="6"/>
      <c r="F926" s="6"/>
      <c r="G926" s="6"/>
      <c r="H926" s="6"/>
    </row>
    <row r="927" spans="1:8" s="9" customFormat="1" x14ac:dyDescent="0.2">
      <c r="B927" s="9" t="s">
        <v>1122</v>
      </c>
    </row>
    <row r="928" spans="1:8" s="4" customFormat="1" ht="12.75" x14ac:dyDescent="0.2">
      <c r="C928" s="21" t="s">
        <v>2019</v>
      </c>
      <c r="D928" s="21" t="s">
        <v>2020</v>
      </c>
      <c r="E928" s="21" t="s">
        <v>2021</v>
      </c>
      <c r="F928" s="21" t="s">
        <v>2022</v>
      </c>
      <c r="G928" s="21" t="s">
        <v>2023</v>
      </c>
      <c r="H928" s="21" t="s">
        <v>2024</v>
      </c>
    </row>
    <row r="929" spans="1:8" s="4" customFormat="1" ht="12" customHeight="1" x14ac:dyDescent="0.2">
      <c r="B929" s="4" t="s">
        <v>2013</v>
      </c>
    </row>
    <row r="930" spans="1:8" s="4" customFormat="1" ht="12.75" x14ac:dyDescent="0.2">
      <c r="B930" s="4" t="s">
        <v>1123</v>
      </c>
    </row>
    <row r="931" spans="1:8" s="4" customFormat="1" ht="12.75" x14ac:dyDescent="0.2">
      <c r="A931" s="5" t="s">
        <v>1125</v>
      </c>
      <c r="B931" s="4" t="s">
        <v>1124</v>
      </c>
      <c r="C931" s="6">
        <v>0.71108432655173603</v>
      </c>
      <c r="D931" s="6">
        <v>-1.4738016002596701</v>
      </c>
      <c r="E931" s="6">
        <v>1.70404328261673</v>
      </c>
      <c r="F931" s="6">
        <v>7.3493859143242597</v>
      </c>
      <c r="G931" s="6">
        <v>7.5679815198447598</v>
      </c>
      <c r="H931" s="6">
        <v>38.731012907508401</v>
      </c>
    </row>
    <row r="932" spans="1:8" s="4" customFormat="1" ht="12.75" x14ac:dyDescent="0.2">
      <c r="B932" s="4" t="s">
        <v>1126</v>
      </c>
    </row>
    <row r="933" spans="1:8" s="4" customFormat="1" ht="12.75" x14ac:dyDescent="0.2">
      <c r="A933" s="5" t="s">
        <v>1128</v>
      </c>
      <c r="B933" s="4" t="s">
        <v>1127</v>
      </c>
      <c r="C933" s="6">
        <v>0.93955104240228304</v>
      </c>
      <c r="D933" s="6">
        <v>-0.90333951725947303</v>
      </c>
      <c r="E933" s="6">
        <v>3.6305084209954699</v>
      </c>
      <c r="F933" s="6">
        <v>10.7338977947818</v>
      </c>
      <c r="G933" s="6">
        <v>8.7907442869458006</v>
      </c>
      <c r="H933" s="6">
        <v>42.449467191697202</v>
      </c>
    </row>
    <row r="934" spans="1:8" s="4" customFormat="1" ht="12.75" x14ac:dyDescent="0.2">
      <c r="B934" s="4" t="s">
        <v>1129</v>
      </c>
    </row>
    <row r="935" spans="1:8" s="4" customFormat="1" ht="12.75" x14ac:dyDescent="0.2">
      <c r="A935" s="5" t="s">
        <v>1131</v>
      </c>
      <c r="B935" s="4" t="s">
        <v>1130</v>
      </c>
      <c r="C935" s="6">
        <v>0.91702791394887195</v>
      </c>
      <c r="D935" s="6">
        <v>-0.83213549666639397</v>
      </c>
      <c r="E935" s="6">
        <v>3.6566020582413201</v>
      </c>
      <c r="F935" s="6">
        <v>10.763761322972501</v>
      </c>
      <c r="G935" s="6">
        <v>8.9092612265222009</v>
      </c>
    </row>
    <row r="936" spans="1:8" s="4" customFormat="1" ht="12.75" x14ac:dyDescent="0.2">
      <c r="B936" s="4" t="s">
        <v>1132</v>
      </c>
    </row>
    <row r="937" spans="1:8" s="4" customFormat="1" ht="12.75" x14ac:dyDescent="0.2">
      <c r="A937" s="5" t="s">
        <v>1134</v>
      </c>
      <c r="B937" s="4" t="s">
        <v>1133</v>
      </c>
      <c r="C937" s="6">
        <v>0.72803859706368002</v>
      </c>
      <c r="D937" s="6">
        <v>-0.879741453593753</v>
      </c>
      <c r="E937" s="6">
        <v>-0.799777857507877</v>
      </c>
    </row>
    <row r="938" spans="1:8" s="4" customFormat="1" ht="12.75" x14ac:dyDescent="0.2">
      <c r="A938" s="5" t="s">
        <v>1136</v>
      </c>
      <c r="B938" s="4" t="s">
        <v>1135</v>
      </c>
    </row>
    <row r="939" spans="1:8" s="4" customFormat="1" ht="12.75" x14ac:dyDescent="0.2">
      <c r="A939" s="5"/>
      <c r="B939" s="4" t="s">
        <v>2012</v>
      </c>
      <c r="C939" s="13">
        <f t="shared" ref="C939:H939" si="24">MEDIAN(C931:C937)</f>
        <v>0.82253325550627598</v>
      </c>
      <c r="D939" s="13">
        <f t="shared" si="24"/>
        <v>-0.89154048542661302</v>
      </c>
      <c r="E939" s="13">
        <f t="shared" si="24"/>
        <v>2.6672758518060999</v>
      </c>
      <c r="F939" s="13">
        <f t="shared" si="24"/>
        <v>10.7338977947818</v>
      </c>
      <c r="G939" s="13">
        <f t="shared" si="24"/>
        <v>8.7907442869458006</v>
      </c>
      <c r="H939" s="13">
        <f t="shared" si="24"/>
        <v>40.590240049602798</v>
      </c>
    </row>
    <row r="940" spans="1:8" s="4" customFormat="1" ht="12.75" x14ac:dyDescent="0.2">
      <c r="A940" s="5"/>
    </row>
    <row r="941" spans="1:8" s="4" customFormat="1" ht="12.75" x14ac:dyDescent="0.2">
      <c r="A941" s="5"/>
    </row>
    <row r="942" spans="1:8" s="9" customFormat="1" x14ac:dyDescent="0.2">
      <c r="B942" s="9" t="s">
        <v>1137</v>
      </c>
    </row>
    <row r="943" spans="1:8" s="4" customFormat="1" ht="12.75" x14ac:dyDescent="0.2">
      <c r="C943" s="21" t="s">
        <v>2019</v>
      </c>
      <c r="D943" s="21" t="s">
        <v>2020</v>
      </c>
      <c r="E943" s="21" t="s">
        <v>2021</v>
      </c>
      <c r="F943" s="21" t="s">
        <v>2022</v>
      </c>
      <c r="G943" s="21" t="s">
        <v>2023</v>
      </c>
      <c r="H943" s="21" t="s">
        <v>2024</v>
      </c>
    </row>
    <row r="944" spans="1:8" s="4" customFormat="1" ht="12.75" x14ac:dyDescent="0.2">
      <c r="B944" s="4" t="s">
        <v>2013</v>
      </c>
    </row>
    <row r="945" spans="1:14" s="4" customFormat="1" ht="12.75" x14ac:dyDescent="0.2">
      <c r="A945" s="5" t="s">
        <v>1139</v>
      </c>
      <c r="B945" s="4" t="s">
        <v>1138</v>
      </c>
      <c r="C945" s="6">
        <v>4.2374191026845302E-2</v>
      </c>
      <c r="D945" s="6">
        <v>0.39592290459527801</v>
      </c>
    </row>
    <row r="946" spans="1:14" s="4" customFormat="1" ht="12.75" x14ac:dyDescent="0.2">
      <c r="B946" s="4" t="s">
        <v>2014</v>
      </c>
    </row>
    <row r="947" spans="1:14" s="4" customFormat="1" ht="12.75" x14ac:dyDescent="0.2">
      <c r="B947" s="4" t="s">
        <v>1140</v>
      </c>
    </row>
    <row r="948" spans="1:14" s="4" customFormat="1" ht="12.75" x14ac:dyDescent="0.2">
      <c r="A948" s="5" t="s">
        <v>1142</v>
      </c>
      <c r="B948" s="4" t="s">
        <v>1141</v>
      </c>
      <c r="C948" s="6">
        <v>2.16429519829616</v>
      </c>
      <c r="D948" s="6">
        <v>3.70674406210063</v>
      </c>
      <c r="E948" s="6">
        <v>25.254306950315002</v>
      </c>
      <c r="F948" s="6">
        <v>34.044174773225897</v>
      </c>
    </row>
    <row r="950" spans="1:14" x14ac:dyDescent="0.2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</row>
    <row r="951" spans="1:14" s="18" customFormat="1" ht="51" customHeight="1" x14ac:dyDescent="0.25"/>
    <row r="952" spans="1:14" s="18" customFormat="1" x14ac:dyDescent="0.25"/>
    <row r="953" spans="1:14" s="18" customFormat="1" x14ac:dyDescent="0.25"/>
    <row r="954" spans="1:14" s="18" customFormat="1" x14ac:dyDescent="0.25"/>
    <row r="955" spans="1:14" x14ac:dyDescent="0.2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</row>
    <row r="956" spans="1:14" s="11" customFormat="1" ht="15.75" x14ac:dyDescent="0.25"/>
    <row r="957" spans="1:14" x14ac:dyDescent="0.2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</row>
    <row r="958" spans="1:14" x14ac:dyDescent="0.2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</row>
    <row r="959" spans="1:14" x14ac:dyDescent="0.2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</row>
    <row r="960" spans="1:14" x14ac:dyDescent="0.2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</row>
    <row r="961" spans="1:14" x14ac:dyDescent="0.2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</row>
    <row r="962" spans="1:14" x14ac:dyDescent="0.2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</row>
    <row r="963" spans="1:14" s="11" customFormat="1" ht="15.75" x14ac:dyDescent="0.25"/>
    <row r="964" spans="1:14" x14ac:dyDescent="0.2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</row>
    <row r="965" spans="1:14" x14ac:dyDescent="0.2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</row>
    <row r="966" spans="1:14" x14ac:dyDescent="0.2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</row>
    <row r="967" spans="1:14" x14ac:dyDescent="0.2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</row>
    <row r="968" spans="1:14" x14ac:dyDescent="0.2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</row>
    <row r="969" spans="1:14" x14ac:dyDescent="0.2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</row>
    <row r="970" spans="1:14" x14ac:dyDescent="0.2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</row>
    <row r="971" spans="1:14" x14ac:dyDescent="0.2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</row>
    <row r="972" spans="1:14" x14ac:dyDescent="0.2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</row>
    <row r="973" spans="1:14" x14ac:dyDescent="0.2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</row>
    <row r="974" spans="1:14" x14ac:dyDescent="0.2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</row>
    <row r="975" spans="1:14" x14ac:dyDescent="0.2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</row>
    <row r="976" spans="1:14" x14ac:dyDescent="0.2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</row>
    <row r="977" spans="1:14" x14ac:dyDescent="0.2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</row>
    <row r="978" spans="1:14" x14ac:dyDescent="0.2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</row>
    <row r="979" spans="1:14" x14ac:dyDescent="0.2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</row>
    <row r="980" spans="1:14" x14ac:dyDescent="0.2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</row>
    <row r="981" spans="1:14" x14ac:dyDescent="0.2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</row>
    <row r="982" spans="1:14" x14ac:dyDescent="0.2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</row>
    <row r="983" spans="1:14" x14ac:dyDescent="0.2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</row>
    <row r="984" spans="1:14" x14ac:dyDescent="0.2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</row>
    <row r="985" spans="1:14" x14ac:dyDescent="0.2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</row>
    <row r="986" spans="1:14" x14ac:dyDescent="0.2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</row>
    <row r="987" spans="1:14" x14ac:dyDescent="0.2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</row>
    <row r="988" spans="1:14" x14ac:dyDescent="0.2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</row>
    <row r="989" spans="1:14" x14ac:dyDescent="0.2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</row>
    <row r="990" spans="1:14" x14ac:dyDescent="0.2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</row>
    <row r="991" spans="1:14" x14ac:dyDescent="0.2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</row>
    <row r="992" spans="1:14" x14ac:dyDescent="0.2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</row>
    <row r="993" spans="1:14" x14ac:dyDescent="0.2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</row>
    <row r="994" spans="1:14" x14ac:dyDescent="0.2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</row>
    <row r="995" spans="1:14" x14ac:dyDescent="0.2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</row>
    <row r="996" spans="1:14" x14ac:dyDescent="0.2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</row>
    <row r="997" spans="1:14" x14ac:dyDescent="0.25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</row>
    <row r="998" spans="1:14" x14ac:dyDescent="0.2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</row>
    <row r="999" spans="1:14" x14ac:dyDescent="0.25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</row>
    <row r="1000" spans="1:14" x14ac:dyDescent="0.25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</row>
    <row r="1001" spans="1:14" x14ac:dyDescent="0.25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</row>
    <row r="1002" spans="1:14" x14ac:dyDescent="0.25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</row>
    <row r="1003" spans="1:14" x14ac:dyDescent="0.25">
      <c r="A1003" s="7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7"/>
      <c r="N1003" s="7"/>
    </row>
    <row r="1004" spans="1:14" x14ac:dyDescent="0.25">
      <c r="A1004" s="7"/>
      <c r="B1004" s="7"/>
      <c r="C1004" s="7"/>
      <c r="D1004" s="7"/>
      <c r="E1004" s="7"/>
      <c r="F1004" s="7"/>
      <c r="G1004" s="7"/>
      <c r="H1004" s="7"/>
      <c r="I1004" s="7"/>
      <c r="J1004" s="7"/>
      <c r="K1004" s="7"/>
      <c r="L1004" s="7"/>
      <c r="M1004" s="7"/>
      <c r="N1004" s="7"/>
    </row>
    <row r="1005" spans="1:14" x14ac:dyDescent="0.25">
      <c r="A1005" s="7"/>
      <c r="B1005" s="7"/>
      <c r="C1005" s="7"/>
      <c r="D1005" s="7"/>
      <c r="E1005" s="7"/>
      <c r="F1005" s="7"/>
      <c r="G1005" s="7"/>
      <c r="H1005" s="7"/>
      <c r="I1005" s="7"/>
      <c r="J1005" s="7"/>
      <c r="K1005" s="7"/>
      <c r="L1005" s="7"/>
      <c r="M1005" s="7"/>
      <c r="N1005" s="7"/>
    </row>
    <row r="1006" spans="1:14" x14ac:dyDescent="0.25">
      <c r="A1006" s="7"/>
      <c r="B1006" s="7"/>
      <c r="C1006" s="7"/>
      <c r="D1006" s="7"/>
      <c r="E1006" s="7"/>
      <c r="F1006" s="7"/>
      <c r="G1006" s="7"/>
      <c r="H1006" s="7"/>
      <c r="I1006" s="7"/>
      <c r="J1006" s="7"/>
      <c r="K1006" s="7"/>
      <c r="L1006" s="7"/>
      <c r="M1006" s="7"/>
      <c r="N1006" s="7"/>
    </row>
    <row r="1007" spans="1:14" x14ac:dyDescent="0.25">
      <c r="A1007" s="7"/>
      <c r="B1007" s="7"/>
      <c r="C1007" s="7"/>
      <c r="D1007" s="7"/>
      <c r="E1007" s="7"/>
      <c r="F1007" s="7"/>
      <c r="G1007" s="7"/>
      <c r="H1007" s="7"/>
      <c r="I1007" s="7"/>
      <c r="J1007" s="7"/>
      <c r="K1007" s="7"/>
      <c r="L1007" s="7"/>
      <c r="M1007" s="7"/>
      <c r="N1007" s="7"/>
    </row>
    <row r="1008" spans="1:14" s="11" customFormat="1" ht="15.75" x14ac:dyDescent="0.25"/>
    <row r="1009" spans="1:14" x14ac:dyDescent="0.25">
      <c r="A1009" s="7"/>
      <c r="B1009" s="7"/>
      <c r="C1009" s="7"/>
      <c r="D1009" s="7"/>
      <c r="E1009" s="7"/>
      <c r="F1009" s="7"/>
      <c r="G1009" s="7"/>
      <c r="H1009" s="7"/>
      <c r="I1009" s="7"/>
      <c r="J1009" s="7"/>
      <c r="K1009" s="7"/>
      <c r="L1009" s="7"/>
      <c r="M1009" s="7"/>
      <c r="N1009" s="7"/>
    </row>
    <row r="1010" spans="1:14" x14ac:dyDescent="0.25">
      <c r="A1010" s="7"/>
      <c r="B1010" s="7"/>
      <c r="C1010" s="7"/>
      <c r="D1010" s="7"/>
      <c r="E1010" s="7"/>
      <c r="F1010" s="7"/>
      <c r="G1010" s="7"/>
      <c r="H1010" s="7"/>
      <c r="I1010" s="7"/>
      <c r="J1010" s="7"/>
      <c r="K1010" s="7"/>
      <c r="L1010" s="7"/>
      <c r="M1010" s="7"/>
      <c r="N1010" s="7"/>
    </row>
    <row r="1011" spans="1:14" x14ac:dyDescent="0.25">
      <c r="A1011" s="7"/>
      <c r="B1011" s="7"/>
      <c r="C1011" s="7"/>
      <c r="D1011" s="7"/>
      <c r="E1011" s="7"/>
      <c r="F1011" s="7"/>
      <c r="G1011" s="7"/>
      <c r="H1011" s="7"/>
      <c r="I1011" s="7"/>
      <c r="J1011" s="7"/>
      <c r="K1011" s="7"/>
      <c r="L1011" s="7"/>
      <c r="M1011" s="7"/>
      <c r="N1011" s="7"/>
    </row>
    <row r="1012" spans="1:14" x14ac:dyDescent="0.25">
      <c r="A1012" s="7"/>
      <c r="B1012" s="7"/>
      <c r="C1012" s="7"/>
      <c r="D1012" s="7"/>
      <c r="E1012" s="7"/>
      <c r="F1012" s="7"/>
      <c r="G1012" s="7"/>
      <c r="H1012" s="7"/>
      <c r="I1012" s="7"/>
      <c r="J1012" s="7"/>
      <c r="K1012" s="7"/>
      <c r="L1012" s="7"/>
      <c r="M1012" s="7"/>
      <c r="N1012" s="7"/>
    </row>
    <row r="1013" spans="1:14" x14ac:dyDescent="0.25">
      <c r="A1013" s="7"/>
      <c r="B1013" s="7"/>
      <c r="C1013" s="7"/>
      <c r="D1013" s="7"/>
      <c r="E1013" s="7"/>
      <c r="F1013" s="7"/>
      <c r="G1013" s="7"/>
      <c r="H1013" s="7"/>
      <c r="I1013" s="7"/>
      <c r="J1013" s="7"/>
      <c r="K1013" s="7"/>
      <c r="L1013" s="7"/>
      <c r="M1013" s="7"/>
      <c r="N1013" s="7"/>
    </row>
    <row r="1014" spans="1:14" x14ac:dyDescent="0.25">
      <c r="A1014" s="7"/>
      <c r="B1014" s="7"/>
      <c r="C1014" s="7"/>
      <c r="D1014" s="7"/>
      <c r="E1014" s="7"/>
      <c r="F1014" s="7"/>
      <c r="G1014" s="7"/>
      <c r="H1014" s="7"/>
      <c r="I1014" s="7"/>
      <c r="J1014" s="7"/>
      <c r="K1014" s="7"/>
      <c r="L1014" s="7"/>
      <c r="M1014" s="7"/>
      <c r="N1014" s="7"/>
    </row>
    <row r="1015" spans="1:14" x14ac:dyDescent="0.25">
      <c r="A1015" s="7"/>
      <c r="B1015" s="7"/>
      <c r="C1015" s="7"/>
      <c r="D1015" s="7"/>
      <c r="E1015" s="7"/>
      <c r="F1015" s="7"/>
      <c r="G1015" s="7"/>
      <c r="H1015" s="7"/>
      <c r="I1015" s="7"/>
      <c r="J1015" s="7"/>
      <c r="K1015" s="7"/>
      <c r="L1015" s="7"/>
      <c r="M1015" s="7"/>
      <c r="N1015" s="7"/>
    </row>
    <row r="1016" spans="1:14" s="11" customFormat="1" ht="15.75" x14ac:dyDescent="0.25"/>
    <row r="1017" spans="1:14" x14ac:dyDescent="0.25">
      <c r="A1017" s="7"/>
      <c r="B1017" s="7"/>
      <c r="C1017" s="7"/>
      <c r="D1017" s="7"/>
      <c r="E1017" s="7"/>
      <c r="F1017" s="7"/>
      <c r="G1017" s="7"/>
      <c r="H1017" s="7"/>
      <c r="I1017" s="7"/>
      <c r="J1017" s="7"/>
      <c r="K1017" s="7"/>
      <c r="L1017" s="7"/>
      <c r="M1017" s="7"/>
      <c r="N1017" s="7"/>
    </row>
    <row r="1018" spans="1:14" x14ac:dyDescent="0.25">
      <c r="A1018" s="7"/>
      <c r="B1018" s="7"/>
      <c r="C1018" s="7"/>
      <c r="D1018" s="7"/>
      <c r="E1018" s="7"/>
      <c r="F1018" s="7"/>
      <c r="G1018" s="7"/>
      <c r="H1018" s="7"/>
      <c r="I1018" s="7"/>
      <c r="J1018" s="7"/>
      <c r="K1018" s="7"/>
      <c r="L1018" s="7"/>
      <c r="M1018" s="7"/>
      <c r="N1018" s="7"/>
    </row>
    <row r="1019" spans="1:14" x14ac:dyDescent="0.25">
      <c r="A1019" s="7"/>
      <c r="B1019" s="7"/>
      <c r="C1019" s="7"/>
      <c r="D1019" s="7"/>
      <c r="E1019" s="7"/>
      <c r="F1019" s="7"/>
      <c r="G1019" s="7"/>
      <c r="H1019" s="7"/>
      <c r="I1019" s="7"/>
      <c r="J1019" s="7"/>
      <c r="K1019" s="7"/>
      <c r="L1019" s="7"/>
      <c r="M1019" s="7"/>
      <c r="N1019" s="7"/>
    </row>
    <row r="1020" spans="1:14" x14ac:dyDescent="0.25">
      <c r="A1020" s="7"/>
      <c r="B1020" s="7"/>
      <c r="C1020" s="7"/>
      <c r="D1020" s="7"/>
      <c r="E1020" s="7"/>
      <c r="F1020" s="7"/>
      <c r="G1020" s="7"/>
      <c r="H1020" s="7"/>
      <c r="I1020" s="7"/>
      <c r="J1020" s="7"/>
      <c r="K1020" s="7"/>
      <c r="L1020" s="7"/>
      <c r="M1020" s="7"/>
      <c r="N1020" s="7"/>
    </row>
    <row r="1021" spans="1:14" x14ac:dyDescent="0.25">
      <c r="A1021" s="7"/>
      <c r="B1021" s="7"/>
      <c r="C1021" s="7"/>
      <c r="D1021" s="7"/>
      <c r="E1021" s="7"/>
      <c r="F1021" s="7"/>
      <c r="G1021" s="7"/>
      <c r="H1021" s="7"/>
      <c r="I1021" s="7"/>
      <c r="J1021" s="7"/>
      <c r="K1021" s="7"/>
      <c r="L1021" s="7"/>
      <c r="M1021" s="7"/>
      <c r="N1021" s="7"/>
    </row>
    <row r="1022" spans="1:14" x14ac:dyDescent="0.25">
      <c r="A1022" s="7"/>
      <c r="B1022" s="7"/>
      <c r="C1022" s="7"/>
      <c r="D1022" s="7"/>
      <c r="E1022" s="7"/>
      <c r="F1022" s="7"/>
      <c r="G1022" s="7"/>
      <c r="H1022" s="7"/>
      <c r="I1022" s="7"/>
      <c r="J1022" s="7"/>
      <c r="K1022" s="7"/>
      <c r="L1022" s="7"/>
      <c r="M1022" s="7"/>
      <c r="N1022" s="7"/>
    </row>
    <row r="1023" spans="1:14" x14ac:dyDescent="0.25">
      <c r="A1023" s="7"/>
      <c r="B1023" s="7"/>
      <c r="C1023" s="7"/>
      <c r="D1023" s="7"/>
      <c r="E1023" s="7"/>
      <c r="F1023" s="7"/>
      <c r="G1023" s="7"/>
      <c r="H1023" s="7"/>
      <c r="I1023" s="7"/>
      <c r="J1023" s="7"/>
      <c r="K1023" s="7"/>
      <c r="L1023" s="7"/>
      <c r="M1023" s="7"/>
      <c r="N1023" s="7"/>
    </row>
    <row r="1024" spans="1:14" x14ac:dyDescent="0.25">
      <c r="A1024" s="7"/>
      <c r="B1024" s="7"/>
      <c r="C1024" s="7"/>
      <c r="D1024" s="7"/>
      <c r="E1024" s="7"/>
      <c r="F1024" s="7"/>
      <c r="G1024" s="7"/>
      <c r="H1024" s="7"/>
      <c r="I1024" s="7"/>
      <c r="J1024" s="7"/>
      <c r="K1024" s="7"/>
      <c r="L1024" s="7"/>
      <c r="M1024" s="7"/>
      <c r="N1024" s="7"/>
    </row>
    <row r="1025" spans="1:14" x14ac:dyDescent="0.25">
      <c r="A1025" s="7"/>
      <c r="B1025" s="7"/>
      <c r="C1025" s="7"/>
      <c r="D1025" s="7"/>
      <c r="E1025" s="7"/>
      <c r="F1025" s="7"/>
      <c r="G1025" s="7"/>
      <c r="H1025" s="7"/>
      <c r="I1025" s="7"/>
      <c r="J1025" s="7"/>
      <c r="K1025" s="7"/>
      <c r="L1025" s="7"/>
      <c r="M1025" s="7"/>
      <c r="N1025" s="7"/>
    </row>
    <row r="1026" spans="1:14" x14ac:dyDescent="0.25">
      <c r="A1026" s="7"/>
      <c r="B1026" s="7"/>
      <c r="C1026" s="7"/>
      <c r="D1026" s="7"/>
      <c r="E1026" s="7"/>
      <c r="F1026" s="7"/>
      <c r="G1026" s="7"/>
      <c r="H1026" s="7"/>
      <c r="I1026" s="7"/>
      <c r="J1026" s="7"/>
      <c r="K1026" s="7"/>
      <c r="L1026" s="7"/>
      <c r="M1026" s="7"/>
      <c r="N1026" s="7"/>
    </row>
    <row r="1027" spans="1:14" x14ac:dyDescent="0.25">
      <c r="A1027" s="7"/>
      <c r="B1027" s="7"/>
      <c r="C1027" s="7"/>
      <c r="D1027" s="7"/>
      <c r="E1027" s="7"/>
      <c r="F1027" s="7"/>
      <c r="G1027" s="7"/>
      <c r="H1027" s="7"/>
      <c r="I1027" s="7"/>
      <c r="J1027" s="7"/>
      <c r="K1027" s="7"/>
      <c r="L1027" s="7"/>
      <c r="M1027" s="7"/>
      <c r="N1027" s="7"/>
    </row>
    <row r="1028" spans="1:14" x14ac:dyDescent="0.25">
      <c r="A1028" s="7"/>
      <c r="B1028" s="7"/>
      <c r="C1028" s="7"/>
      <c r="D1028" s="7"/>
      <c r="E1028" s="7"/>
      <c r="F1028" s="7"/>
      <c r="G1028" s="7"/>
      <c r="H1028" s="7"/>
      <c r="I1028" s="7"/>
      <c r="J1028" s="7"/>
      <c r="K1028" s="7"/>
      <c r="L1028" s="7"/>
      <c r="M1028" s="7"/>
      <c r="N1028" s="7"/>
    </row>
    <row r="1029" spans="1:14" x14ac:dyDescent="0.25">
      <c r="A1029" s="7"/>
      <c r="B1029" s="7"/>
      <c r="C1029" s="7"/>
      <c r="D1029" s="7"/>
      <c r="E1029" s="7"/>
      <c r="F1029" s="7"/>
      <c r="G1029" s="7"/>
      <c r="H1029" s="7"/>
      <c r="I1029" s="7"/>
      <c r="J1029" s="7"/>
      <c r="K1029" s="7"/>
      <c r="L1029" s="7"/>
      <c r="M1029" s="7"/>
      <c r="N1029" s="7"/>
    </row>
    <row r="1030" spans="1:14" x14ac:dyDescent="0.25">
      <c r="A1030" s="7"/>
      <c r="B1030" s="7"/>
      <c r="C1030" s="7"/>
      <c r="D1030" s="7"/>
      <c r="E1030" s="7"/>
      <c r="F1030" s="7"/>
      <c r="G1030" s="7"/>
      <c r="H1030" s="7"/>
      <c r="I1030" s="7"/>
      <c r="J1030" s="7"/>
      <c r="K1030" s="7"/>
      <c r="L1030" s="7"/>
      <c r="M1030" s="7"/>
      <c r="N1030" s="7"/>
    </row>
    <row r="1031" spans="1:14" x14ac:dyDescent="0.25">
      <c r="A1031" s="7"/>
      <c r="B1031" s="7"/>
      <c r="C1031" s="7"/>
      <c r="D1031" s="7"/>
      <c r="E1031" s="7"/>
      <c r="F1031" s="7"/>
      <c r="G1031" s="7"/>
      <c r="H1031" s="7"/>
      <c r="I1031" s="7"/>
      <c r="J1031" s="7"/>
      <c r="K1031" s="7"/>
      <c r="L1031" s="7"/>
      <c r="M1031" s="7"/>
      <c r="N1031" s="7"/>
    </row>
    <row r="1032" spans="1:14" x14ac:dyDescent="0.25">
      <c r="A1032" s="7"/>
      <c r="B1032" s="7"/>
      <c r="C1032" s="7"/>
      <c r="D1032" s="7"/>
      <c r="E1032" s="7"/>
      <c r="F1032" s="7"/>
      <c r="G1032" s="7"/>
      <c r="H1032" s="7"/>
      <c r="I1032" s="7"/>
      <c r="J1032" s="7"/>
      <c r="K1032" s="7"/>
      <c r="L1032" s="7"/>
      <c r="M1032" s="7"/>
      <c r="N1032" s="7"/>
    </row>
    <row r="1033" spans="1:14" x14ac:dyDescent="0.25">
      <c r="A1033" s="7"/>
      <c r="B1033" s="7"/>
      <c r="C1033" s="7"/>
      <c r="D1033" s="7"/>
      <c r="E1033" s="7"/>
      <c r="F1033" s="7"/>
      <c r="G1033" s="7"/>
      <c r="H1033" s="7"/>
      <c r="I1033" s="7"/>
      <c r="J1033" s="7"/>
      <c r="K1033" s="7"/>
      <c r="L1033" s="7"/>
      <c r="M1033" s="7"/>
      <c r="N1033" s="7"/>
    </row>
    <row r="1034" spans="1:14" x14ac:dyDescent="0.25">
      <c r="A1034" s="7"/>
      <c r="B1034" s="7"/>
      <c r="C1034" s="7"/>
      <c r="D1034" s="7"/>
      <c r="E1034" s="7"/>
      <c r="F1034" s="7"/>
      <c r="G1034" s="7"/>
      <c r="H1034" s="7"/>
      <c r="I1034" s="7"/>
      <c r="J1034" s="7"/>
      <c r="K1034" s="7"/>
      <c r="L1034" s="7"/>
      <c r="M1034" s="7"/>
      <c r="N1034" s="7"/>
    </row>
    <row r="1035" spans="1:14" x14ac:dyDescent="0.25">
      <c r="A1035" s="7"/>
      <c r="B1035" s="7"/>
      <c r="C1035" s="7"/>
      <c r="D1035" s="7"/>
      <c r="E1035" s="7"/>
      <c r="F1035" s="7"/>
      <c r="G1035" s="7"/>
      <c r="H1035" s="7"/>
      <c r="I1035" s="7"/>
      <c r="J1035" s="7"/>
      <c r="K1035" s="7"/>
      <c r="L1035" s="7"/>
      <c r="M1035" s="7"/>
      <c r="N1035" s="7"/>
    </row>
    <row r="1036" spans="1:14" x14ac:dyDescent="0.25">
      <c r="A1036" s="7"/>
      <c r="B1036" s="7"/>
      <c r="C1036" s="7"/>
      <c r="D1036" s="7"/>
      <c r="E1036" s="7"/>
      <c r="F1036" s="7"/>
      <c r="G1036" s="7"/>
      <c r="H1036" s="7"/>
      <c r="I1036" s="7"/>
      <c r="J1036" s="7"/>
      <c r="K1036" s="7"/>
      <c r="L1036" s="7"/>
      <c r="M1036" s="7"/>
      <c r="N1036" s="7"/>
    </row>
    <row r="1037" spans="1:14" x14ac:dyDescent="0.25">
      <c r="A1037" s="7"/>
      <c r="B1037" s="7"/>
      <c r="C1037" s="7"/>
      <c r="D1037" s="7"/>
      <c r="E1037" s="7"/>
      <c r="F1037" s="7"/>
      <c r="G1037" s="7"/>
      <c r="H1037" s="7"/>
      <c r="I1037" s="7"/>
      <c r="J1037" s="7"/>
      <c r="K1037" s="7"/>
      <c r="L1037" s="7"/>
      <c r="M1037" s="7"/>
      <c r="N1037" s="7"/>
    </row>
    <row r="1038" spans="1:14" x14ac:dyDescent="0.25">
      <c r="A1038" s="7"/>
      <c r="B1038" s="7"/>
      <c r="C1038" s="7"/>
      <c r="D1038" s="7"/>
      <c r="E1038" s="7"/>
      <c r="F1038" s="7"/>
      <c r="G1038" s="7"/>
      <c r="H1038" s="7"/>
      <c r="I1038" s="7"/>
      <c r="J1038" s="7"/>
      <c r="K1038" s="7"/>
      <c r="L1038" s="7"/>
      <c r="M1038" s="7"/>
      <c r="N1038" s="7"/>
    </row>
    <row r="1039" spans="1:14" x14ac:dyDescent="0.25">
      <c r="A1039" s="7"/>
      <c r="B1039" s="7"/>
      <c r="C1039" s="7"/>
      <c r="D1039" s="7"/>
      <c r="E1039" s="7"/>
      <c r="F1039" s="7"/>
      <c r="G1039" s="7"/>
      <c r="H1039" s="7"/>
      <c r="I1039" s="7"/>
      <c r="J1039" s="7"/>
      <c r="K1039" s="7"/>
      <c r="L1039" s="7"/>
      <c r="M1039" s="7"/>
      <c r="N1039" s="7"/>
    </row>
    <row r="1040" spans="1:14" x14ac:dyDescent="0.25">
      <c r="A1040" s="7"/>
      <c r="B1040" s="7"/>
      <c r="C1040" s="7"/>
      <c r="D1040" s="7"/>
      <c r="E1040" s="7"/>
      <c r="F1040" s="7"/>
      <c r="G1040" s="7"/>
      <c r="H1040" s="7"/>
      <c r="I1040" s="7"/>
      <c r="J1040" s="7"/>
      <c r="K1040" s="7"/>
      <c r="L1040" s="7"/>
      <c r="M1040" s="7"/>
      <c r="N1040" s="7"/>
    </row>
    <row r="1041" spans="1:14" x14ac:dyDescent="0.25">
      <c r="A1041" s="7"/>
      <c r="B1041" s="7"/>
      <c r="C1041" s="7"/>
      <c r="D1041" s="7"/>
      <c r="E1041" s="7"/>
      <c r="F1041" s="7"/>
      <c r="G1041" s="7"/>
      <c r="H1041" s="7"/>
      <c r="I1041" s="7"/>
      <c r="J1041" s="7"/>
      <c r="K1041" s="7"/>
      <c r="L1041" s="7"/>
      <c r="M1041" s="7"/>
      <c r="N1041" s="7"/>
    </row>
    <row r="1042" spans="1:14" x14ac:dyDescent="0.25">
      <c r="A1042" s="7"/>
      <c r="B1042" s="7"/>
      <c r="C1042" s="7"/>
      <c r="D1042" s="7"/>
      <c r="E1042" s="7"/>
      <c r="F1042" s="7"/>
      <c r="G1042" s="7"/>
      <c r="H1042" s="7"/>
      <c r="I1042" s="7"/>
      <c r="J1042" s="7"/>
      <c r="K1042" s="7"/>
      <c r="L1042" s="7"/>
      <c r="M1042" s="7"/>
      <c r="N1042" s="7"/>
    </row>
    <row r="1043" spans="1:14" x14ac:dyDescent="0.25">
      <c r="A1043" s="7"/>
      <c r="B1043" s="7"/>
      <c r="C1043" s="7"/>
      <c r="D1043" s="7"/>
      <c r="E1043" s="7"/>
      <c r="F1043" s="7"/>
      <c r="G1043" s="7"/>
      <c r="H1043" s="7"/>
      <c r="I1043" s="7"/>
      <c r="J1043" s="7"/>
      <c r="K1043" s="7"/>
      <c r="L1043" s="7"/>
      <c r="M1043" s="7"/>
      <c r="N1043" s="7"/>
    </row>
    <row r="1044" spans="1:14" x14ac:dyDescent="0.25">
      <c r="A1044" s="7"/>
      <c r="B1044" s="7"/>
      <c r="C1044" s="7"/>
      <c r="D1044" s="7"/>
      <c r="E1044" s="7"/>
      <c r="F1044" s="7"/>
      <c r="G1044" s="7"/>
      <c r="H1044" s="7"/>
      <c r="I1044" s="7"/>
      <c r="J1044" s="7"/>
      <c r="K1044" s="7"/>
      <c r="L1044" s="7"/>
      <c r="M1044" s="7"/>
      <c r="N1044" s="7"/>
    </row>
    <row r="1045" spans="1:14" x14ac:dyDescent="0.25">
      <c r="A1045" s="7"/>
      <c r="B1045" s="7"/>
      <c r="C1045" s="7"/>
      <c r="D1045" s="7"/>
      <c r="E1045" s="7"/>
      <c r="F1045" s="7"/>
      <c r="G1045" s="7"/>
      <c r="H1045" s="7"/>
      <c r="I1045" s="7"/>
      <c r="J1045" s="7"/>
      <c r="K1045" s="7"/>
      <c r="L1045" s="7"/>
      <c r="M1045" s="7"/>
      <c r="N1045" s="7"/>
    </row>
    <row r="1046" spans="1:14" x14ac:dyDescent="0.25">
      <c r="A1046" s="7"/>
      <c r="B1046" s="7"/>
      <c r="C1046" s="7"/>
      <c r="D1046" s="7"/>
      <c r="E1046" s="7"/>
      <c r="F1046" s="7"/>
      <c r="G1046" s="7"/>
      <c r="H1046" s="7"/>
      <c r="I1046" s="7"/>
      <c r="J1046" s="7"/>
      <c r="K1046" s="7"/>
      <c r="L1046" s="7"/>
      <c r="M1046" s="7"/>
      <c r="N1046" s="7"/>
    </row>
    <row r="1047" spans="1:14" x14ac:dyDescent="0.25">
      <c r="A1047" s="7"/>
      <c r="B1047" s="7"/>
      <c r="C1047" s="7"/>
      <c r="D1047" s="7"/>
      <c r="E1047" s="7"/>
      <c r="F1047" s="7"/>
      <c r="G1047" s="7"/>
      <c r="H1047" s="7"/>
      <c r="I1047" s="7"/>
      <c r="J1047" s="7"/>
      <c r="K1047" s="7"/>
      <c r="L1047" s="7"/>
      <c r="M1047" s="7"/>
      <c r="N1047" s="7"/>
    </row>
    <row r="1048" spans="1:14" x14ac:dyDescent="0.25">
      <c r="A1048" s="7"/>
      <c r="B1048" s="7"/>
      <c r="C1048" s="7"/>
      <c r="D1048" s="7"/>
      <c r="E1048" s="7"/>
      <c r="F1048" s="7"/>
      <c r="G1048" s="7"/>
      <c r="H1048" s="7"/>
      <c r="I1048" s="7"/>
      <c r="J1048" s="7"/>
      <c r="K1048" s="7"/>
      <c r="L1048" s="7"/>
      <c r="M1048" s="7"/>
      <c r="N1048" s="7"/>
    </row>
    <row r="1049" spans="1:14" x14ac:dyDescent="0.25">
      <c r="A1049" s="7"/>
      <c r="B1049" s="7"/>
      <c r="C1049" s="7"/>
      <c r="D1049" s="7"/>
      <c r="E1049" s="7"/>
      <c r="F1049" s="7"/>
      <c r="G1049" s="7"/>
      <c r="H1049" s="7"/>
      <c r="I1049" s="7"/>
      <c r="J1049" s="7"/>
      <c r="K1049" s="7"/>
      <c r="L1049" s="7"/>
      <c r="M1049" s="7"/>
      <c r="N1049" s="7"/>
    </row>
    <row r="1050" spans="1:14" x14ac:dyDescent="0.25">
      <c r="A1050" s="7"/>
      <c r="B1050" s="7"/>
      <c r="C1050" s="7"/>
      <c r="D1050" s="7"/>
      <c r="E1050" s="7"/>
      <c r="F1050" s="7"/>
      <c r="G1050" s="7"/>
      <c r="H1050" s="7"/>
      <c r="I1050" s="7"/>
      <c r="J1050" s="7"/>
      <c r="K1050" s="7"/>
      <c r="L1050" s="7"/>
      <c r="M1050" s="7"/>
      <c r="N1050" s="7"/>
    </row>
    <row r="1051" spans="1:14" x14ac:dyDescent="0.25">
      <c r="A1051" s="7"/>
      <c r="B1051" s="7"/>
      <c r="C1051" s="7"/>
      <c r="D1051" s="7"/>
      <c r="E1051" s="7"/>
      <c r="F1051" s="7"/>
      <c r="G1051" s="7"/>
      <c r="H1051" s="7"/>
      <c r="I1051" s="7"/>
      <c r="J1051" s="7"/>
      <c r="K1051" s="7"/>
      <c r="L1051" s="7"/>
      <c r="M1051" s="7"/>
      <c r="N1051" s="7"/>
    </row>
    <row r="1052" spans="1:14" x14ac:dyDescent="0.25">
      <c r="A1052" s="7"/>
      <c r="B1052" s="7"/>
      <c r="C1052" s="7"/>
      <c r="D1052" s="7"/>
      <c r="E1052" s="7"/>
      <c r="F1052" s="7"/>
      <c r="G1052" s="7"/>
      <c r="H1052" s="7"/>
      <c r="I1052" s="7"/>
      <c r="J1052" s="7"/>
      <c r="K1052" s="7"/>
      <c r="L1052" s="7"/>
      <c r="M1052" s="7"/>
      <c r="N1052" s="7"/>
    </row>
    <row r="1053" spans="1:14" x14ac:dyDescent="0.25">
      <c r="A1053" s="7"/>
      <c r="B1053" s="7"/>
      <c r="C1053" s="7"/>
      <c r="D1053" s="7"/>
      <c r="E1053" s="7"/>
      <c r="F1053" s="7"/>
      <c r="G1053" s="7"/>
      <c r="H1053" s="7"/>
      <c r="I1053" s="7"/>
      <c r="J1053" s="7"/>
      <c r="K1053" s="7"/>
      <c r="L1053" s="7"/>
      <c r="M1053" s="7"/>
      <c r="N1053" s="7"/>
    </row>
    <row r="1054" spans="1:14" x14ac:dyDescent="0.25">
      <c r="A1054" s="7"/>
      <c r="B1054" s="7"/>
      <c r="C1054" s="7"/>
      <c r="D1054" s="7"/>
      <c r="E1054" s="7"/>
      <c r="F1054" s="7"/>
      <c r="G1054" s="7"/>
      <c r="H1054" s="7"/>
      <c r="I1054" s="7"/>
      <c r="J1054" s="7"/>
      <c r="K1054" s="7"/>
      <c r="L1054" s="7"/>
      <c r="M1054" s="7"/>
      <c r="N1054" s="7"/>
    </row>
    <row r="1055" spans="1:14" x14ac:dyDescent="0.25">
      <c r="A1055" s="7"/>
      <c r="B1055" s="7"/>
      <c r="C1055" s="7"/>
      <c r="D1055" s="7"/>
      <c r="E1055" s="7"/>
      <c r="F1055" s="7"/>
      <c r="G1055" s="7"/>
      <c r="H1055" s="7"/>
      <c r="I1055" s="7"/>
      <c r="J1055" s="7"/>
      <c r="K1055" s="7"/>
      <c r="L1055" s="7"/>
      <c r="M1055" s="7"/>
      <c r="N1055" s="7"/>
    </row>
    <row r="1056" spans="1:14" s="11" customFormat="1" ht="15.75" x14ac:dyDescent="0.25"/>
    <row r="1057" spans="1:14" x14ac:dyDescent="0.25">
      <c r="A1057" s="7"/>
      <c r="B1057" s="7"/>
      <c r="C1057" s="7"/>
      <c r="D1057" s="7"/>
      <c r="E1057" s="7"/>
      <c r="F1057" s="7"/>
      <c r="G1057" s="7"/>
      <c r="H1057" s="7"/>
      <c r="I1057" s="7"/>
      <c r="J1057" s="7"/>
      <c r="K1057" s="7"/>
      <c r="L1057" s="7"/>
      <c r="M1057" s="7"/>
      <c r="N1057" s="7"/>
    </row>
    <row r="1058" spans="1:14" x14ac:dyDescent="0.25">
      <c r="A1058" s="7"/>
      <c r="B1058" s="7"/>
      <c r="C1058" s="7"/>
      <c r="D1058" s="7"/>
      <c r="E1058" s="7"/>
      <c r="F1058" s="7"/>
      <c r="G1058" s="7"/>
      <c r="H1058" s="7"/>
      <c r="I1058" s="7"/>
      <c r="J1058" s="7"/>
      <c r="K1058" s="7"/>
      <c r="L1058" s="7"/>
      <c r="M1058" s="7"/>
      <c r="N1058" s="7"/>
    </row>
    <row r="1059" spans="1:14" x14ac:dyDescent="0.25">
      <c r="A1059" s="7"/>
      <c r="B1059" s="7"/>
      <c r="C1059" s="7"/>
      <c r="D1059" s="7"/>
      <c r="E1059" s="7"/>
      <c r="F1059" s="7"/>
      <c r="G1059" s="7"/>
      <c r="H1059" s="7"/>
      <c r="I1059" s="7"/>
      <c r="J1059" s="7"/>
      <c r="K1059" s="7"/>
      <c r="L1059" s="7"/>
      <c r="M1059" s="7"/>
      <c r="N1059" s="7"/>
    </row>
    <row r="1060" spans="1:14" x14ac:dyDescent="0.25">
      <c r="A1060" s="7"/>
      <c r="B1060" s="7"/>
      <c r="C1060" s="7"/>
      <c r="D1060" s="7"/>
      <c r="E1060" s="7"/>
      <c r="F1060" s="7"/>
      <c r="G1060" s="7"/>
      <c r="H1060" s="7"/>
      <c r="I1060" s="7"/>
      <c r="J1060" s="7"/>
      <c r="K1060" s="7"/>
      <c r="L1060" s="7"/>
      <c r="M1060" s="7"/>
      <c r="N1060" s="7"/>
    </row>
    <row r="1061" spans="1:14" x14ac:dyDescent="0.25">
      <c r="A1061" s="7"/>
      <c r="B1061" s="7"/>
      <c r="C1061" s="7"/>
      <c r="D1061" s="7"/>
      <c r="E1061" s="7"/>
      <c r="F1061" s="7"/>
      <c r="G1061" s="7"/>
      <c r="H1061" s="7"/>
      <c r="I1061" s="7"/>
      <c r="J1061" s="7"/>
      <c r="K1061" s="7"/>
      <c r="L1061" s="7"/>
      <c r="M1061" s="7"/>
      <c r="N1061" s="7"/>
    </row>
    <row r="1062" spans="1:14" x14ac:dyDescent="0.25">
      <c r="A1062" s="7"/>
      <c r="B1062" s="7"/>
      <c r="C1062" s="7"/>
      <c r="D1062" s="7"/>
      <c r="E1062" s="7"/>
      <c r="F1062" s="7"/>
      <c r="G1062" s="7"/>
      <c r="H1062" s="7"/>
      <c r="I1062" s="7"/>
      <c r="J1062" s="7"/>
      <c r="K1062" s="7"/>
      <c r="L1062" s="7"/>
      <c r="M1062" s="7"/>
      <c r="N1062" s="7"/>
    </row>
    <row r="1063" spans="1:14" s="11" customFormat="1" ht="15.75" x14ac:dyDescent="0.25"/>
    <row r="1064" spans="1:14" x14ac:dyDescent="0.25">
      <c r="A1064" s="7"/>
      <c r="B1064" s="7"/>
      <c r="C1064" s="7"/>
      <c r="D1064" s="7"/>
      <c r="E1064" s="7"/>
      <c r="F1064" s="7"/>
      <c r="G1064" s="7"/>
      <c r="H1064" s="7"/>
      <c r="I1064" s="7"/>
      <c r="J1064" s="7"/>
      <c r="K1064" s="7"/>
      <c r="L1064" s="7"/>
      <c r="M1064" s="7"/>
      <c r="N1064" s="7"/>
    </row>
    <row r="1065" spans="1:14" x14ac:dyDescent="0.25">
      <c r="A1065" s="7"/>
      <c r="B1065" s="7"/>
      <c r="C1065" s="7"/>
      <c r="D1065" s="7"/>
      <c r="E1065" s="7"/>
      <c r="F1065" s="7"/>
      <c r="G1065" s="7"/>
      <c r="H1065" s="7"/>
      <c r="I1065" s="7"/>
      <c r="J1065" s="7"/>
      <c r="K1065" s="7"/>
      <c r="L1065" s="7"/>
      <c r="M1065" s="7"/>
      <c r="N1065" s="7"/>
    </row>
    <row r="1066" spans="1:14" x14ac:dyDescent="0.25">
      <c r="A1066" s="7"/>
      <c r="B1066" s="7"/>
      <c r="C1066" s="7"/>
      <c r="D1066" s="7"/>
      <c r="E1066" s="7"/>
      <c r="F1066" s="7"/>
      <c r="G1066" s="7"/>
      <c r="H1066" s="7"/>
      <c r="I1066" s="7"/>
      <c r="J1066" s="7"/>
      <c r="K1066" s="7"/>
      <c r="L1066" s="7"/>
      <c r="M1066" s="7"/>
      <c r="N1066" s="7"/>
    </row>
    <row r="1067" spans="1:14" x14ac:dyDescent="0.25">
      <c r="A1067" s="7"/>
      <c r="B1067" s="7"/>
      <c r="C1067" s="7"/>
      <c r="D1067" s="7"/>
      <c r="E1067" s="7"/>
      <c r="F1067" s="7"/>
      <c r="G1067" s="7"/>
      <c r="H1067" s="7"/>
      <c r="I1067" s="7"/>
      <c r="J1067" s="7"/>
      <c r="K1067" s="7"/>
      <c r="L1067" s="7"/>
      <c r="M1067" s="7"/>
      <c r="N1067" s="7"/>
    </row>
    <row r="1068" spans="1:14" x14ac:dyDescent="0.25">
      <c r="A1068" s="7"/>
      <c r="B1068" s="7"/>
      <c r="C1068" s="7"/>
      <c r="D1068" s="7"/>
      <c r="E1068" s="7"/>
      <c r="F1068" s="7"/>
      <c r="G1068" s="7"/>
      <c r="H1068" s="7"/>
      <c r="I1068" s="7"/>
      <c r="J1068" s="7"/>
      <c r="K1068" s="7"/>
      <c r="L1068" s="7"/>
      <c r="M1068" s="7"/>
      <c r="N1068" s="7"/>
    </row>
    <row r="1069" spans="1:14" x14ac:dyDescent="0.25">
      <c r="A1069" s="7"/>
      <c r="B1069" s="7"/>
      <c r="C1069" s="7"/>
      <c r="D1069" s="7"/>
      <c r="E1069" s="7"/>
      <c r="F1069" s="7"/>
      <c r="G1069" s="7"/>
      <c r="H1069" s="7"/>
      <c r="I1069" s="7"/>
      <c r="J1069" s="7"/>
      <c r="K1069" s="7"/>
      <c r="L1069" s="7"/>
      <c r="M1069" s="7"/>
      <c r="N1069" s="7"/>
    </row>
    <row r="1070" spans="1:14" x14ac:dyDescent="0.25">
      <c r="A1070" s="7"/>
      <c r="B1070" s="7"/>
      <c r="C1070" s="7"/>
      <c r="D1070" s="7"/>
      <c r="E1070" s="7"/>
      <c r="F1070" s="7"/>
      <c r="G1070" s="7"/>
      <c r="H1070" s="7"/>
      <c r="I1070" s="7"/>
      <c r="J1070" s="7"/>
      <c r="K1070" s="7"/>
      <c r="L1070" s="7"/>
      <c r="M1070" s="7"/>
      <c r="N1070" s="7"/>
    </row>
    <row r="1071" spans="1:14" x14ac:dyDescent="0.25">
      <c r="A1071" s="7"/>
      <c r="B1071" s="7"/>
      <c r="C1071" s="7"/>
      <c r="D1071" s="7"/>
      <c r="E1071" s="7"/>
      <c r="F1071" s="7"/>
      <c r="G1071" s="7"/>
      <c r="H1071" s="7"/>
      <c r="I1071" s="7"/>
      <c r="J1071" s="7"/>
      <c r="K1071" s="7"/>
      <c r="L1071" s="7"/>
      <c r="M1071" s="7"/>
      <c r="N1071" s="7"/>
    </row>
    <row r="1072" spans="1:14" x14ac:dyDescent="0.25">
      <c r="A1072" s="7"/>
      <c r="B1072" s="7"/>
      <c r="C1072" s="7"/>
      <c r="D1072" s="7"/>
      <c r="E1072" s="7"/>
      <c r="F1072" s="7"/>
      <c r="G1072" s="7"/>
      <c r="H1072" s="7"/>
      <c r="I1072" s="7"/>
      <c r="J1072" s="7"/>
      <c r="K1072" s="7"/>
      <c r="L1072" s="7"/>
      <c r="M1072" s="7"/>
      <c r="N1072" s="7"/>
    </row>
    <row r="1073" spans="1:14" x14ac:dyDescent="0.25">
      <c r="A1073" s="7"/>
      <c r="B1073" s="7"/>
      <c r="C1073" s="7"/>
      <c r="D1073" s="7"/>
      <c r="E1073" s="7"/>
      <c r="F1073" s="7"/>
      <c r="G1073" s="7"/>
      <c r="H1073" s="7"/>
      <c r="I1073" s="7"/>
      <c r="J1073" s="7"/>
      <c r="K1073" s="7"/>
      <c r="L1073" s="7"/>
      <c r="M1073" s="7"/>
      <c r="N1073" s="7"/>
    </row>
    <row r="1074" spans="1:14" x14ac:dyDescent="0.25">
      <c r="A1074" s="7"/>
      <c r="B1074" s="7"/>
      <c r="C1074" s="7"/>
      <c r="D1074" s="7"/>
      <c r="E1074" s="7"/>
      <c r="F1074" s="7"/>
      <c r="G1074" s="7"/>
      <c r="H1074" s="7"/>
      <c r="I1074" s="7"/>
      <c r="J1074" s="7"/>
      <c r="K1074" s="7"/>
      <c r="L1074" s="7"/>
      <c r="M1074" s="7"/>
      <c r="N1074" s="7"/>
    </row>
    <row r="1075" spans="1:14" x14ac:dyDescent="0.25">
      <c r="A1075" s="7"/>
      <c r="B1075" s="7"/>
      <c r="C1075" s="7"/>
      <c r="D1075" s="7"/>
      <c r="E1075" s="7"/>
      <c r="F1075" s="7"/>
      <c r="G1075" s="7"/>
      <c r="H1075" s="7"/>
      <c r="I1075" s="7"/>
      <c r="J1075" s="7"/>
      <c r="K1075" s="7"/>
      <c r="L1075" s="7"/>
      <c r="M1075" s="7"/>
      <c r="N1075" s="7"/>
    </row>
    <row r="1076" spans="1:14" x14ac:dyDescent="0.25">
      <c r="A1076" s="7"/>
      <c r="B1076" s="7"/>
      <c r="C1076" s="7"/>
      <c r="D1076" s="7"/>
      <c r="E1076" s="7"/>
      <c r="F1076" s="7"/>
      <c r="G1076" s="7"/>
      <c r="H1076" s="7"/>
      <c r="I1076" s="7"/>
      <c r="J1076" s="7"/>
      <c r="K1076" s="7"/>
      <c r="L1076" s="7"/>
      <c r="M1076" s="7"/>
      <c r="N1076" s="7"/>
    </row>
    <row r="1077" spans="1:14" x14ac:dyDescent="0.25">
      <c r="A1077" s="7"/>
      <c r="B1077" s="7"/>
      <c r="C1077" s="7"/>
      <c r="D1077" s="7"/>
      <c r="E1077" s="7"/>
      <c r="F1077" s="7"/>
      <c r="G1077" s="7"/>
      <c r="H1077" s="7"/>
      <c r="I1077" s="7"/>
      <c r="J1077" s="7"/>
      <c r="K1077" s="7"/>
      <c r="L1077" s="7"/>
      <c r="M1077" s="7"/>
      <c r="N1077" s="7"/>
    </row>
    <row r="1078" spans="1:14" x14ac:dyDescent="0.25">
      <c r="A1078" s="7"/>
      <c r="B1078" s="7"/>
      <c r="C1078" s="7"/>
      <c r="D1078" s="7"/>
      <c r="E1078" s="7"/>
      <c r="F1078" s="7"/>
      <c r="G1078" s="7"/>
      <c r="H1078" s="7"/>
      <c r="I1078" s="7"/>
      <c r="J1078" s="7"/>
      <c r="K1078" s="7"/>
      <c r="L1078" s="7"/>
      <c r="M1078" s="7"/>
      <c r="N1078" s="7"/>
    </row>
    <row r="1079" spans="1:14" x14ac:dyDescent="0.25">
      <c r="A1079" s="7"/>
      <c r="B1079" s="7"/>
      <c r="C1079" s="7"/>
      <c r="D1079" s="7"/>
      <c r="E1079" s="7"/>
      <c r="F1079" s="7"/>
      <c r="G1079" s="7"/>
      <c r="H1079" s="7"/>
      <c r="I1079" s="7"/>
      <c r="J1079" s="7"/>
      <c r="K1079" s="7"/>
      <c r="L1079" s="7"/>
      <c r="M1079" s="7"/>
      <c r="N1079" s="7"/>
    </row>
    <row r="1080" spans="1:14" x14ac:dyDescent="0.25">
      <c r="A1080" s="7"/>
      <c r="B1080" s="7"/>
      <c r="C1080" s="7"/>
      <c r="D1080" s="7"/>
      <c r="E1080" s="7"/>
      <c r="F1080" s="7"/>
      <c r="G1080" s="7"/>
      <c r="H1080" s="7"/>
      <c r="I1080" s="7"/>
      <c r="J1080" s="7"/>
      <c r="K1080" s="7"/>
      <c r="L1080" s="7"/>
      <c r="M1080" s="7"/>
      <c r="N1080" s="7"/>
    </row>
    <row r="1081" spans="1:14" x14ac:dyDescent="0.25">
      <c r="A1081" s="7"/>
      <c r="B1081" s="7"/>
      <c r="C1081" s="7"/>
      <c r="D1081" s="7"/>
      <c r="E1081" s="7"/>
      <c r="F1081" s="7"/>
      <c r="G1081" s="7"/>
      <c r="H1081" s="7"/>
      <c r="I1081" s="7"/>
      <c r="J1081" s="7"/>
      <c r="K1081" s="7"/>
      <c r="L1081" s="7"/>
      <c r="M1081" s="7"/>
      <c r="N1081" s="7"/>
    </row>
    <row r="1082" spans="1:14" x14ac:dyDescent="0.25">
      <c r="A1082" s="7"/>
      <c r="B1082" s="7"/>
      <c r="C1082" s="7"/>
      <c r="D1082" s="7"/>
      <c r="E1082" s="7"/>
      <c r="F1082" s="7"/>
      <c r="G1082" s="7"/>
      <c r="H1082" s="7"/>
      <c r="I1082" s="7"/>
      <c r="J1082" s="7"/>
      <c r="K1082" s="7"/>
      <c r="L1082" s="7"/>
      <c r="M1082" s="7"/>
      <c r="N1082" s="7"/>
    </row>
    <row r="1083" spans="1:14" x14ac:dyDescent="0.25">
      <c r="A1083" s="7"/>
      <c r="B1083" s="7"/>
      <c r="C1083" s="7"/>
      <c r="D1083" s="7"/>
      <c r="E1083" s="7"/>
      <c r="F1083" s="7"/>
      <c r="G1083" s="7"/>
      <c r="H1083" s="7"/>
      <c r="I1083" s="7"/>
      <c r="J1083" s="7"/>
      <c r="K1083" s="7"/>
      <c r="L1083" s="7"/>
      <c r="M1083" s="7"/>
      <c r="N1083" s="7"/>
    </row>
    <row r="1084" spans="1:14" x14ac:dyDescent="0.25">
      <c r="A1084" s="7"/>
      <c r="B1084" s="7"/>
      <c r="C1084" s="7"/>
      <c r="D1084" s="7"/>
      <c r="E1084" s="7"/>
      <c r="F1084" s="7"/>
      <c r="G1084" s="7"/>
      <c r="H1084" s="7"/>
      <c r="I1084" s="7"/>
      <c r="J1084" s="7"/>
      <c r="K1084" s="7"/>
      <c r="L1084" s="7"/>
      <c r="M1084" s="7"/>
      <c r="N1084" s="7"/>
    </row>
    <row r="1085" spans="1:14" x14ac:dyDescent="0.25">
      <c r="A1085" s="7"/>
      <c r="B1085" s="7"/>
      <c r="C1085" s="7"/>
      <c r="D1085" s="7"/>
      <c r="E1085" s="7"/>
      <c r="F1085" s="7"/>
      <c r="G1085" s="7"/>
      <c r="H1085" s="7"/>
      <c r="I1085" s="7"/>
      <c r="J1085" s="7"/>
      <c r="K1085" s="7"/>
      <c r="L1085" s="7"/>
      <c r="M1085" s="7"/>
      <c r="N1085" s="7"/>
    </row>
    <row r="1086" spans="1:14" x14ac:dyDescent="0.25">
      <c r="A1086" s="7"/>
      <c r="B1086" s="7"/>
      <c r="C1086" s="7"/>
      <c r="D1086" s="7"/>
      <c r="E1086" s="7"/>
      <c r="F1086" s="7"/>
      <c r="G1086" s="7"/>
      <c r="H1086" s="7"/>
      <c r="I1086" s="7"/>
      <c r="J1086" s="7"/>
      <c r="K1086" s="7"/>
      <c r="L1086" s="7"/>
      <c r="M1086" s="7"/>
      <c r="N1086" s="7"/>
    </row>
    <row r="1087" spans="1:14" x14ac:dyDescent="0.25">
      <c r="A1087" s="7"/>
      <c r="B1087" s="7"/>
      <c r="C1087" s="7"/>
      <c r="D1087" s="7"/>
      <c r="E1087" s="7"/>
      <c r="F1087" s="7"/>
      <c r="G1087" s="7"/>
      <c r="H1087" s="7"/>
      <c r="I1087" s="7"/>
      <c r="J1087" s="7"/>
      <c r="K1087" s="7"/>
      <c r="L1087" s="7"/>
      <c r="M1087" s="7"/>
      <c r="N1087" s="7"/>
    </row>
    <row r="1088" spans="1:14" x14ac:dyDescent="0.25">
      <c r="A1088" s="7"/>
      <c r="B1088" s="7"/>
      <c r="C1088" s="7"/>
      <c r="D1088" s="7"/>
      <c r="E1088" s="7"/>
      <c r="F1088" s="7"/>
      <c r="G1088" s="7"/>
      <c r="H1088" s="7"/>
      <c r="I1088" s="7"/>
      <c r="J1088" s="7"/>
      <c r="K1088" s="7"/>
      <c r="L1088" s="7"/>
      <c r="M1088" s="7"/>
      <c r="N1088" s="7"/>
    </row>
    <row r="1089" spans="1:14" x14ac:dyDescent="0.25">
      <c r="A1089" s="7"/>
      <c r="B1089" s="7"/>
      <c r="C1089" s="7"/>
      <c r="D1089" s="7"/>
      <c r="E1089" s="7"/>
      <c r="F1089" s="7"/>
      <c r="G1089" s="7"/>
      <c r="H1089" s="7"/>
      <c r="I1089" s="7"/>
      <c r="J1089" s="7"/>
      <c r="K1089" s="7"/>
      <c r="L1089" s="7"/>
      <c r="M1089" s="7"/>
      <c r="N1089" s="7"/>
    </row>
    <row r="1090" spans="1:14" x14ac:dyDescent="0.25">
      <c r="A1090" s="7"/>
      <c r="B1090" s="7"/>
      <c r="C1090" s="7"/>
      <c r="D1090" s="7"/>
      <c r="E1090" s="7"/>
      <c r="F1090" s="7"/>
      <c r="G1090" s="7"/>
      <c r="H1090" s="7"/>
      <c r="I1090" s="7"/>
      <c r="J1090" s="7"/>
      <c r="K1090" s="7"/>
      <c r="L1090" s="7"/>
      <c r="M1090" s="7"/>
      <c r="N1090" s="7"/>
    </row>
    <row r="1091" spans="1:14" x14ac:dyDescent="0.25">
      <c r="A1091" s="7"/>
      <c r="B1091" s="7"/>
      <c r="C1091" s="7"/>
      <c r="D1091" s="7"/>
      <c r="E1091" s="7"/>
      <c r="F1091" s="7"/>
      <c r="G1091" s="7"/>
      <c r="H1091" s="7"/>
      <c r="I1091" s="7"/>
      <c r="J1091" s="7"/>
      <c r="K1091" s="7"/>
      <c r="L1091" s="7"/>
      <c r="M1091" s="7"/>
      <c r="N1091" s="7"/>
    </row>
    <row r="1092" spans="1:14" x14ac:dyDescent="0.25">
      <c r="A1092" s="7"/>
      <c r="B1092" s="7"/>
      <c r="C1092" s="7"/>
      <c r="D1092" s="7"/>
      <c r="E1092" s="7"/>
      <c r="F1092" s="7"/>
      <c r="G1092" s="7"/>
      <c r="H1092" s="7"/>
      <c r="I1092" s="7"/>
      <c r="J1092" s="7"/>
      <c r="K1092" s="7"/>
      <c r="L1092" s="7"/>
      <c r="M1092" s="7"/>
      <c r="N1092" s="7"/>
    </row>
    <row r="1093" spans="1:14" x14ac:dyDescent="0.25">
      <c r="A1093" s="7"/>
      <c r="B1093" s="7"/>
      <c r="C1093" s="7"/>
      <c r="D1093" s="7"/>
      <c r="E1093" s="7"/>
      <c r="F1093" s="7"/>
      <c r="G1093" s="7"/>
      <c r="H1093" s="7"/>
      <c r="I1093" s="7"/>
      <c r="J1093" s="7"/>
      <c r="K1093" s="7"/>
      <c r="L1093" s="7"/>
      <c r="M1093" s="7"/>
      <c r="N1093" s="7"/>
    </row>
    <row r="1094" spans="1:14" x14ac:dyDescent="0.25">
      <c r="A1094" s="7"/>
      <c r="B1094" s="7"/>
      <c r="C1094" s="7"/>
      <c r="D1094" s="7"/>
      <c r="E1094" s="7"/>
      <c r="F1094" s="7"/>
      <c r="G1094" s="7"/>
      <c r="H1094" s="7"/>
      <c r="I1094" s="7"/>
      <c r="J1094" s="7"/>
      <c r="K1094" s="7"/>
      <c r="L1094" s="7"/>
      <c r="M1094" s="7"/>
      <c r="N1094" s="7"/>
    </row>
    <row r="1095" spans="1:14" x14ac:dyDescent="0.25">
      <c r="A1095" s="7"/>
      <c r="B1095" s="7"/>
      <c r="C1095" s="7"/>
      <c r="D1095" s="7"/>
      <c r="E1095" s="7"/>
      <c r="F1095" s="7"/>
      <c r="G1095" s="7"/>
      <c r="H1095" s="7"/>
      <c r="I1095" s="7"/>
      <c r="J1095" s="7"/>
      <c r="K1095" s="7"/>
      <c r="L1095" s="7"/>
      <c r="M1095" s="7"/>
      <c r="N1095" s="7"/>
    </row>
    <row r="1096" spans="1:14" x14ac:dyDescent="0.25">
      <c r="A1096" s="7"/>
      <c r="B1096" s="7"/>
      <c r="C1096" s="7"/>
      <c r="D1096" s="7"/>
      <c r="E1096" s="7"/>
      <c r="F1096" s="7"/>
      <c r="G1096" s="7"/>
      <c r="H1096" s="7"/>
      <c r="I1096" s="7"/>
      <c r="J1096" s="7"/>
      <c r="K1096" s="7"/>
      <c r="L1096" s="7"/>
      <c r="M1096" s="7"/>
      <c r="N1096" s="7"/>
    </row>
    <row r="1097" spans="1:14" x14ac:dyDescent="0.25">
      <c r="A1097" s="7"/>
      <c r="B1097" s="7"/>
      <c r="C1097" s="7"/>
      <c r="D1097" s="7"/>
      <c r="E1097" s="7"/>
      <c r="F1097" s="7"/>
      <c r="G1097" s="7"/>
      <c r="H1097" s="7"/>
      <c r="I1097" s="7"/>
      <c r="J1097" s="7"/>
      <c r="K1097" s="7"/>
      <c r="L1097" s="7"/>
      <c r="M1097" s="7"/>
      <c r="N1097" s="7"/>
    </row>
    <row r="1098" spans="1:14" x14ac:dyDescent="0.25">
      <c r="A1098" s="7"/>
      <c r="B1098" s="7"/>
      <c r="C1098" s="7"/>
      <c r="D1098" s="7"/>
      <c r="E1098" s="7"/>
      <c r="F1098" s="7"/>
      <c r="G1098" s="7"/>
      <c r="H1098" s="7"/>
      <c r="I1098" s="7"/>
      <c r="J1098" s="7"/>
      <c r="K1098" s="7"/>
      <c r="L1098" s="7"/>
      <c r="M1098" s="7"/>
      <c r="N1098" s="7"/>
    </row>
    <row r="1099" spans="1:14" x14ac:dyDescent="0.25">
      <c r="A1099" s="7"/>
      <c r="B1099" s="7"/>
      <c r="C1099" s="7"/>
      <c r="D1099" s="7"/>
      <c r="E1099" s="7"/>
      <c r="F1099" s="7"/>
      <c r="G1099" s="7"/>
      <c r="H1099" s="7"/>
      <c r="I1099" s="7"/>
      <c r="J1099" s="7"/>
      <c r="K1099" s="7"/>
      <c r="L1099" s="7"/>
      <c r="M1099" s="7"/>
      <c r="N1099" s="7"/>
    </row>
    <row r="1100" spans="1:14" x14ac:dyDescent="0.25">
      <c r="A1100" s="7"/>
      <c r="B1100" s="7"/>
      <c r="C1100" s="7"/>
      <c r="D1100" s="7"/>
      <c r="E1100" s="7"/>
      <c r="F1100" s="7"/>
      <c r="G1100" s="7"/>
      <c r="H1100" s="7"/>
      <c r="I1100" s="7"/>
      <c r="J1100" s="7"/>
      <c r="K1100" s="7"/>
      <c r="L1100" s="7"/>
      <c r="M1100" s="7"/>
      <c r="N1100" s="7"/>
    </row>
    <row r="1101" spans="1:14" x14ac:dyDescent="0.25">
      <c r="A1101" s="7"/>
      <c r="B1101" s="7"/>
      <c r="C1101" s="7"/>
      <c r="D1101" s="7"/>
      <c r="E1101" s="7"/>
      <c r="F1101" s="7"/>
      <c r="G1101" s="7"/>
      <c r="H1101" s="7"/>
      <c r="I1101" s="7"/>
      <c r="J1101" s="7"/>
      <c r="K1101" s="7"/>
      <c r="L1101" s="7"/>
      <c r="M1101" s="7"/>
      <c r="N1101" s="7"/>
    </row>
    <row r="1102" spans="1:14" x14ac:dyDescent="0.25">
      <c r="A1102" s="7"/>
      <c r="B1102" s="7"/>
      <c r="C1102" s="7"/>
      <c r="D1102" s="7"/>
      <c r="E1102" s="7"/>
      <c r="F1102" s="7"/>
      <c r="G1102" s="7"/>
      <c r="H1102" s="7"/>
      <c r="I1102" s="7"/>
      <c r="J1102" s="7"/>
      <c r="K1102" s="7"/>
      <c r="L1102" s="7"/>
      <c r="M1102" s="7"/>
      <c r="N1102" s="7"/>
    </row>
    <row r="1103" spans="1:14" x14ac:dyDescent="0.25">
      <c r="A1103" s="7"/>
      <c r="B1103" s="7"/>
      <c r="C1103" s="7"/>
      <c r="D1103" s="7"/>
      <c r="E1103" s="7"/>
      <c r="F1103" s="7"/>
      <c r="G1103" s="7"/>
      <c r="H1103" s="7"/>
      <c r="I1103" s="7"/>
      <c r="J1103" s="7"/>
      <c r="K1103" s="7"/>
      <c r="L1103" s="7"/>
      <c r="M1103" s="7"/>
      <c r="N1103" s="7"/>
    </row>
    <row r="1104" spans="1:14" x14ac:dyDescent="0.25">
      <c r="A1104" s="7"/>
      <c r="B1104" s="7"/>
      <c r="C1104" s="7"/>
      <c r="D1104" s="7"/>
      <c r="E1104" s="7"/>
      <c r="F1104" s="7"/>
      <c r="G1104" s="7"/>
      <c r="H1104" s="7"/>
      <c r="I1104" s="7"/>
      <c r="J1104" s="7"/>
      <c r="K1104" s="7"/>
      <c r="L1104" s="7"/>
      <c r="M1104" s="7"/>
      <c r="N1104" s="7"/>
    </row>
    <row r="1105" spans="1:14" x14ac:dyDescent="0.25">
      <c r="A1105" s="7"/>
      <c r="B1105" s="7"/>
      <c r="C1105" s="7"/>
      <c r="D1105" s="7"/>
      <c r="E1105" s="7"/>
      <c r="F1105" s="7"/>
      <c r="G1105" s="7"/>
      <c r="H1105" s="7"/>
      <c r="I1105" s="7"/>
      <c r="J1105" s="7"/>
      <c r="K1105" s="7"/>
      <c r="L1105" s="7"/>
      <c r="M1105" s="7"/>
      <c r="N1105" s="7"/>
    </row>
    <row r="1106" spans="1:14" ht="18.600000000000001" customHeight="1" x14ac:dyDescent="0.25">
      <c r="A1106" s="7"/>
      <c r="B1106" s="7"/>
      <c r="C1106" s="7"/>
      <c r="D1106" s="7"/>
      <c r="E1106" s="7"/>
      <c r="F1106" s="7"/>
      <c r="G1106" s="7"/>
      <c r="H1106" s="7"/>
      <c r="I1106" s="7"/>
      <c r="J1106" s="7"/>
      <c r="K1106" s="7"/>
      <c r="L1106" s="7"/>
      <c r="M1106" s="7"/>
      <c r="N1106" s="7"/>
    </row>
    <row r="1107" spans="1:14" ht="18.600000000000001" customHeight="1" x14ac:dyDescent="0.25">
      <c r="A1107" s="7"/>
      <c r="B1107" s="7"/>
      <c r="C1107" s="7"/>
      <c r="D1107" s="7"/>
      <c r="E1107" s="7"/>
      <c r="F1107" s="7"/>
      <c r="G1107" s="7"/>
      <c r="H1107" s="7"/>
      <c r="I1107" s="7"/>
      <c r="J1107" s="7"/>
      <c r="K1107" s="7"/>
      <c r="L1107" s="7"/>
      <c r="M1107" s="7"/>
      <c r="N1107" s="7"/>
    </row>
    <row r="1108" spans="1:14" ht="18.600000000000001" customHeight="1" x14ac:dyDescent="0.25">
      <c r="A1108" s="7"/>
      <c r="B1108" s="7"/>
      <c r="C1108" s="7"/>
      <c r="D1108" s="7"/>
      <c r="E1108" s="7"/>
      <c r="F1108" s="7"/>
      <c r="G1108" s="7"/>
      <c r="H1108" s="7"/>
      <c r="I1108" s="7"/>
      <c r="J1108" s="7"/>
      <c r="K1108" s="7"/>
      <c r="L1108" s="7"/>
      <c r="M1108" s="7"/>
      <c r="N1108" s="7"/>
    </row>
    <row r="1109" spans="1:14" ht="18.600000000000001" customHeight="1" x14ac:dyDescent="0.25">
      <c r="A1109" s="7"/>
      <c r="B1109" s="7"/>
      <c r="C1109" s="7"/>
      <c r="D1109" s="7"/>
      <c r="E1109" s="7"/>
      <c r="F1109" s="7"/>
      <c r="G1109" s="7"/>
      <c r="H1109" s="7"/>
      <c r="I1109" s="7"/>
      <c r="J1109" s="7"/>
      <c r="K1109" s="7"/>
      <c r="L1109" s="7"/>
      <c r="M1109" s="7"/>
      <c r="N1109" s="7"/>
    </row>
    <row r="1110" spans="1:14" s="11" customFormat="1" ht="15.75" x14ac:dyDescent="0.25"/>
    <row r="1111" spans="1:14" x14ac:dyDescent="0.25">
      <c r="A1111" s="7"/>
      <c r="B1111" s="7"/>
      <c r="C1111" s="7"/>
      <c r="D1111" s="7"/>
      <c r="E1111" s="7"/>
      <c r="F1111" s="7"/>
      <c r="G1111" s="7"/>
      <c r="H1111" s="7"/>
      <c r="I1111" s="7"/>
      <c r="J1111" s="7"/>
      <c r="K1111" s="7"/>
      <c r="L1111" s="7"/>
      <c r="M1111" s="7"/>
      <c r="N1111" s="7"/>
    </row>
    <row r="1112" spans="1:14" x14ac:dyDescent="0.25">
      <c r="A1112" s="7"/>
      <c r="B1112" s="7"/>
      <c r="C1112" s="7"/>
      <c r="D1112" s="7"/>
      <c r="E1112" s="7"/>
      <c r="F1112" s="7"/>
      <c r="G1112" s="7"/>
      <c r="H1112" s="7"/>
      <c r="I1112" s="7"/>
      <c r="J1112" s="7"/>
      <c r="K1112" s="7"/>
      <c r="L1112" s="7"/>
      <c r="M1112" s="7"/>
      <c r="N1112" s="7"/>
    </row>
    <row r="1113" spans="1:14" x14ac:dyDescent="0.25">
      <c r="A1113" s="7"/>
      <c r="B1113" s="7"/>
      <c r="C1113" s="7"/>
      <c r="D1113" s="7"/>
      <c r="E1113" s="7"/>
      <c r="F1113" s="7"/>
      <c r="G1113" s="7"/>
      <c r="H1113" s="7"/>
      <c r="I1113" s="7"/>
      <c r="J1113" s="7"/>
      <c r="K1113" s="7"/>
      <c r="L1113" s="7"/>
      <c r="M1113" s="7"/>
      <c r="N1113" s="7"/>
    </row>
    <row r="1114" spans="1:14" x14ac:dyDescent="0.25">
      <c r="A1114" s="7"/>
      <c r="B1114" s="7"/>
      <c r="C1114" s="7"/>
      <c r="D1114" s="7"/>
      <c r="E1114" s="7"/>
      <c r="F1114" s="7"/>
      <c r="G1114" s="7"/>
      <c r="H1114" s="7"/>
      <c r="I1114" s="7"/>
      <c r="J1114" s="7"/>
      <c r="K1114" s="7"/>
      <c r="L1114" s="7"/>
      <c r="M1114" s="7"/>
      <c r="N1114" s="7"/>
    </row>
    <row r="1115" spans="1:14" x14ac:dyDescent="0.25">
      <c r="A1115" s="7"/>
      <c r="B1115" s="7"/>
      <c r="C1115" s="7"/>
      <c r="D1115" s="7"/>
      <c r="E1115" s="7"/>
      <c r="F1115" s="7"/>
      <c r="G1115" s="7"/>
      <c r="H1115" s="7"/>
      <c r="I1115" s="7"/>
      <c r="J1115" s="7"/>
      <c r="K1115" s="7"/>
      <c r="L1115" s="7"/>
      <c r="M1115" s="7"/>
      <c r="N1115" s="7"/>
    </row>
    <row r="1116" spans="1:14" x14ac:dyDescent="0.25">
      <c r="A1116" s="7"/>
      <c r="B1116" s="7"/>
      <c r="C1116" s="7"/>
      <c r="D1116" s="7"/>
      <c r="E1116" s="7"/>
      <c r="F1116" s="7"/>
      <c r="G1116" s="7"/>
      <c r="H1116" s="7"/>
      <c r="I1116" s="7"/>
      <c r="J1116" s="7"/>
      <c r="K1116" s="7"/>
      <c r="L1116" s="7"/>
      <c r="M1116" s="7"/>
      <c r="N1116" s="7"/>
    </row>
    <row r="1117" spans="1:14" x14ac:dyDescent="0.25">
      <c r="A1117" s="7"/>
      <c r="B1117" s="7"/>
      <c r="C1117" s="7"/>
      <c r="D1117" s="7"/>
      <c r="E1117" s="7"/>
      <c r="F1117" s="7"/>
      <c r="G1117" s="7"/>
      <c r="H1117" s="7"/>
      <c r="I1117" s="7"/>
      <c r="J1117" s="7"/>
      <c r="K1117" s="7"/>
      <c r="L1117" s="7"/>
      <c r="M1117" s="7"/>
      <c r="N1117" s="7"/>
    </row>
    <row r="1118" spans="1:14" x14ac:dyDescent="0.25">
      <c r="A1118" s="7"/>
      <c r="B1118" s="7"/>
      <c r="C1118" s="7"/>
      <c r="D1118" s="7"/>
      <c r="E1118" s="7"/>
      <c r="F1118" s="7"/>
      <c r="G1118" s="7"/>
      <c r="H1118" s="7"/>
      <c r="I1118" s="7"/>
      <c r="J1118" s="7"/>
      <c r="K1118" s="7"/>
      <c r="L1118" s="7"/>
      <c r="M1118" s="7"/>
      <c r="N1118" s="7"/>
    </row>
    <row r="1119" spans="1:14" x14ac:dyDescent="0.25">
      <c r="A1119" s="7"/>
      <c r="B1119" s="7"/>
      <c r="C1119" s="7"/>
      <c r="D1119" s="7"/>
      <c r="E1119" s="7"/>
      <c r="F1119" s="7"/>
      <c r="G1119" s="7"/>
      <c r="H1119" s="7"/>
      <c r="I1119" s="7"/>
      <c r="J1119" s="7"/>
      <c r="K1119" s="7"/>
      <c r="L1119" s="7"/>
      <c r="M1119" s="7"/>
      <c r="N1119" s="7"/>
    </row>
    <row r="1120" spans="1:14" x14ac:dyDescent="0.25">
      <c r="A1120" s="7"/>
      <c r="B1120" s="7"/>
      <c r="C1120" s="7"/>
      <c r="D1120" s="7"/>
      <c r="E1120" s="7"/>
      <c r="F1120" s="7"/>
      <c r="G1120" s="7"/>
      <c r="H1120" s="7"/>
      <c r="I1120" s="7"/>
      <c r="J1120" s="7"/>
      <c r="K1120" s="7"/>
      <c r="L1120" s="7"/>
      <c r="M1120" s="7"/>
      <c r="N1120" s="7"/>
    </row>
    <row r="1121" spans="1:14" x14ac:dyDescent="0.25">
      <c r="A1121" s="7"/>
      <c r="B1121" s="7"/>
      <c r="C1121" s="7"/>
      <c r="D1121" s="7"/>
      <c r="E1121" s="7"/>
      <c r="F1121" s="7"/>
      <c r="G1121" s="7"/>
      <c r="H1121" s="7"/>
      <c r="I1121" s="7"/>
      <c r="J1121" s="7"/>
      <c r="K1121" s="7"/>
      <c r="L1121" s="7"/>
      <c r="M1121" s="7"/>
      <c r="N1121" s="7"/>
    </row>
    <row r="1122" spans="1:14" x14ac:dyDescent="0.25">
      <c r="A1122" s="7"/>
      <c r="B1122" s="7"/>
      <c r="C1122" s="7"/>
      <c r="D1122" s="7"/>
      <c r="E1122" s="7"/>
      <c r="F1122" s="7"/>
      <c r="G1122" s="7"/>
      <c r="H1122" s="7"/>
      <c r="I1122" s="7"/>
      <c r="J1122" s="7"/>
      <c r="K1122" s="7"/>
      <c r="L1122" s="7"/>
      <c r="M1122" s="7"/>
      <c r="N1122" s="7"/>
    </row>
    <row r="1123" spans="1:14" x14ac:dyDescent="0.25">
      <c r="A1123" s="7"/>
      <c r="B1123" s="7"/>
      <c r="C1123" s="7"/>
      <c r="D1123" s="7"/>
      <c r="E1123" s="7"/>
      <c r="F1123" s="7"/>
      <c r="G1123" s="7"/>
      <c r="H1123" s="7"/>
      <c r="I1123" s="7"/>
      <c r="J1123" s="7"/>
      <c r="K1123" s="7"/>
      <c r="L1123" s="7"/>
      <c r="M1123" s="7"/>
      <c r="N1123" s="7"/>
    </row>
    <row r="1124" spans="1:14" x14ac:dyDescent="0.25">
      <c r="A1124" s="7"/>
      <c r="B1124" s="7"/>
      <c r="C1124" s="7"/>
      <c r="D1124" s="7"/>
      <c r="E1124" s="7"/>
      <c r="F1124" s="7"/>
      <c r="G1124" s="7"/>
      <c r="H1124" s="7"/>
      <c r="I1124" s="7"/>
      <c r="J1124" s="7"/>
      <c r="K1124" s="7"/>
      <c r="L1124" s="7"/>
      <c r="M1124" s="7"/>
      <c r="N1124" s="7"/>
    </row>
    <row r="1125" spans="1:14" x14ac:dyDescent="0.25">
      <c r="A1125" s="7"/>
      <c r="B1125" s="7"/>
      <c r="C1125" s="7"/>
      <c r="D1125" s="7"/>
      <c r="E1125" s="7"/>
      <c r="F1125" s="7"/>
      <c r="G1125" s="7"/>
      <c r="H1125" s="7"/>
      <c r="I1125" s="7"/>
      <c r="J1125" s="7"/>
      <c r="K1125" s="7"/>
      <c r="L1125" s="7"/>
      <c r="M1125" s="7"/>
      <c r="N1125" s="7"/>
    </row>
    <row r="1126" spans="1:14" x14ac:dyDescent="0.25">
      <c r="A1126" s="7"/>
      <c r="B1126" s="7"/>
      <c r="C1126" s="7"/>
      <c r="D1126" s="7"/>
      <c r="E1126" s="7"/>
      <c r="F1126" s="7"/>
      <c r="G1126" s="7"/>
      <c r="H1126" s="7"/>
      <c r="I1126" s="7"/>
      <c r="J1126" s="7"/>
      <c r="K1126" s="7"/>
      <c r="L1126" s="7"/>
      <c r="M1126" s="7"/>
      <c r="N1126" s="7"/>
    </row>
    <row r="1127" spans="1:14" x14ac:dyDescent="0.25">
      <c r="A1127" s="7"/>
      <c r="B1127" s="7"/>
      <c r="C1127" s="7"/>
      <c r="D1127" s="7"/>
      <c r="E1127" s="7"/>
      <c r="F1127" s="7"/>
      <c r="G1127" s="7"/>
      <c r="H1127" s="7"/>
      <c r="I1127" s="7"/>
      <c r="J1127" s="7"/>
      <c r="K1127" s="7"/>
      <c r="L1127" s="7"/>
      <c r="M1127" s="7"/>
      <c r="N1127" s="7"/>
    </row>
    <row r="1128" spans="1:14" x14ac:dyDescent="0.25">
      <c r="A1128" s="7"/>
      <c r="B1128" s="7"/>
      <c r="C1128" s="7"/>
      <c r="D1128" s="7"/>
      <c r="E1128" s="7"/>
      <c r="F1128" s="7"/>
      <c r="G1128" s="7"/>
      <c r="H1128" s="7"/>
      <c r="I1128" s="7"/>
      <c r="J1128" s="7"/>
      <c r="K1128" s="7"/>
      <c r="L1128" s="7"/>
      <c r="M1128" s="7"/>
      <c r="N1128" s="7"/>
    </row>
    <row r="1129" spans="1:14" x14ac:dyDescent="0.25">
      <c r="A1129" s="7"/>
      <c r="B1129" s="7"/>
      <c r="C1129" s="7"/>
      <c r="D1129" s="7"/>
      <c r="E1129" s="7"/>
      <c r="F1129" s="7"/>
      <c r="G1129" s="7"/>
      <c r="H1129" s="7"/>
      <c r="I1129" s="7"/>
      <c r="J1129" s="7"/>
      <c r="K1129" s="7"/>
      <c r="L1129" s="7"/>
      <c r="M1129" s="7"/>
      <c r="N1129" s="7"/>
    </row>
    <row r="1130" spans="1:14" x14ac:dyDescent="0.25">
      <c r="A1130" s="7"/>
      <c r="B1130" s="7"/>
      <c r="C1130" s="7"/>
      <c r="D1130" s="7"/>
      <c r="E1130" s="7"/>
      <c r="F1130" s="7"/>
      <c r="G1130" s="7"/>
      <c r="H1130" s="7"/>
      <c r="I1130" s="7"/>
      <c r="J1130" s="7"/>
      <c r="K1130" s="7"/>
      <c r="L1130" s="7"/>
      <c r="M1130" s="7"/>
      <c r="N1130" s="7"/>
    </row>
    <row r="1131" spans="1:14" s="11" customFormat="1" ht="15.75" x14ac:dyDescent="0.25"/>
    <row r="1132" spans="1:14" x14ac:dyDescent="0.25">
      <c r="A1132" s="7"/>
      <c r="B1132" s="7"/>
      <c r="C1132" s="7"/>
      <c r="D1132" s="7"/>
      <c r="E1132" s="7"/>
      <c r="F1132" s="7"/>
      <c r="G1132" s="7"/>
      <c r="H1132" s="7"/>
      <c r="I1132" s="7"/>
      <c r="J1132" s="7"/>
      <c r="K1132" s="7"/>
      <c r="L1132" s="7"/>
      <c r="M1132" s="7"/>
      <c r="N1132" s="7"/>
    </row>
    <row r="1133" spans="1:14" x14ac:dyDescent="0.25">
      <c r="A1133" s="7"/>
      <c r="B1133" s="7"/>
      <c r="C1133" s="7"/>
      <c r="D1133" s="7"/>
      <c r="E1133" s="7"/>
      <c r="F1133" s="7"/>
      <c r="G1133" s="7"/>
      <c r="H1133" s="7"/>
      <c r="I1133" s="7"/>
      <c r="J1133" s="7"/>
      <c r="K1133" s="7"/>
      <c r="L1133" s="7"/>
      <c r="M1133" s="7"/>
      <c r="N1133" s="7"/>
    </row>
    <row r="1134" spans="1:14" x14ac:dyDescent="0.25">
      <c r="A1134" s="7"/>
      <c r="B1134" s="7"/>
      <c r="C1134" s="7"/>
      <c r="D1134" s="7"/>
      <c r="E1134" s="7"/>
      <c r="F1134" s="7"/>
      <c r="G1134" s="7"/>
      <c r="H1134" s="7"/>
      <c r="I1134" s="7"/>
      <c r="J1134" s="7"/>
      <c r="K1134" s="7"/>
      <c r="L1134" s="7"/>
      <c r="M1134" s="7"/>
      <c r="N1134" s="7"/>
    </row>
    <row r="1135" spans="1:14" x14ac:dyDescent="0.25">
      <c r="A1135" s="7"/>
      <c r="B1135" s="7"/>
      <c r="C1135" s="7"/>
      <c r="D1135" s="7"/>
      <c r="E1135" s="7"/>
      <c r="F1135" s="7"/>
      <c r="G1135" s="7"/>
      <c r="H1135" s="7"/>
      <c r="I1135" s="7"/>
      <c r="J1135" s="7"/>
      <c r="K1135" s="7"/>
      <c r="L1135" s="7"/>
      <c r="M1135" s="7"/>
      <c r="N1135" s="7"/>
    </row>
    <row r="1136" spans="1:14" x14ac:dyDescent="0.25">
      <c r="A1136" s="7"/>
      <c r="B1136" s="7"/>
      <c r="C1136" s="7"/>
      <c r="D1136" s="7"/>
      <c r="E1136" s="7"/>
      <c r="F1136" s="7"/>
      <c r="G1136" s="7"/>
      <c r="H1136" s="7"/>
      <c r="I1136" s="7"/>
      <c r="J1136" s="7"/>
      <c r="K1136" s="7"/>
      <c r="L1136" s="7"/>
      <c r="M1136" s="7"/>
      <c r="N1136" s="7"/>
    </row>
    <row r="1137" spans="1:14" x14ac:dyDescent="0.25">
      <c r="A1137" s="7"/>
      <c r="B1137" s="7"/>
      <c r="C1137" s="7"/>
      <c r="D1137" s="7"/>
      <c r="E1137" s="7"/>
      <c r="F1137" s="7"/>
      <c r="G1137" s="7"/>
      <c r="H1137" s="7"/>
      <c r="I1137" s="7"/>
      <c r="J1137" s="7"/>
      <c r="K1137" s="7"/>
      <c r="L1137" s="7"/>
      <c r="M1137" s="7"/>
      <c r="N1137" s="7"/>
    </row>
    <row r="1138" spans="1:14" x14ac:dyDescent="0.25">
      <c r="A1138" s="7"/>
      <c r="B1138" s="7"/>
      <c r="C1138" s="7"/>
      <c r="D1138" s="7"/>
      <c r="E1138" s="7"/>
      <c r="F1138" s="7"/>
      <c r="G1138" s="7"/>
      <c r="H1138" s="7"/>
      <c r="I1138" s="7"/>
      <c r="J1138" s="7"/>
      <c r="K1138" s="7"/>
      <c r="L1138" s="7"/>
      <c r="M1138" s="7"/>
      <c r="N1138" s="7"/>
    </row>
    <row r="1139" spans="1:14" x14ac:dyDescent="0.25">
      <c r="A1139" s="7"/>
      <c r="B1139" s="7"/>
      <c r="C1139" s="7"/>
      <c r="D1139" s="7"/>
      <c r="E1139" s="7"/>
      <c r="F1139" s="7"/>
      <c r="G1139" s="7"/>
      <c r="H1139" s="7"/>
      <c r="I1139" s="7"/>
      <c r="J1139" s="7"/>
      <c r="K1139" s="7"/>
      <c r="L1139" s="7"/>
      <c r="M1139" s="7"/>
      <c r="N1139" s="7"/>
    </row>
    <row r="1140" spans="1:14" x14ac:dyDescent="0.25">
      <c r="A1140" s="7"/>
      <c r="B1140" s="7"/>
      <c r="C1140" s="7"/>
      <c r="D1140" s="7"/>
      <c r="E1140" s="7"/>
      <c r="F1140" s="7"/>
      <c r="G1140" s="7"/>
      <c r="H1140" s="7"/>
      <c r="I1140" s="7"/>
      <c r="J1140" s="7"/>
      <c r="K1140" s="7"/>
      <c r="L1140" s="7"/>
      <c r="M1140" s="7"/>
      <c r="N1140" s="7"/>
    </row>
    <row r="1141" spans="1:14" x14ac:dyDescent="0.25">
      <c r="A1141" s="7"/>
      <c r="B1141" s="7"/>
      <c r="C1141" s="7"/>
      <c r="D1141" s="7"/>
      <c r="E1141" s="7"/>
      <c r="F1141" s="7"/>
      <c r="G1141" s="7"/>
      <c r="H1141" s="7"/>
      <c r="I1141" s="7"/>
      <c r="J1141" s="7"/>
      <c r="K1141" s="7"/>
      <c r="L1141" s="7"/>
      <c r="M1141" s="7"/>
      <c r="N1141" s="7"/>
    </row>
    <row r="1142" spans="1:14" x14ac:dyDescent="0.25">
      <c r="A1142" s="7"/>
      <c r="B1142" s="7"/>
      <c r="C1142" s="7"/>
      <c r="D1142" s="7"/>
      <c r="E1142" s="7"/>
      <c r="F1142" s="7"/>
      <c r="G1142" s="7"/>
      <c r="H1142" s="7"/>
      <c r="I1142" s="7"/>
      <c r="J1142" s="7"/>
      <c r="K1142" s="7"/>
      <c r="L1142" s="7"/>
      <c r="M1142" s="7"/>
      <c r="N1142" s="7"/>
    </row>
    <row r="1143" spans="1:14" x14ac:dyDescent="0.25">
      <c r="A1143" s="7"/>
      <c r="B1143" s="7"/>
      <c r="C1143" s="7"/>
      <c r="D1143" s="7"/>
      <c r="E1143" s="7"/>
      <c r="F1143" s="7"/>
      <c r="G1143" s="7"/>
      <c r="H1143" s="7"/>
      <c r="I1143" s="7"/>
      <c r="J1143" s="7"/>
      <c r="K1143" s="7"/>
      <c r="L1143" s="7"/>
      <c r="M1143" s="7"/>
      <c r="N1143" s="7"/>
    </row>
    <row r="1144" spans="1:14" x14ac:dyDescent="0.25">
      <c r="A1144" s="7"/>
      <c r="B1144" s="7"/>
      <c r="C1144" s="7"/>
      <c r="D1144" s="7"/>
      <c r="E1144" s="7"/>
      <c r="F1144" s="7"/>
      <c r="G1144" s="7"/>
      <c r="H1144" s="7"/>
      <c r="I1144" s="7"/>
      <c r="J1144" s="7"/>
      <c r="K1144" s="7"/>
      <c r="L1144" s="7"/>
      <c r="M1144" s="7"/>
      <c r="N1144" s="7"/>
    </row>
    <row r="1145" spans="1:14" x14ac:dyDescent="0.25">
      <c r="A1145" s="7"/>
      <c r="B1145" s="7"/>
      <c r="C1145" s="7"/>
      <c r="D1145" s="7"/>
      <c r="E1145" s="7"/>
      <c r="F1145" s="7"/>
      <c r="G1145" s="7"/>
      <c r="H1145" s="7"/>
      <c r="I1145" s="7"/>
      <c r="J1145" s="7"/>
      <c r="K1145" s="7"/>
      <c r="L1145" s="7"/>
      <c r="M1145" s="7"/>
      <c r="N1145" s="7"/>
    </row>
    <row r="1146" spans="1:14" x14ac:dyDescent="0.25">
      <c r="A1146" s="7"/>
      <c r="B1146" s="7"/>
      <c r="C1146" s="7"/>
      <c r="D1146" s="7"/>
      <c r="E1146" s="7"/>
      <c r="F1146" s="7"/>
      <c r="G1146" s="7"/>
      <c r="H1146" s="7"/>
      <c r="I1146" s="7"/>
      <c r="J1146" s="7"/>
      <c r="K1146" s="7"/>
      <c r="L1146" s="7"/>
      <c r="M1146" s="7"/>
      <c r="N1146" s="7"/>
    </row>
    <row r="1147" spans="1:14" x14ac:dyDescent="0.25">
      <c r="A1147" s="7"/>
      <c r="B1147" s="7"/>
      <c r="C1147" s="7"/>
      <c r="D1147" s="7"/>
      <c r="E1147" s="7"/>
      <c r="F1147" s="7"/>
      <c r="G1147" s="7"/>
      <c r="H1147" s="7"/>
      <c r="I1147" s="7"/>
      <c r="J1147" s="7"/>
      <c r="K1147" s="7"/>
      <c r="L1147" s="7"/>
      <c r="M1147" s="7"/>
      <c r="N1147" s="7"/>
    </row>
    <row r="1148" spans="1:14" x14ac:dyDescent="0.25">
      <c r="A1148" s="7"/>
      <c r="B1148" s="7"/>
      <c r="C1148" s="7"/>
      <c r="D1148" s="7"/>
      <c r="E1148" s="7"/>
      <c r="F1148" s="7"/>
      <c r="G1148" s="7"/>
      <c r="H1148" s="7"/>
      <c r="I1148" s="7"/>
      <c r="J1148" s="7"/>
      <c r="K1148" s="7"/>
      <c r="L1148" s="7"/>
      <c r="M1148" s="7"/>
      <c r="N1148" s="7"/>
    </row>
    <row r="1149" spans="1:14" x14ac:dyDescent="0.25">
      <c r="A1149" s="7"/>
      <c r="B1149" s="7"/>
      <c r="C1149" s="7"/>
      <c r="D1149" s="7"/>
      <c r="E1149" s="7"/>
      <c r="F1149" s="7"/>
      <c r="G1149" s="7"/>
      <c r="H1149" s="7"/>
      <c r="I1149" s="7"/>
      <c r="J1149" s="7"/>
      <c r="K1149" s="7"/>
      <c r="L1149" s="7"/>
      <c r="M1149" s="7"/>
      <c r="N1149" s="7"/>
    </row>
    <row r="1150" spans="1:14" x14ac:dyDescent="0.25">
      <c r="A1150" s="7"/>
      <c r="B1150" s="7"/>
      <c r="C1150" s="7"/>
      <c r="D1150" s="7"/>
      <c r="E1150" s="7"/>
      <c r="F1150" s="7"/>
      <c r="G1150" s="7"/>
      <c r="H1150" s="7"/>
      <c r="I1150" s="7"/>
      <c r="J1150" s="7"/>
      <c r="K1150" s="7"/>
      <c r="L1150" s="7"/>
      <c r="M1150" s="7"/>
      <c r="N1150" s="7"/>
    </row>
    <row r="1151" spans="1:14" x14ac:dyDescent="0.25">
      <c r="A1151" s="7"/>
      <c r="B1151" s="7"/>
      <c r="C1151" s="7"/>
      <c r="D1151" s="7"/>
      <c r="E1151" s="7"/>
      <c r="F1151" s="7"/>
      <c r="G1151" s="7"/>
      <c r="H1151" s="7"/>
      <c r="I1151" s="7"/>
      <c r="J1151" s="7"/>
      <c r="K1151" s="7"/>
      <c r="L1151" s="7"/>
      <c r="M1151" s="7"/>
      <c r="N1151" s="7"/>
    </row>
    <row r="1152" spans="1:14" x14ac:dyDescent="0.25">
      <c r="A1152" s="7"/>
      <c r="B1152" s="7"/>
      <c r="C1152" s="7"/>
      <c r="D1152" s="7"/>
      <c r="E1152" s="7"/>
      <c r="F1152" s="7"/>
      <c r="G1152" s="7"/>
      <c r="H1152" s="7"/>
      <c r="I1152" s="7"/>
      <c r="J1152" s="7"/>
      <c r="K1152" s="7"/>
      <c r="L1152" s="7"/>
      <c r="M1152" s="7"/>
      <c r="N1152" s="7"/>
    </row>
    <row r="1153" spans="1:14" x14ac:dyDescent="0.25">
      <c r="A1153" s="7"/>
      <c r="B1153" s="7"/>
      <c r="C1153" s="7"/>
      <c r="D1153" s="7"/>
      <c r="E1153" s="7"/>
      <c r="F1153" s="7"/>
      <c r="G1153" s="7"/>
      <c r="H1153" s="7"/>
      <c r="I1153" s="7"/>
      <c r="J1153" s="7"/>
      <c r="K1153" s="7"/>
      <c r="L1153" s="7"/>
      <c r="M1153" s="7"/>
      <c r="N1153" s="7"/>
    </row>
    <row r="1154" spans="1:14" x14ac:dyDescent="0.25">
      <c r="A1154" s="7"/>
      <c r="B1154" s="7"/>
      <c r="C1154" s="7"/>
      <c r="D1154" s="7"/>
      <c r="E1154" s="7"/>
      <c r="F1154" s="7"/>
      <c r="G1154" s="7"/>
      <c r="H1154" s="7"/>
      <c r="I1154" s="7"/>
      <c r="J1154" s="7"/>
      <c r="K1154" s="7"/>
      <c r="L1154" s="7"/>
      <c r="M1154" s="7"/>
      <c r="N1154" s="7"/>
    </row>
    <row r="1155" spans="1:14" x14ac:dyDescent="0.25">
      <c r="A1155" s="7"/>
      <c r="B1155" s="7"/>
      <c r="C1155" s="7"/>
      <c r="D1155" s="7"/>
      <c r="E1155" s="7"/>
      <c r="F1155" s="7"/>
      <c r="G1155" s="7"/>
      <c r="H1155" s="7"/>
      <c r="I1155" s="7"/>
      <c r="J1155" s="7"/>
      <c r="K1155" s="7"/>
      <c r="L1155" s="7"/>
      <c r="M1155" s="7"/>
      <c r="N1155" s="7"/>
    </row>
    <row r="1156" spans="1:14" x14ac:dyDescent="0.25">
      <c r="A1156" s="7"/>
      <c r="B1156" s="7"/>
      <c r="C1156" s="7"/>
      <c r="D1156" s="7"/>
      <c r="E1156" s="7"/>
      <c r="F1156" s="7"/>
      <c r="G1156" s="7"/>
      <c r="H1156" s="7"/>
      <c r="I1156" s="7"/>
      <c r="J1156" s="7"/>
      <c r="K1156" s="7"/>
      <c r="L1156" s="7"/>
      <c r="M1156" s="7"/>
      <c r="N1156" s="7"/>
    </row>
    <row r="1157" spans="1:14" x14ac:dyDescent="0.25">
      <c r="A1157" s="7"/>
      <c r="B1157" s="7"/>
      <c r="C1157" s="7"/>
      <c r="D1157" s="7"/>
      <c r="E1157" s="7"/>
      <c r="F1157" s="7"/>
      <c r="G1157" s="7"/>
      <c r="H1157" s="7"/>
      <c r="I1157" s="7"/>
      <c r="J1157" s="7"/>
      <c r="K1157" s="7"/>
      <c r="L1157" s="7"/>
      <c r="M1157" s="7"/>
      <c r="N1157" s="7"/>
    </row>
    <row r="1158" spans="1:14" x14ac:dyDescent="0.25">
      <c r="A1158" s="7"/>
      <c r="B1158" s="7"/>
      <c r="C1158" s="7"/>
      <c r="D1158" s="7"/>
      <c r="E1158" s="7"/>
      <c r="F1158" s="7"/>
      <c r="G1158" s="7"/>
      <c r="H1158" s="7"/>
      <c r="I1158" s="7"/>
      <c r="J1158" s="7"/>
      <c r="K1158" s="7"/>
      <c r="L1158" s="7"/>
      <c r="M1158" s="7"/>
      <c r="N1158" s="7"/>
    </row>
    <row r="1159" spans="1:14" x14ac:dyDescent="0.25">
      <c r="A1159" s="7"/>
      <c r="B1159" s="7"/>
      <c r="C1159" s="7"/>
      <c r="D1159" s="7"/>
      <c r="E1159" s="7"/>
      <c r="F1159" s="7"/>
      <c r="G1159" s="7"/>
      <c r="H1159" s="7"/>
      <c r="I1159" s="7"/>
      <c r="J1159" s="7"/>
      <c r="K1159" s="7"/>
      <c r="L1159" s="7"/>
      <c r="M1159" s="7"/>
      <c r="N1159" s="7"/>
    </row>
    <row r="1160" spans="1:14" x14ac:dyDescent="0.25">
      <c r="A1160" s="7"/>
      <c r="B1160" s="7"/>
      <c r="C1160" s="7"/>
      <c r="D1160" s="7"/>
      <c r="E1160" s="7"/>
      <c r="F1160" s="7"/>
      <c r="G1160" s="7"/>
      <c r="H1160" s="7"/>
      <c r="I1160" s="7"/>
      <c r="J1160" s="7"/>
      <c r="K1160" s="7"/>
      <c r="L1160" s="7"/>
      <c r="M1160" s="7"/>
      <c r="N1160" s="7"/>
    </row>
    <row r="1161" spans="1:14" x14ac:dyDescent="0.25">
      <c r="A1161" s="7"/>
      <c r="B1161" s="7"/>
      <c r="C1161" s="7"/>
      <c r="D1161" s="7"/>
      <c r="E1161" s="7"/>
      <c r="F1161" s="7"/>
      <c r="G1161" s="7"/>
      <c r="H1161" s="7"/>
      <c r="I1161" s="7"/>
      <c r="J1161" s="7"/>
      <c r="K1161" s="7"/>
      <c r="L1161" s="7"/>
      <c r="M1161" s="7"/>
      <c r="N1161" s="7"/>
    </row>
    <row r="1162" spans="1:14" x14ac:dyDescent="0.25">
      <c r="A1162" s="7"/>
      <c r="B1162" s="7"/>
      <c r="C1162" s="7"/>
      <c r="D1162" s="7"/>
      <c r="E1162" s="7"/>
      <c r="F1162" s="7"/>
      <c r="G1162" s="7"/>
      <c r="H1162" s="7"/>
      <c r="I1162" s="7"/>
      <c r="J1162" s="7"/>
      <c r="K1162" s="7"/>
      <c r="L1162" s="7"/>
      <c r="M1162" s="7"/>
      <c r="N1162" s="7"/>
    </row>
    <row r="1163" spans="1:14" x14ac:dyDescent="0.25">
      <c r="A1163" s="7"/>
      <c r="B1163" s="7"/>
      <c r="C1163" s="7"/>
      <c r="D1163" s="7"/>
      <c r="E1163" s="7"/>
      <c r="F1163" s="7"/>
      <c r="G1163" s="7"/>
      <c r="H1163" s="7"/>
      <c r="I1163" s="7"/>
      <c r="J1163" s="7"/>
      <c r="K1163" s="7"/>
      <c r="L1163" s="7"/>
      <c r="M1163" s="7"/>
      <c r="N1163" s="7"/>
    </row>
    <row r="1164" spans="1:14" x14ac:dyDescent="0.25">
      <c r="A1164" s="7"/>
      <c r="B1164" s="7"/>
      <c r="C1164" s="7"/>
      <c r="D1164" s="7"/>
      <c r="E1164" s="7"/>
      <c r="F1164" s="7"/>
      <c r="G1164" s="7"/>
      <c r="H1164" s="7"/>
      <c r="I1164" s="7"/>
      <c r="J1164" s="7"/>
      <c r="K1164" s="7"/>
      <c r="L1164" s="7"/>
      <c r="M1164" s="7"/>
      <c r="N1164" s="7"/>
    </row>
    <row r="1165" spans="1:14" x14ac:dyDescent="0.25">
      <c r="A1165" s="7"/>
      <c r="B1165" s="7"/>
      <c r="C1165" s="7"/>
      <c r="D1165" s="7"/>
      <c r="E1165" s="7"/>
      <c r="F1165" s="7"/>
      <c r="G1165" s="7"/>
      <c r="H1165" s="7"/>
      <c r="I1165" s="7"/>
      <c r="J1165" s="7"/>
      <c r="K1165" s="7"/>
      <c r="L1165" s="7"/>
      <c r="M1165" s="7"/>
      <c r="N1165" s="7"/>
    </row>
    <row r="1166" spans="1:14" x14ac:dyDescent="0.25">
      <c r="A1166" s="7"/>
      <c r="B1166" s="7"/>
      <c r="C1166" s="7"/>
      <c r="D1166" s="7"/>
      <c r="E1166" s="7"/>
      <c r="F1166" s="7"/>
      <c r="G1166" s="7"/>
      <c r="H1166" s="7"/>
      <c r="I1166" s="7"/>
      <c r="J1166" s="7"/>
      <c r="K1166" s="7"/>
      <c r="L1166" s="7"/>
      <c r="M1166" s="7"/>
      <c r="N1166" s="7"/>
    </row>
    <row r="1167" spans="1:14" x14ac:dyDescent="0.25">
      <c r="A1167" s="7"/>
      <c r="B1167" s="7"/>
      <c r="C1167" s="7"/>
      <c r="D1167" s="7"/>
      <c r="E1167" s="7"/>
      <c r="F1167" s="7"/>
      <c r="G1167" s="7"/>
      <c r="H1167" s="7"/>
      <c r="I1167" s="7"/>
      <c r="J1167" s="7"/>
      <c r="K1167" s="7"/>
      <c r="L1167" s="7"/>
      <c r="M1167" s="7"/>
      <c r="N1167" s="7"/>
    </row>
    <row r="1168" spans="1:14" x14ac:dyDescent="0.25">
      <c r="A1168" s="7"/>
      <c r="B1168" s="7"/>
      <c r="C1168" s="7"/>
      <c r="D1168" s="7"/>
      <c r="E1168" s="7"/>
      <c r="F1168" s="7"/>
      <c r="G1168" s="7"/>
      <c r="H1168" s="7"/>
      <c r="I1168" s="7"/>
      <c r="J1168" s="7"/>
      <c r="K1168" s="7"/>
      <c r="L1168" s="7"/>
      <c r="M1168" s="7"/>
      <c r="N1168" s="7"/>
    </row>
    <row r="1169" spans="1:14" x14ac:dyDescent="0.25">
      <c r="A1169" s="7"/>
      <c r="B1169" s="7"/>
      <c r="C1169" s="7"/>
      <c r="D1169" s="7"/>
      <c r="E1169" s="7"/>
      <c r="F1169" s="7"/>
      <c r="G1169" s="7"/>
      <c r="H1169" s="7"/>
      <c r="I1169" s="7"/>
      <c r="J1169" s="7"/>
      <c r="K1169" s="7"/>
      <c r="L1169" s="7"/>
      <c r="M1169" s="7"/>
      <c r="N1169" s="7"/>
    </row>
    <row r="1170" spans="1:14" x14ac:dyDescent="0.25">
      <c r="A1170" s="7"/>
      <c r="B1170" s="7"/>
      <c r="C1170" s="7"/>
      <c r="D1170" s="7"/>
      <c r="E1170" s="7"/>
      <c r="F1170" s="7"/>
      <c r="G1170" s="7"/>
      <c r="H1170" s="7"/>
      <c r="I1170" s="7"/>
      <c r="J1170" s="7"/>
      <c r="K1170" s="7"/>
      <c r="L1170" s="7"/>
      <c r="M1170" s="7"/>
      <c r="N1170" s="7"/>
    </row>
    <row r="1171" spans="1:14" x14ac:dyDescent="0.25">
      <c r="A1171" s="7"/>
      <c r="B1171" s="7"/>
      <c r="C1171" s="7"/>
      <c r="D1171" s="7"/>
      <c r="E1171" s="7"/>
      <c r="F1171" s="7"/>
      <c r="G1171" s="7"/>
      <c r="H1171" s="7"/>
      <c r="I1171" s="7"/>
      <c r="J1171" s="7"/>
      <c r="K1171" s="7"/>
      <c r="L1171" s="7"/>
      <c r="M1171" s="7"/>
      <c r="N1171" s="7"/>
    </row>
    <row r="1172" spans="1:14" x14ac:dyDescent="0.25">
      <c r="A1172" s="7"/>
      <c r="B1172" s="7"/>
      <c r="C1172" s="7"/>
      <c r="D1172" s="7"/>
      <c r="E1172" s="7"/>
      <c r="F1172" s="7"/>
      <c r="G1172" s="7"/>
      <c r="H1172" s="7"/>
      <c r="I1172" s="7"/>
      <c r="J1172" s="7"/>
      <c r="K1172" s="7"/>
      <c r="L1172" s="7"/>
      <c r="M1172" s="7"/>
      <c r="N1172" s="7"/>
    </row>
    <row r="1173" spans="1:14" x14ac:dyDescent="0.25">
      <c r="A1173" s="7"/>
      <c r="B1173" s="7"/>
      <c r="C1173" s="7"/>
      <c r="D1173" s="7"/>
      <c r="E1173" s="7"/>
      <c r="F1173" s="7"/>
      <c r="G1173" s="7"/>
      <c r="H1173" s="7"/>
      <c r="I1173" s="7"/>
      <c r="J1173" s="7"/>
      <c r="K1173" s="7"/>
      <c r="L1173" s="7"/>
      <c r="M1173" s="7"/>
      <c r="N1173" s="7"/>
    </row>
    <row r="1174" spans="1:14" x14ac:dyDescent="0.25">
      <c r="A1174" s="7"/>
      <c r="B1174" s="7"/>
      <c r="C1174" s="7"/>
      <c r="D1174" s="7"/>
      <c r="E1174" s="7"/>
      <c r="F1174" s="7"/>
      <c r="G1174" s="7"/>
      <c r="H1174" s="7"/>
      <c r="I1174" s="7"/>
      <c r="J1174" s="7"/>
      <c r="K1174" s="7"/>
      <c r="L1174" s="7"/>
      <c r="M1174" s="7"/>
      <c r="N1174" s="7"/>
    </row>
    <row r="1175" spans="1:14" x14ac:dyDescent="0.25">
      <c r="A1175" s="7"/>
      <c r="B1175" s="7"/>
      <c r="C1175" s="7"/>
      <c r="D1175" s="7"/>
      <c r="E1175" s="7"/>
      <c r="F1175" s="7"/>
      <c r="G1175" s="7"/>
      <c r="H1175" s="7"/>
      <c r="I1175" s="7"/>
      <c r="J1175" s="7"/>
      <c r="K1175" s="7"/>
      <c r="L1175" s="7"/>
      <c r="M1175" s="7"/>
      <c r="N1175" s="7"/>
    </row>
    <row r="1176" spans="1:14" x14ac:dyDescent="0.25">
      <c r="A1176" s="7"/>
      <c r="B1176" s="7"/>
      <c r="C1176" s="7"/>
      <c r="D1176" s="7"/>
      <c r="E1176" s="7"/>
      <c r="F1176" s="7"/>
      <c r="G1176" s="7"/>
      <c r="H1176" s="7"/>
      <c r="I1176" s="7"/>
      <c r="J1176" s="7"/>
      <c r="K1176" s="7"/>
      <c r="L1176" s="7"/>
      <c r="M1176" s="7"/>
      <c r="N1176" s="7"/>
    </row>
    <row r="1177" spans="1:14" x14ac:dyDescent="0.25">
      <c r="A1177" s="7"/>
      <c r="B1177" s="7"/>
      <c r="C1177" s="7"/>
      <c r="D1177" s="7"/>
      <c r="E1177" s="7"/>
      <c r="F1177" s="7"/>
      <c r="G1177" s="7"/>
      <c r="H1177" s="7"/>
      <c r="I1177" s="7"/>
      <c r="J1177" s="7"/>
      <c r="K1177" s="7"/>
      <c r="L1177" s="7"/>
      <c r="M1177" s="7"/>
      <c r="N1177" s="7"/>
    </row>
    <row r="1178" spans="1:14" x14ac:dyDescent="0.25">
      <c r="A1178" s="7"/>
      <c r="B1178" s="7"/>
      <c r="C1178" s="7"/>
      <c r="D1178" s="7"/>
      <c r="E1178" s="7"/>
      <c r="F1178" s="7"/>
      <c r="G1178" s="7"/>
      <c r="H1178" s="7"/>
      <c r="I1178" s="7"/>
      <c r="J1178" s="7"/>
      <c r="K1178" s="7"/>
      <c r="L1178" s="7"/>
      <c r="M1178" s="7"/>
      <c r="N1178" s="7"/>
    </row>
    <row r="1179" spans="1:14" x14ac:dyDescent="0.25">
      <c r="A1179" s="7"/>
      <c r="B1179" s="7"/>
      <c r="C1179" s="7"/>
      <c r="D1179" s="7"/>
      <c r="E1179" s="7"/>
      <c r="F1179" s="7"/>
      <c r="G1179" s="7"/>
      <c r="H1179" s="7"/>
      <c r="I1179" s="7"/>
      <c r="J1179" s="7"/>
      <c r="K1179" s="7"/>
      <c r="L1179" s="7"/>
      <c r="M1179" s="7"/>
      <c r="N1179" s="7"/>
    </row>
    <row r="1180" spans="1:14" x14ac:dyDescent="0.25">
      <c r="A1180" s="7"/>
      <c r="B1180" s="7"/>
      <c r="C1180" s="7"/>
      <c r="D1180" s="7"/>
      <c r="E1180" s="7"/>
      <c r="F1180" s="7"/>
      <c r="G1180" s="7"/>
      <c r="H1180" s="7"/>
      <c r="I1180" s="7"/>
      <c r="J1180" s="7"/>
      <c r="K1180" s="7"/>
      <c r="L1180" s="7"/>
      <c r="M1180" s="7"/>
      <c r="N1180" s="7"/>
    </row>
    <row r="1181" spans="1:14" x14ac:dyDescent="0.25">
      <c r="A1181" s="7"/>
      <c r="B1181" s="7"/>
      <c r="C1181" s="7"/>
      <c r="D1181" s="7"/>
      <c r="E1181" s="7"/>
      <c r="F1181" s="7"/>
      <c r="G1181" s="7"/>
      <c r="H1181" s="7"/>
      <c r="I1181" s="7"/>
      <c r="J1181" s="7"/>
      <c r="K1181" s="7"/>
      <c r="L1181" s="7"/>
      <c r="M1181" s="7"/>
      <c r="N1181" s="7"/>
    </row>
    <row r="1182" spans="1:14" x14ac:dyDescent="0.25">
      <c r="A1182" s="7"/>
      <c r="B1182" s="7"/>
      <c r="C1182" s="7"/>
      <c r="D1182" s="7"/>
      <c r="E1182" s="7"/>
      <c r="F1182" s="7"/>
      <c r="G1182" s="7"/>
      <c r="H1182" s="7"/>
      <c r="I1182" s="7"/>
      <c r="J1182" s="7"/>
      <c r="K1182" s="7"/>
      <c r="L1182" s="7"/>
      <c r="M1182" s="7"/>
      <c r="N1182" s="7"/>
    </row>
    <row r="1183" spans="1:14" x14ac:dyDescent="0.25">
      <c r="A1183" s="7"/>
      <c r="B1183" s="7"/>
      <c r="C1183" s="7"/>
      <c r="D1183" s="7"/>
      <c r="E1183" s="7"/>
      <c r="F1183" s="7"/>
      <c r="G1183" s="7"/>
      <c r="H1183" s="7"/>
      <c r="I1183" s="7"/>
      <c r="J1183" s="7"/>
      <c r="K1183" s="7"/>
      <c r="L1183" s="7"/>
      <c r="M1183" s="7"/>
      <c r="N1183" s="7"/>
    </row>
    <row r="1184" spans="1:14" x14ac:dyDescent="0.25">
      <c r="A1184" s="7"/>
      <c r="B1184" s="7"/>
      <c r="C1184" s="7"/>
      <c r="D1184" s="7"/>
      <c r="E1184" s="7"/>
      <c r="F1184" s="7"/>
      <c r="G1184" s="7"/>
      <c r="H1184" s="7"/>
      <c r="I1184" s="7"/>
      <c r="J1184" s="7"/>
      <c r="K1184" s="7"/>
      <c r="L1184" s="7"/>
      <c r="M1184" s="7"/>
      <c r="N1184" s="7"/>
    </row>
    <row r="1185" spans="1:14" x14ac:dyDescent="0.25">
      <c r="A1185" s="7"/>
      <c r="B1185" s="7"/>
      <c r="C1185" s="7"/>
      <c r="D1185" s="7"/>
      <c r="E1185" s="7"/>
      <c r="F1185" s="7"/>
      <c r="G1185" s="7"/>
      <c r="H1185" s="7"/>
      <c r="I1185" s="7"/>
      <c r="J1185" s="7"/>
      <c r="K1185" s="7"/>
      <c r="L1185" s="7"/>
      <c r="M1185" s="7"/>
      <c r="N1185" s="7"/>
    </row>
    <row r="1186" spans="1:14" x14ac:dyDescent="0.25">
      <c r="A1186" s="7"/>
      <c r="B1186" s="7"/>
      <c r="C1186" s="7"/>
      <c r="D1186" s="7"/>
      <c r="E1186" s="7"/>
      <c r="F1186" s="7"/>
      <c r="G1186" s="7"/>
      <c r="H1186" s="7"/>
      <c r="I1186" s="7"/>
      <c r="J1186" s="7"/>
      <c r="K1186" s="7"/>
      <c r="L1186" s="7"/>
      <c r="M1186" s="7"/>
      <c r="N1186" s="7"/>
    </row>
    <row r="1187" spans="1:14" x14ac:dyDescent="0.25">
      <c r="A1187" s="7"/>
      <c r="B1187" s="7"/>
      <c r="C1187" s="7"/>
      <c r="D1187" s="7"/>
      <c r="E1187" s="7"/>
      <c r="F1187" s="7"/>
      <c r="G1187" s="7"/>
      <c r="H1187" s="7"/>
      <c r="I1187" s="7"/>
      <c r="J1187" s="7"/>
      <c r="K1187" s="7"/>
      <c r="L1187" s="7"/>
      <c r="M1187" s="7"/>
      <c r="N1187" s="7"/>
    </row>
    <row r="1188" spans="1:14" x14ac:dyDescent="0.25">
      <c r="A1188" s="7"/>
      <c r="B1188" s="7"/>
      <c r="C1188" s="7"/>
      <c r="D1188" s="7"/>
      <c r="E1188" s="7"/>
      <c r="F1188" s="7"/>
      <c r="G1188" s="7"/>
      <c r="H1188" s="7"/>
      <c r="I1188" s="7"/>
      <c r="J1188" s="7"/>
      <c r="K1188" s="7"/>
      <c r="L1188" s="7"/>
      <c r="M1188" s="7"/>
      <c r="N1188" s="7"/>
    </row>
    <row r="1189" spans="1:14" x14ac:dyDescent="0.25">
      <c r="A1189" s="7"/>
      <c r="B1189" s="7"/>
      <c r="C1189" s="7"/>
      <c r="D1189" s="7"/>
      <c r="E1189" s="7"/>
      <c r="F1189" s="7"/>
      <c r="G1189" s="7"/>
      <c r="H1189" s="7"/>
      <c r="I1189" s="7"/>
      <c r="J1189" s="7"/>
      <c r="K1189" s="7"/>
      <c r="L1189" s="7"/>
      <c r="M1189" s="7"/>
      <c r="N1189" s="7"/>
    </row>
    <row r="1190" spans="1:14" x14ac:dyDescent="0.25">
      <c r="A1190" s="7"/>
      <c r="B1190" s="7"/>
      <c r="C1190" s="7"/>
      <c r="D1190" s="7"/>
      <c r="E1190" s="7"/>
      <c r="F1190" s="7"/>
      <c r="G1190" s="7"/>
      <c r="H1190" s="7"/>
      <c r="I1190" s="7"/>
      <c r="J1190" s="7"/>
      <c r="K1190" s="7"/>
      <c r="L1190" s="7"/>
      <c r="M1190" s="7"/>
      <c r="N1190" s="7"/>
    </row>
    <row r="1191" spans="1:14" x14ac:dyDescent="0.25">
      <c r="A1191" s="7"/>
      <c r="B1191" s="7"/>
      <c r="C1191" s="7"/>
      <c r="D1191" s="7"/>
      <c r="E1191" s="7"/>
      <c r="F1191" s="7"/>
      <c r="G1191" s="7"/>
      <c r="H1191" s="7"/>
      <c r="I1191" s="7"/>
      <c r="J1191" s="7"/>
      <c r="K1191" s="7"/>
      <c r="L1191" s="7"/>
      <c r="M1191" s="7"/>
      <c r="N1191" s="7"/>
    </row>
    <row r="1192" spans="1:14" x14ac:dyDescent="0.25">
      <c r="A1192" s="7"/>
      <c r="B1192" s="7"/>
      <c r="C1192" s="7"/>
      <c r="D1192" s="7"/>
      <c r="E1192" s="7"/>
      <c r="F1192" s="7"/>
      <c r="G1192" s="7"/>
      <c r="H1192" s="7"/>
      <c r="I1192" s="7"/>
      <c r="J1192" s="7"/>
      <c r="K1192" s="7"/>
      <c r="L1192" s="7"/>
      <c r="M1192" s="7"/>
      <c r="N1192" s="7"/>
    </row>
    <row r="1193" spans="1:14" x14ac:dyDescent="0.25">
      <c r="A1193" s="7"/>
      <c r="B1193" s="7"/>
      <c r="C1193" s="7"/>
      <c r="D1193" s="7"/>
      <c r="E1193" s="7"/>
      <c r="F1193" s="7"/>
      <c r="G1193" s="7"/>
      <c r="H1193" s="7"/>
      <c r="I1193" s="7"/>
      <c r="J1193" s="7"/>
      <c r="K1193" s="7"/>
      <c r="L1193" s="7"/>
      <c r="M1193" s="7"/>
      <c r="N1193" s="7"/>
    </row>
    <row r="1194" spans="1:14" x14ac:dyDescent="0.25">
      <c r="A1194" s="7"/>
      <c r="B1194" s="7"/>
      <c r="C1194" s="7"/>
      <c r="D1194" s="7"/>
      <c r="E1194" s="7"/>
      <c r="F1194" s="7"/>
      <c r="G1194" s="7"/>
      <c r="H1194" s="7"/>
      <c r="I1194" s="7"/>
      <c r="J1194" s="7"/>
      <c r="K1194" s="7"/>
      <c r="L1194" s="7"/>
      <c r="M1194" s="7"/>
      <c r="N1194" s="7"/>
    </row>
    <row r="1195" spans="1:14" x14ac:dyDescent="0.25">
      <c r="A1195" s="7"/>
      <c r="B1195" s="7"/>
      <c r="C1195" s="7"/>
      <c r="D1195" s="7"/>
      <c r="E1195" s="7"/>
      <c r="F1195" s="7"/>
      <c r="G1195" s="7"/>
      <c r="H1195" s="7"/>
      <c r="I1195" s="7"/>
      <c r="J1195" s="7"/>
      <c r="K1195" s="7"/>
      <c r="L1195" s="7"/>
      <c r="M1195" s="7"/>
      <c r="N1195" s="7"/>
    </row>
    <row r="1196" spans="1:14" x14ac:dyDescent="0.25">
      <c r="A1196" s="7"/>
      <c r="B1196" s="7"/>
      <c r="C1196" s="7"/>
      <c r="D1196" s="7"/>
      <c r="E1196" s="7"/>
      <c r="F1196" s="7"/>
      <c r="G1196" s="7"/>
      <c r="H1196" s="7"/>
      <c r="I1196" s="7"/>
      <c r="J1196" s="7"/>
      <c r="K1196" s="7"/>
      <c r="L1196" s="7"/>
      <c r="M1196" s="7"/>
      <c r="N1196" s="7"/>
    </row>
    <row r="1197" spans="1:14" x14ac:dyDescent="0.25">
      <c r="A1197" s="7"/>
      <c r="B1197" s="7"/>
      <c r="C1197" s="7"/>
      <c r="D1197" s="7"/>
      <c r="E1197" s="7"/>
      <c r="F1197" s="7"/>
      <c r="G1197" s="7"/>
      <c r="H1197" s="7"/>
      <c r="I1197" s="7"/>
      <c r="J1197" s="7"/>
      <c r="K1197" s="7"/>
      <c r="L1197" s="7"/>
      <c r="M1197" s="7"/>
      <c r="N1197" s="7"/>
    </row>
    <row r="1198" spans="1:14" x14ac:dyDescent="0.25">
      <c r="A1198" s="7"/>
      <c r="B1198" s="7"/>
      <c r="C1198" s="7"/>
      <c r="D1198" s="7"/>
      <c r="E1198" s="7"/>
      <c r="F1198" s="7"/>
      <c r="G1198" s="7"/>
      <c r="H1198" s="7"/>
      <c r="I1198" s="7"/>
      <c r="J1198" s="7"/>
      <c r="K1198" s="7"/>
      <c r="L1198" s="7"/>
      <c r="M1198" s="7"/>
      <c r="N1198" s="7"/>
    </row>
    <row r="1199" spans="1:14" x14ac:dyDescent="0.25">
      <c r="A1199" s="7"/>
      <c r="B1199" s="7"/>
      <c r="C1199" s="7"/>
      <c r="D1199" s="7"/>
      <c r="E1199" s="7"/>
      <c r="F1199" s="7"/>
      <c r="G1199" s="7"/>
      <c r="H1199" s="7"/>
      <c r="I1199" s="7"/>
      <c r="J1199" s="7"/>
      <c r="K1199" s="7"/>
      <c r="L1199" s="7"/>
      <c r="M1199" s="7"/>
      <c r="N1199" s="7"/>
    </row>
    <row r="1200" spans="1:14" x14ac:dyDescent="0.25">
      <c r="A1200" s="7"/>
      <c r="B1200" s="7"/>
      <c r="C1200" s="7"/>
      <c r="D1200" s="7"/>
      <c r="E1200" s="7"/>
      <c r="F1200" s="7"/>
      <c r="G1200" s="7"/>
      <c r="H1200" s="7"/>
      <c r="I1200" s="7"/>
      <c r="J1200" s="7"/>
      <c r="K1200" s="7"/>
      <c r="L1200" s="7"/>
      <c r="M1200" s="7"/>
      <c r="N1200" s="7"/>
    </row>
    <row r="1201" spans="1:14" x14ac:dyDescent="0.25">
      <c r="A1201" s="7"/>
      <c r="B1201" s="7"/>
      <c r="C1201" s="7"/>
      <c r="D1201" s="7"/>
      <c r="E1201" s="7"/>
      <c r="F1201" s="7"/>
      <c r="G1201" s="7"/>
      <c r="H1201" s="7"/>
      <c r="I1201" s="7"/>
      <c r="J1201" s="7"/>
      <c r="K1201" s="7"/>
      <c r="L1201" s="7"/>
      <c r="M1201" s="7"/>
      <c r="N1201" s="7"/>
    </row>
    <row r="1202" spans="1:14" x14ac:dyDescent="0.25">
      <c r="A1202" s="7"/>
      <c r="B1202" s="7"/>
      <c r="C1202" s="7"/>
      <c r="D1202" s="7"/>
      <c r="E1202" s="7"/>
      <c r="F1202" s="7"/>
      <c r="G1202" s="7"/>
      <c r="H1202" s="7"/>
      <c r="I1202" s="7"/>
      <c r="J1202" s="7"/>
      <c r="K1202" s="7"/>
      <c r="L1202" s="7"/>
      <c r="M1202" s="7"/>
      <c r="N1202" s="7"/>
    </row>
    <row r="1203" spans="1:14" x14ac:dyDescent="0.25">
      <c r="A1203" s="7"/>
      <c r="B1203" s="7"/>
      <c r="C1203" s="7"/>
      <c r="D1203" s="7"/>
      <c r="E1203" s="7"/>
      <c r="F1203" s="7"/>
      <c r="G1203" s="7"/>
      <c r="H1203" s="7"/>
      <c r="I1203" s="7"/>
      <c r="J1203" s="7"/>
      <c r="K1203" s="7"/>
      <c r="L1203" s="7"/>
      <c r="M1203" s="7"/>
      <c r="N1203" s="7"/>
    </row>
    <row r="1204" spans="1:14" x14ac:dyDescent="0.25">
      <c r="A1204" s="7"/>
      <c r="B1204" s="7"/>
      <c r="C1204" s="7"/>
      <c r="D1204" s="7"/>
      <c r="E1204" s="7"/>
      <c r="F1204" s="7"/>
      <c r="G1204" s="7"/>
      <c r="H1204" s="7"/>
      <c r="I1204" s="7"/>
      <c r="J1204" s="7"/>
      <c r="K1204" s="7"/>
      <c r="L1204" s="7"/>
      <c r="M1204" s="7"/>
      <c r="N1204" s="7"/>
    </row>
    <row r="1205" spans="1:14" x14ac:dyDescent="0.25">
      <c r="A1205" s="7"/>
      <c r="B1205" s="7"/>
      <c r="C1205" s="7"/>
      <c r="D1205" s="7"/>
      <c r="E1205" s="7"/>
      <c r="F1205" s="7"/>
      <c r="G1205" s="7"/>
      <c r="H1205" s="7"/>
      <c r="I1205" s="7"/>
      <c r="J1205" s="7"/>
      <c r="K1205" s="7"/>
      <c r="L1205" s="7"/>
      <c r="M1205" s="7"/>
      <c r="N1205" s="7"/>
    </row>
    <row r="1206" spans="1:14" x14ac:dyDescent="0.25">
      <c r="A1206" s="7"/>
      <c r="B1206" s="7"/>
      <c r="C1206" s="7"/>
      <c r="D1206" s="7"/>
      <c r="E1206" s="7"/>
      <c r="F1206" s="7"/>
      <c r="G1206" s="7"/>
      <c r="H1206" s="7"/>
      <c r="I1206" s="7"/>
      <c r="J1206" s="7"/>
      <c r="K1206" s="7"/>
      <c r="L1206" s="7"/>
      <c r="M1206" s="7"/>
      <c r="N1206" s="7"/>
    </row>
    <row r="1207" spans="1:14" x14ac:dyDescent="0.25">
      <c r="A1207" s="7"/>
      <c r="B1207" s="7"/>
      <c r="C1207" s="7"/>
      <c r="D1207" s="7"/>
      <c r="E1207" s="7"/>
      <c r="F1207" s="7"/>
      <c r="G1207" s="7"/>
      <c r="H1207" s="7"/>
      <c r="I1207" s="7"/>
      <c r="J1207" s="7"/>
      <c r="K1207" s="7"/>
      <c r="L1207" s="7"/>
      <c r="M1207" s="7"/>
      <c r="N1207" s="7"/>
    </row>
    <row r="1208" spans="1:14" x14ac:dyDescent="0.25">
      <c r="A1208" s="7"/>
      <c r="B1208" s="7"/>
      <c r="C1208" s="7"/>
      <c r="D1208" s="7"/>
      <c r="E1208" s="7"/>
      <c r="F1208" s="7"/>
      <c r="G1208" s="7"/>
      <c r="H1208" s="7"/>
      <c r="I1208" s="7"/>
      <c r="J1208" s="7"/>
      <c r="K1208" s="7"/>
      <c r="L1208" s="7"/>
      <c r="M1208" s="7"/>
      <c r="N1208" s="7"/>
    </row>
    <row r="1209" spans="1:14" x14ac:dyDescent="0.25">
      <c r="A1209" s="7"/>
      <c r="B1209" s="7"/>
      <c r="C1209" s="7"/>
      <c r="D1209" s="7"/>
      <c r="E1209" s="7"/>
      <c r="F1209" s="7"/>
      <c r="G1209" s="7"/>
      <c r="H1209" s="7"/>
      <c r="I1209" s="7"/>
      <c r="J1209" s="7"/>
      <c r="K1209" s="7"/>
      <c r="L1209" s="7"/>
      <c r="M1209" s="7"/>
      <c r="N1209" s="7"/>
    </row>
    <row r="1210" spans="1:14" x14ac:dyDescent="0.25">
      <c r="A1210" s="7"/>
      <c r="B1210" s="7"/>
      <c r="C1210" s="7"/>
      <c r="D1210" s="7"/>
      <c r="E1210" s="7"/>
      <c r="F1210" s="7"/>
      <c r="G1210" s="7"/>
      <c r="H1210" s="7"/>
      <c r="I1210" s="7"/>
      <c r="J1210" s="7"/>
      <c r="K1210" s="7"/>
      <c r="L1210" s="7"/>
      <c r="M1210" s="7"/>
      <c r="N1210" s="7"/>
    </row>
    <row r="1211" spans="1:14" x14ac:dyDescent="0.25">
      <c r="A1211" s="7"/>
      <c r="B1211" s="7"/>
      <c r="C1211" s="7"/>
      <c r="D1211" s="7"/>
      <c r="E1211" s="7"/>
      <c r="F1211" s="7"/>
      <c r="G1211" s="7"/>
      <c r="H1211" s="7"/>
      <c r="I1211" s="7"/>
      <c r="J1211" s="7"/>
      <c r="K1211" s="7"/>
      <c r="L1211" s="7"/>
      <c r="M1211" s="7"/>
      <c r="N1211" s="7"/>
    </row>
    <row r="1212" spans="1:14" x14ac:dyDescent="0.25">
      <c r="A1212" s="7"/>
      <c r="B1212" s="7"/>
      <c r="C1212" s="7"/>
      <c r="D1212" s="7"/>
      <c r="E1212" s="7"/>
      <c r="F1212" s="7"/>
      <c r="G1212" s="7"/>
      <c r="H1212" s="7"/>
      <c r="I1212" s="7"/>
      <c r="J1212" s="7"/>
      <c r="K1212" s="7"/>
      <c r="L1212" s="7"/>
      <c r="M1212" s="7"/>
      <c r="N1212" s="7"/>
    </row>
    <row r="1213" spans="1:14" x14ac:dyDescent="0.25">
      <c r="A1213" s="7"/>
      <c r="B1213" s="7"/>
      <c r="C1213" s="7"/>
      <c r="D1213" s="7"/>
      <c r="E1213" s="7"/>
      <c r="F1213" s="7"/>
      <c r="G1213" s="7"/>
      <c r="H1213" s="7"/>
      <c r="I1213" s="7"/>
      <c r="J1213" s="7"/>
      <c r="K1213" s="7"/>
      <c r="L1213" s="7"/>
      <c r="M1213" s="7"/>
      <c r="N1213" s="7"/>
    </row>
    <row r="1214" spans="1:14" x14ac:dyDescent="0.25">
      <c r="A1214" s="7"/>
      <c r="B1214" s="7"/>
      <c r="C1214" s="7"/>
      <c r="D1214" s="7"/>
      <c r="E1214" s="7"/>
      <c r="F1214" s="7"/>
      <c r="G1214" s="7"/>
      <c r="H1214" s="7"/>
      <c r="I1214" s="7"/>
      <c r="J1214" s="7"/>
      <c r="K1214" s="7"/>
      <c r="L1214" s="7"/>
      <c r="M1214" s="7"/>
      <c r="N1214" s="7"/>
    </row>
    <row r="1215" spans="1:14" x14ac:dyDescent="0.25">
      <c r="A1215" s="7"/>
      <c r="B1215" s="7"/>
      <c r="C1215" s="7"/>
      <c r="D1215" s="7"/>
      <c r="E1215" s="7"/>
      <c r="F1215" s="7"/>
      <c r="G1215" s="7"/>
      <c r="H1215" s="7"/>
      <c r="I1215" s="7"/>
      <c r="J1215" s="7"/>
      <c r="K1215" s="7"/>
      <c r="L1215" s="7"/>
      <c r="M1215" s="7"/>
      <c r="N1215" s="7"/>
    </row>
    <row r="1216" spans="1:14" x14ac:dyDescent="0.25">
      <c r="A1216" s="7"/>
      <c r="B1216" s="7"/>
      <c r="C1216" s="7"/>
      <c r="D1216" s="7"/>
      <c r="E1216" s="7"/>
      <c r="F1216" s="7"/>
      <c r="G1216" s="7"/>
      <c r="H1216" s="7"/>
      <c r="I1216" s="7"/>
      <c r="J1216" s="7"/>
      <c r="K1216" s="7"/>
      <c r="L1216" s="7"/>
      <c r="M1216" s="7"/>
      <c r="N1216" s="7"/>
    </row>
    <row r="1217" spans="1:14" x14ac:dyDescent="0.25">
      <c r="A1217" s="7"/>
      <c r="B1217" s="7"/>
      <c r="C1217" s="7"/>
      <c r="D1217" s="7"/>
      <c r="E1217" s="7"/>
      <c r="F1217" s="7"/>
      <c r="G1217" s="7"/>
      <c r="H1217" s="7"/>
      <c r="I1217" s="7"/>
      <c r="J1217" s="7"/>
      <c r="K1217" s="7"/>
      <c r="L1217" s="7"/>
      <c r="M1217" s="7"/>
      <c r="N1217" s="7"/>
    </row>
    <row r="1218" spans="1:14" x14ac:dyDescent="0.25">
      <c r="A1218" s="7"/>
      <c r="B1218" s="7"/>
      <c r="C1218" s="7"/>
      <c r="D1218" s="7"/>
      <c r="E1218" s="7"/>
      <c r="F1218" s="7"/>
      <c r="G1218" s="7"/>
      <c r="H1218" s="7"/>
      <c r="I1218" s="7"/>
      <c r="J1218" s="7"/>
      <c r="K1218" s="7"/>
      <c r="L1218" s="7"/>
      <c r="M1218" s="7"/>
      <c r="N1218" s="7"/>
    </row>
    <row r="1219" spans="1:14" x14ac:dyDescent="0.25">
      <c r="A1219" s="7"/>
      <c r="B1219" s="7"/>
      <c r="C1219" s="7"/>
      <c r="D1219" s="7"/>
      <c r="E1219" s="7"/>
      <c r="F1219" s="7"/>
      <c r="G1219" s="7"/>
      <c r="H1219" s="7"/>
      <c r="I1219" s="7"/>
      <c r="J1219" s="7"/>
      <c r="K1219" s="7"/>
      <c r="L1219" s="7"/>
      <c r="M1219" s="7"/>
      <c r="N1219" s="7"/>
    </row>
    <row r="1220" spans="1:14" x14ac:dyDescent="0.25">
      <c r="A1220" s="7"/>
      <c r="B1220" s="7"/>
      <c r="C1220" s="7"/>
      <c r="D1220" s="7"/>
      <c r="E1220" s="7"/>
      <c r="F1220" s="7"/>
      <c r="G1220" s="7"/>
      <c r="H1220" s="7"/>
      <c r="I1220" s="7"/>
      <c r="J1220" s="7"/>
      <c r="K1220" s="7"/>
      <c r="L1220" s="7"/>
      <c r="M1220" s="7"/>
      <c r="N1220" s="7"/>
    </row>
    <row r="1221" spans="1:14" x14ac:dyDescent="0.25">
      <c r="A1221" s="7"/>
      <c r="B1221" s="7"/>
      <c r="C1221" s="7"/>
      <c r="D1221" s="7"/>
      <c r="E1221" s="7"/>
      <c r="F1221" s="7"/>
      <c r="G1221" s="7"/>
      <c r="H1221" s="7"/>
      <c r="I1221" s="7"/>
      <c r="J1221" s="7"/>
      <c r="K1221" s="7"/>
      <c r="L1221" s="7"/>
      <c r="M1221" s="7"/>
      <c r="N1221" s="7"/>
    </row>
    <row r="1222" spans="1:14" x14ac:dyDescent="0.25">
      <c r="A1222" s="7"/>
      <c r="B1222" s="7"/>
      <c r="C1222" s="7"/>
      <c r="D1222" s="7"/>
      <c r="E1222" s="7"/>
      <c r="F1222" s="7"/>
      <c r="G1222" s="7"/>
      <c r="H1222" s="7"/>
      <c r="I1222" s="7"/>
      <c r="J1222" s="7"/>
      <c r="K1222" s="7"/>
      <c r="L1222" s="7"/>
      <c r="M1222" s="7"/>
      <c r="N1222" s="7"/>
    </row>
    <row r="1223" spans="1:14" x14ac:dyDescent="0.25">
      <c r="A1223" s="7"/>
      <c r="B1223" s="7"/>
      <c r="C1223" s="7"/>
      <c r="D1223" s="7"/>
      <c r="E1223" s="7"/>
      <c r="F1223" s="7"/>
      <c r="G1223" s="7"/>
      <c r="H1223" s="7"/>
      <c r="I1223" s="7"/>
      <c r="J1223" s="7"/>
      <c r="K1223" s="7"/>
      <c r="L1223" s="7"/>
      <c r="M1223" s="7"/>
      <c r="N1223" s="7"/>
    </row>
    <row r="1224" spans="1:14" x14ac:dyDescent="0.25">
      <c r="A1224" s="7"/>
      <c r="B1224" s="7"/>
      <c r="C1224" s="7"/>
      <c r="D1224" s="7"/>
      <c r="E1224" s="7"/>
      <c r="F1224" s="7"/>
      <c r="G1224" s="7"/>
      <c r="H1224" s="7"/>
      <c r="I1224" s="7"/>
      <c r="J1224" s="7"/>
      <c r="K1224" s="7"/>
      <c r="L1224" s="7"/>
      <c r="M1224" s="7"/>
      <c r="N1224" s="7"/>
    </row>
    <row r="1225" spans="1:14" x14ac:dyDescent="0.25">
      <c r="A1225" s="7"/>
      <c r="B1225" s="7"/>
      <c r="C1225" s="7"/>
      <c r="D1225" s="7"/>
      <c r="E1225" s="7"/>
      <c r="F1225" s="7"/>
      <c r="G1225" s="7"/>
      <c r="H1225" s="7"/>
      <c r="I1225" s="7"/>
      <c r="J1225" s="7"/>
      <c r="K1225" s="7"/>
      <c r="L1225" s="7"/>
      <c r="M1225" s="7"/>
      <c r="N1225" s="7"/>
    </row>
    <row r="1226" spans="1:14" x14ac:dyDescent="0.25">
      <c r="A1226" s="7"/>
      <c r="B1226" s="7"/>
      <c r="C1226" s="7"/>
      <c r="D1226" s="7"/>
      <c r="E1226" s="7"/>
      <c r="F1226" s="7"/>
      <c r="G1226" s="7"/>
      <c r="H1226" s="7"/>
      <c r="I1226" s="7"/>
      <c r="J1226" s="7"/>
      <c r="K1226" s="7"/>
      <c r="L1226" s="7"/>
      <c r="M1226" s="7"/>
      <c r="N1226" s="7"/>
    </row>
    <row r="1227" spans="1:14" x14ac:dyDescent="0.25">
      <c r="A1227" s="7"/>
      <c r="B1227" s="7"/>
      <c r="C1227" s="7"/>
      <c r="D1227" s="7"/>
      <c r="E1227" s="7"/>
      <c r="F1227" s="7"/>
      <c r="G1227" s="7"/>
      <c r="H1227" s="7"/>
      <c r="I1227" s="7"/>
      <c r="J1227" s="7"/>
      <c r="K1227" s="7"/>
      <c r="L1227" s="7"/>
      <c r="M1227" s="7"/>
      <c r="N1227" s="7"/>
    </row>
    <row r="1228" spans="1:14" x14ac:dyDescent="0.25">
      <c r="A1228" s="7"/>
      <c r="B1228" s="7"/>
      <c r="C1228" s="7"/>
      <c r="D1228" s="7"/>
      <c r="E1228" s="7"/>
      <c r="F1228" s="7"/>
      <c r="G1228" s="7"/>
      <c r="H1228" s="7"/>
      <c r="I1228" s="7"/>
      <c r="J1228" s="7"/>
      <c r="K1228" s="7"/>
      <c r="L1228" s="7"/>
      <c r="M1228" s="7"/>
      <c r="N1228" s="7"/>
    </row>
    <row r="1229" spans="1:14" x14ac:dyDescent="0.25">
      <c r="A1229" s="7"/>
      <c r="B1229" s="7"/>
      <c r="C1229" s="7"/>
      <c r="D1229" s="7"/>
      <c r="E1229" s="7"/>
      <c r="F1229" s="7"/>
      <c r="G1229" s="7"/>
      <c r="H1229" s="7"/>
      <c r="I1229" s="7"/>
      <c r="J1229" s="7"/>
      <c r="K1229" s="7"/>
      <c r="L1229" s="7"/>
      <c r="M1229" s="7"/>
      <c r="N1229" s="7"/>
    </row>
    <row r="1230" spans="1:14" x14ac:dyDescent="0.25">
      <c r="A1230" s="7"/>
      <c r="B1230" s="7"/>
      <c r="C1230" s="7"/>
      <c r="D1230" s="7"/>
      <c r="E1230" s="7"/>
      <c r="F1230" s="7"/>
      <c r="G1230" s="7"/>
      <c r="H1230" s="7"/>
      <c r="I1230" s="7"/>
      <c r="J1230" s="7"/>
      <c r="K1230" s="7"/>
      <c r="L1230" s="7"/>
      <c r="M1230" s="7"/>
      <c r="N1230" s="7"/>
    </row>
    <row r="1231" spans="1:14" x14ac:dyDescent="0.25">
      <c r="A1231" s="7"/>
      <c r="B1231" s="7"/>
      <c r="C1231" s="7"/>
      <c r="D1231" s="7"/>
      <c r="E1231" s="7"/>
      <c r="F1231" s="7"/>
      <c r="G1231" s="7"/>
      <c r="H1231" s="7"/>
      <c r="I1231" s="7"/>
      <c r="J1231" s="7"/>
      <c r="K1231" s="7"/>
      <c r="L1231" s="7"/>
      <c r="M1231" s="7"/>
      <c r="N1231" s="7"/>
    </row>
    <row r="1232" spans="1:14" x14ac:dyDescent="0.25">
      <c r="A1232" s="7"/>
      <c r="B1232" s="7"/>
      <c r="C1232" s="7"/>
      <c r="D1232" s="7"/>
      <c r="E1232" s="7"/>
      <c r="F1232" s="7"/>
      <c r="G1232" s="7"/>
      <c r="H1232" s="7"/>
      <c r="I1232" s="7"/>
      <c r="J1232" s="7"/>
      <c r="K1232" s="7"/>
      <c r="L1232" s="7"/>
      <c r="M1232" s="7"/>
      <c r="N1232" s="7"/>
    </row>
    <row r="1233" spans="1:14" x14ac:dyDescent="0.25">
      <c r="A1233" s="7"/>
      <c r="B1233" s="7"/>
      <c r="C1233" s="7"/>
      <c r="D1233" s="7"/>
      <c r="E1233" s="7"/>
      <c r="F1233" s="7"/>
      <c r="G1233" s="7"/>
      <c r="H1233" s="7"/>
      <c r="I1233" s="7"/>
      <c r="J1233" s="7"/>
      <c r="K1233" s="7"/>
      <c r="L1233" s="7"/>
      <c r="M1233" s="7"/>
      <c r="N1233" s="7"/>
    </row>
    <row r="1234" spans="1:14" x14ac:dyDescent="0.25">
      <c r="A1234" s="7"/>
      <c r="B1234" s="7"/>
      <c r="C1234" s="7"/>
      <c r="D1234" s="7"/>
      <c r="E1234" s="7"/>
      <c r="F1234" s="7"/>
      <c r="G1234" s="7"/>
      <c r="H1234" s="7"/>
      <c r="I1234" s="7"/>
      <c r="J1234" s="7"/>
      <c r="K1234" s="7"/>
      <c r="L1234" s="7"/>
      <c r="M1234" s="7"/>
      <c r="N1234" s="7"/>
    </row>
    <row r="1235" spans="1:14" x14ac:dyDescent="0.25">
      <c r="A1235" s="7"/>
      <c r="B1235" s="7"/>
      <c r="C1235" s="7"/>
      <c r="D1235" s="7"/>
      <c r="E1235" s="7"/>
      <c r="F1235" s="7"/>
      <c r="G1235" s="7"/>
      <c r="H1235" s="7"/>
      <c r="I1235" s="7"/>
      <c r="J1235" s="7"/>
      <c r="K1235" s="7"/>
      <c r="L1235" s="7"/>
      <c r="M1235" s="7"/>
      <c r="N1235" s="7"/>
    </row>
    <row r="1236" spans="1:14" x14ac:dyDescent="0.25">
      <c r="A1236" s="7"/>
      <c r="B1236" s="7"/>
      <c r="C1236" s="7"/>
      <c r="D1236" s="7"/>
      <c r="E1236" s="7"/>
      <c r="F1236" s="7"/>
      <c r="G1236" s="7"/>
      <c r="H1236" s="7"/>
      <c r="I1236" s="7"/>
      <c r="J1236" s="7"/>
      <c r="K1236" s="7"/>
      <c r="L1236" s="7"/>
      <c r="M1236" s="7"/>
      <c r="N1236" s="7"/>
    </row>
    <row r="1237" spans="1:14" x14ac:dyDescent="0.25">
      <c r="A1237" s="7"/>
      <c r="B1237" s="7"/>
      <c r="C1237" s="7"/>
      <c r="D1237" s="7"/>
      <c r="E1237" s="7"/>
      <c r="F1237" s="7"/>
      <c r="G1237" s="7"/>
      <c r="H1237" s="7"/>
      <c r="I1237" s="7"/>
      <c r="J1237" s="7"/>
      <c r="K1237" s="7"/>
      <c r="L1237" s="7"/>
      <c r="M1237" s="7"/>
      <c r="N1237" s="7"/>
    </row>
    <row r="1238" spans="1:14" x14ac:dyDescent="0.25">
      <c r="A1238" s="7"/>
      <c r="B1238" s="7"/>
      <c r="C1238" s="7"/>
      <c r="D1238" s="7"/>
      <c r="E1238" s="7"/>
      <c r="F1238" s="7"/>
      <c r="G1238" s="7"/>
      <c r="H1238" s="7"/>
      <c r="I1238" s="7"/>
      <c r="J1238" s="7"/>
      <c r="K1238" s="7"/>
      <c r="L1238" s="7"/>
      <c r="M1238" s="7"/>
      <c r="N1238" s="7"/>
    </row>
    <row r="1239" spans="1:14" x14ac:dyDescent="0.25">
      <c r="A1239" s="7"/>
      <c r="B1239" s="7"/>
      <c r="C1239" s="7"/>
      <c r="D1239" s="7"/>
      <c r="E1239" s="7"/>
      <c r="F1239" s="7"/>
      <c r="G1239" s="7"/>
      <c r="H1239" s="7"/>
      <c r="I1239" s="7"/>
      <c r="J1239" s="7"/>
      <c r="K1239" s="7"/>
      <c r="L1239" s="7"/>
      <c r="M1239" s="7"/>
      <c r="N1239" s="7"/>
    </row>
    <row r="1240" spans="1:14" x14ac:dyDescent="0.25">
      <c r="A1240" s="7"/>
      <c r="B1240" s="7"/>
      <c r="C1240" s="7"/>
      <c r="D1240" s="7"/>
      <c r="E1240" s="7"/>
      <c r="F1240" s="7"/>
      <c r="G1240" s="7"/>
      <c r="H1240" s="7"/>
      <c r="I1240" s="7"/>
      <c r="J1240" s="7"/>
      <c r="K1240" s="7"/>
      <c r="L1240" s="7"/>
      <c r="M1240" s="7"/>
      <c r="N1240" s="7"/>
    </row>
    <row r="1241" spans="1:14" x14ac:dyDescent="0.25">
      <c r="A1241" s="7"/>
      <c r="B1241" s="7"/>
      <c r="C1241" s="7"/>
      <c r="D1241" s="7"/>
      <c r="E1241" s="7"/>
      <c r="F1241" s="7"/>
      <c r="G1241" s="7"/>
      <c r="H1241" s="7"/>
      <c r="I1241" s="7"/>
      <c r="J1241" s="7"/>
      <c r="K1241" s="7"/>
      <c r="L1241" s="7"/>
      <c r="M1241" s="7"/>
      <c r="N1241" s="7"/>
    </row>
    <row r="1242" spans="1:14" x14ac:dyDescent="0.25">
      <c r="A1242" s="7"/>
      <c r="B1242" s="7"/>
      <c r="C1242" s="7"/>
      <c r="D1242" s="7"/>
      <c r="E1242" s="7"/>
      <c r="F1242" s="7"/>
      <c r="G1242" s="7"/>
      <c r="H1242" s="7"/>
      <c r="I1242" s="7"/>
      <c r="J1242" s="7"/>
      <c r="K1242" s="7"/>
      <c r="L1242" s="7"/>
      <c r="M1242" s="7"/>
      <c r="N1242" s="7"/>
    </row>
    <row r="1243" spans="1:14" x14ac:dyDescent="0.25">
      <c r="A1243" s="7"/>
      <c r="B1243" s="7"/>
      <c r="C1243" s="7"/>
      <c r="D1243" s="7"/>
      <c r="E1243" s="7"/>
      <c r="F1243" s="7"/>
      <c r="G1243" s="7"/>
      <c r="H1243" s="7"/>
      <c r="I1243" s="7"/>
      <c r="J1243" s="7"/>
      <c r="K1243" s="7"/>
      <c r="L1243" s="7"/>
      <c r="M1243" s="7"/>
      <c r="N1243" s="7"/>
    </row>
    <row r="1244" spans="1:14" x14ac:dyDescent="0.25">
      <c r="A1244" s="7"/>
      <c r="B1244" s="7"/>
      <c r="C1244" s="7"/>
      <c r="D1244" s="7"/>
      <c r="E1244" s="7"/>
      <c r="F1244" s="7"/>
      <c r="G1244" s="7"/>
      <c r="H1244" s="7"/>
      <c r="I1244" s="7"/>
      <c r="J1244" s="7"/>
      <c r="K1244" s="7"/>
      <c r="L1244" s="7"/>
      <c r="M1244" s="7"/>
      <c r="N1244" s="7"/>
    </row>
    <row r="1245" spans="1:14" x14ac:dyDescent="0.25">
      <c r="A1245" s="7"/>
      <c r="B1245" s="7"/>
      <c r="C1245" s="7"/>
      <c r="D1245" s="7"/>
      <c r="E1245" s="7"/>
      <c r="F1245" s="7"/>
      <c r="G1245" s="7"/>
      <c r="H1245" s="7"/>
      <c r="I1245" s="7"/>
      <c r="J1245" s="7"/>
      <c r="K1245" s="7"/>
      <c r="L1245" s="7"/>
      <c r="M1245" s="7"/>
      <c r="N1245" s="7"/>
    </row>
    <row r="1246" spans="1:14" x14ac:dyDescent="0.25">
      <c r="A1246" s="7"/>
      <c r="B1246" s="7"/>
      <c r="C1246" s="7"/>
      <c r="D1246" s="7"/>
      <c r="E1246" s="7"/>
      <c r="F1246" s="7"/>
      <c r="G1246" s="7"/>
      <c r="H1246" s="7"/>
      <c r="I1246" s="7"/>
      <c r="J1246" s="7"/>
      <c r="K1246" s="7"/>
      <c r="L1246" s="7"/>
      <c r="M1246" s="7"/>
      <c r="N1246" s="7"/>
    </row>
    <row r="1247" spans="1:14" x14ac:dyDescent="0.25">
      <c r="A1247" s="7"/>
      <c r="B1247" s="7"/>
      <c r="C1247" s="7"/>
      <c r="D1247" s="7"/>
      <c r="E1247" s="7"/>
      <c r="F1247" s="7"/>
      <c r="G1247" s="7"/>
      <c r="H1247" s="7"/>
      <c r="I1247" s="7"/>
      <c r="J1247" s="7"/>
      <c r="K1247" s="7"/>
      <c r="L1247" s="7"/>
      <c r="M1247" s="7"/>
      <c r="N1247" s="7"/>
    </row>
    <row r="1248" spans="1:14" x14ac:dyDescent="0.25">
      <c r="A1248" s="7"/>
      <c r="B1248" s="7"/>
      <c r="C1248" s="7"/>
      <c r="D1248" s="7"/>
      <c r="E1248" s="7"/>
      <c r="F1248" s="7"/>
      <c r="G1248" s="7"/>
      <c r="H1248" s="7"/>
      <c r="I1248" s="7"/>
      <c r="J1248" s="7"/>
      <c r="K1248" s="7"/>
      <c r="L1248" s="7"/>
      <c r="M1248" s="7"/>
      <c r="N1248" s="7"/>
    </row>
    <row r="1249" spans="1:14" x14ac:dyDescent="0.25">
      <c r="A1249" s="7"/>
      <c r="B1249" s="7"/>
      <c r="C1249" s="7"/>
      <c r="D1249" s="7"/>
      <c r="E1249" s="7"/>
      <c r="F1249" s="7"/>
      <c r="G1249" s="7"/>
      <c r="H1249" s="7"/>
      <c r="I1249" s="7"/>
      <c r="J1249" s="7"/>
      <c r="K1249" s="7"/>
      <c r="L1249" s="7"/>
      <c r="M1249" s="7"/>
      <c r="N1249" s="7"/>
    </row>
    <row r="1250" spans="1:14" x14ac:dyDescent="0.25">
      <c r="A1250" s="7"/>
      <c r="B1250" s="7"/>
      <c r="C1250" s="7"/>
      <c r="D1250" s="7"/>
      <c r="E1250" s="7"/>
      <c r="F1250" s="7"/>
      <c r="G1250" s="7"/>
      <c r="H1250" s="7"/>
      <c r="I1250" s="7"/>
      <c r="J1250" s="7"/>
      <c r="K1250" s="7"/>
      <c r="L1250" s="7"/>
      <c r="M1250" s="7"/>
      <c r="N1250" s="7"/>
    </row>
    <row r="1251" spans="1:14" x14ac:dyDescent="0.25">
      <c r="A1251" s="7"/>
      <c r="B1251" s="7"/>
      <c r="C1251" s="7"/>
      <c r="D1251" s="7"/>
      <c r="E1251" s="7"/>
      <c r="F1251" s="7"/>
      <c r="G1251" s="7"/>
      <c r="H1251" s="7"/>
      <c r="I1251" s="7"/>
      <c r="J1251" s="7"/>
      <c r="K1251" s="7"/>
      <c r="L1251" s="7"/>
      <c r="M1251" s="7"/>
      <c r="N1251" s="7"/>
    </row>
    <row r="1252" spans="1:14" x14ac:dyDescent="0.25">
      <c r="A1252" s="7"/>
      <c r="B1252" s="7"/>
      <c r="C1252" s="7"/>
      <c r="D1252" s="7"/>
      <c r="E1252" s="7"/>
      <c r="F1252" s="7"/>
      <c r="G1252" s="7"/>
      <c r="H1252" s="7"/>
      <c r="I1252" s="7"/>
      <c r="J1252" s="7"/>
      <c r="K1252" s="7"/>
      <c r="L1252" s="7"/>
      <c r="M1252" s="7"/>
      <c r="N1252" s="7"/>
    </row>
    <row r="1253" spans="1:14" x14ac:dyDescent="0.25">
      <c r="A1253" s="7"/>
      <c r="B1253" s="7"/>
      <c r="C1253" s="7"/>
      <c r="D1253" s="7"/>
      <c r="E1253" s="7"/>
      <c r="F1253" s="7"/>
      <c r="G1253" s="7"/>
      <c r="H1253" s="7"/>
      <c r="I1253" s="7"/>
      <c r="J1253" s="7"/>
      <c r="K1253" s="7"/>
      <c r="L1253" s="7"/>
      <c r="M1253" s="7"/>
      <c r="N1253" s="7"/>
    </row>
    <row r="1254" spans="1:14" x14ac:dyDescent="0.25">
      <c r="A1254" s="7"/>
      <c r="B1254" s="7"/>
      <c r="C1254" s="7"/>
      <c r="D1254" s="7"/>
      <c r="E1254" s="7"/>
      <c r="F1254" s="7"/>
      <c r="G1254" s="7"/>
      <c r="H1254" s="7"/>
      <c r="I1254" s="7"/>
      <c r="J1254" s="7"/>
      <c r="K1254" s="7"/>
      <c r="L1254" s="7"/>
      <c r="M1254" s="7"/>
      <c r="N1254" s="7"/>
    </row>
    <row r="1255" spans="1:14" x14ac:dyDescent="0.25">
      <c r="A1255" s="7"/>
      <c r="B1255" s="7"/>
      <c r="C1255" s="7"/>
      <c r="D1255" s="7"/>
      <c r="E1255" s="7"/>
      <c r="F1255" s="7"/>
      <c r="G1255" s="7"/>
      <c r="H1255" s="7"/>
      <c r="I1255" s="7"/>
      <c r="J1255" s="7"/>
      <c r="K1255" s="7"/>
      <c r="L1255" s="7"/>
      <c r="M1255" s="7"/>
      <c r="N1255" s="7"/>
    </row>
    <row r="1256" spans="1:14" x14ac:dyDescent="0.25">
      <c r="A1256" s="7"/>
      <c r="B1256" s="7"/>
      <c r="C1256" s="7"/>
      <c r="D1256" s="7"/>
      <c r="E1256" s="7"/>
      <c r="F1256" s="7"/>
      <c r="G1256" s="7"/>
      <c r="H1256" s="7"/>
      <c r="I1256" s="7"/>
      <c r="J1256" s="7"/>
      <c r="K1256" s="7"/>
      <c r="L1256" s="7"/>
      <c r="M1256" s="7"/>
      <c r="N1256" s="7"/>
    </row>
    <row r="1257" spans="1:14" x14ac:dyDescent="0.25">
      <c r="A1257" s="7"/>
      <c r="B1257" s="7"/>
      <c r="C1257" s="7"/>
      <c r="D1257" s="7"/>
      <c r="E1257" s="7"/>
      <c r="F1257" s="7"/>
      <c r="G1257" s="7"/>
      <c r="H1257" s="7"/>
      <c r="I1257" s="7"/>
      <c r="J1257" s="7"/>
      <c r="K1257" s="7"/>
      <c r="L1257" s="7"/>
      <c r="M1257" s="7"/>
      <c r="N1257" s="7"/>
    </row>
    <row r="1258" spans="1:14" x14ac:dyDescent="0.25">
      <c r="A1258" s="7"/>
      <c r="B1258" s="7"/>
      <c r="C1258" s="7"/>
      <c r="D1258" s="7"/>
      <c r="E1258" s="7"/>
      <c r="F1258" s="7"/>
      <c r="G1258" s="7"/>
      <c r="H1258" s="7"/>
      <c r="I1258" s="7"/>
      <c r="J1258" s="7"/>
      <c r="K1258" s="7"/>
      <c r="L1258" s="7"/>
      <c r="M1258" s="7"/>
      <c r="N1258" s="7"/>
    </row>
    <row r="1259" spans="1:14" x14ac:dyDescent="0.25">
      <c r="A1259" s="7"/>
      <c r="B1259" s="7"/>
      <c r="C1259" s="7"/>
      <c r="D1259" s="7"/>
      <c r="E1259" s="7"/>
      <c r="F1259" s="7"/>
      <c r="G1259" s="7"/>
      <c r="H1259" s="7"/>
      <c r="I1259" s="7"/>
      <c r="J1259" s="7"/>
      <c r="K1259" s="7"/>
      <c r="L1259" s="7"/>
      <c r="M1259" s="7"/>
      <c r="N1259" s="7"/>
    </row>
    <row r="1260" spans="1:14" s="11" customFormat="1" ht="15.75" x14ac:dyDescent="0.25"/>
    <row r="1261" spans="1:14" x14ac:dyDescent="0.25">
      <c r="A1261" s="7"/>
      <c r="B1261" s="7"/>
      <c r="C1261" s="7"/>
      <c r="D1261" s="7"/>
      <c r="E1261" s="7"/>
      <c r="F1261" s="7"/>
      <c r="G1261" s="7"/>
      <c r="H1261" s="7"/>
      <c r="I1261" s="7"/>
      <c r="J1261" s="7"/>
      <c r="K1261" s="7"/>
      <c r="L1261" s="7"/>
      <c r="M1261" s="7"/>
      <c r="N1261" s="7"/>
    </row>
    <row r="1262" spans="1:14" x14ac:dyDescent="0.25">
      <c r="A1262" s="7"/>
      <c r="B1262" s="7"/>
      <c r="C1262" s="7"/>
      <c r="D1262" s="7"/>
      <c r="E1262" s="7"/>
      <c r="F1262" s="7"/>
      <c r="G1262" s="7"/>
      <c r="H1262" s="7"/>
      <c r="I1262" s="7"/>
      <c r="J1262" s="7"/>
      <c r="K1262" s="7"/>
      <c r="L1262" s="7"/>
      <c r="M1262" s="7"/>
      <c r="N1262" s="7"/>
    </row>
    <row r="1263" spans="1:14" x14ac:dyDescent="0.25">
      <c r="A1263" s="7"/>
      <c r="B1263" s="7"/>
      <c r="C1263" s="7"/>
      <c r="D1263" s="7"/>
      <c r="E1263" s="7"/>
      <c r="F1263" s="7"/>
      <c r="G1263" s="7"/>
      <c r="H1263" s="7"/>
      <c r="I1263" s="7"/>
      <c r="J1263" s="7"/>
      <c r="K1263" s="7"/>
      <c r="L1263" s="7"/>
      <c r="M1263" s="7"/>
      <c r="N1263" s="7"/>
    </row>
    <row r="1264" spans="1:14" x14ac:dyDescent="0.25">
      <c r="A1264" s="7"/>
      <c r="B1264" s="7"/>
      <c r="C1264" s="7"/>
      <c r="D1264" s="7"/>
      <c r="E1264" s="7"/>
      <c r="F1264" s="7"/>
      <c r="G1264" s="7"/>
      <c r="H1264" s="7"/>
      <c r="I1264" s="7"/>
      <c r="J1264" s="7"/>
      <c r="K1264" s="7"/>
      <c r="L1264" s="7"/>
      <c r="M1264" s="7"/>
      <c r="N1264" s="7"/>
    </row>
    <row r="1265" spans="1:14" x14ac:dyDescent="0.25">
      <c r="A1265" s="7"/>
      <c r="B1265" s="7"/>
      <c r="C1265" s="7"/>
      <c r="D1265" s="7"/>
      <c r="E1265" s="7"/>
      <c r="F1265" s="7"/>
      <c r="G1265" s="7"/>
      <c r="H1265" s="7"/>
      <c r="I1265" s="7"/>
      <c r="J1265" s="7"/>
      <c r="K1265" s="7"/>
      <c r="L1265" s="7"/>
      <c r="M1265" s="7"/>
      <c r="N1265" s="7"/>
    </row>
    <row r="1266" spans="1:14" x14ac:dyDescent="0.25">
      <c r="A1266" s="7"/>
      <c r="B1266" s="7"/>
      <c r="C1266" s="7"/>
      <c r="D1266" s="7"/>
      <c r="E1266" s="7"/>
      <c r="F1266" s="7"/>
      <c r="G1266" s="7"/>
      <c r="H1266" s="7"/>
      <c r="I1266" s="7"/>
      <c r="J1266" s="7"/>
      <c r="K1266" s="7"/>
      <c r="L1266" s="7"/>
      <c r="M1266" s="7"/>
      <c r="N1266" s="7"/>
    </row>
    <row r="1267" spans="1:14" x14ac:dyDescent="0.25">
      <c r="A1267" s="7"/>
      <c r="B1267" s="7"/>
      <c r="C1267" s="7"/>
      <c r="D1267" s="7"/>
      <c r="E1267" s="7"/>
      <c r="F1267" s="7"/>
      <c r="G1267" s="7"/>
      <c r="H1267" s="7"/>
      <c r="I1267" s="7"/>
      <c r="J1267" s="7"/>
      <c r="K1267" s="7"/>
      <c r="L1267" s="7"/>
      <c r="M1267" s="7"/>
      <c r="N1267" s="7"/>
    </row>
    <row r="1268" spans="1:14" x14ac:dyDescent="0.25">
      <c r="A1268" s="7"/>
      <c r="B1268" s="7"/>
      <c r="C1268" s="7"/>
      <c r="D1268" s="7"/>
      <c r="E1268" s="7"/>
      <c r="F1268" s="7"/>
      <c r="G1268" s="7"/>
      <c r="H1268" s="7"/>
      <c r="I1268" s="7"/>
      <c r="J1268" s="7"/>
      <c r="K1268" s="7"/>
      <c r="L1268" s="7"/>
      <c r="M1268" s="7"/>
      <c r="N1268" s="7"/>
    </row>
    <row r="1269" spans="1:14" x14ac:dyDescent="0.25">
      <c r="A1269" s="7"/>
      <c r="B1269" s="7"/>
      <c r="C1269" s="7"/>
      <c r="D1269" s="7"/>
      <c r="E1269" s="7"/>
      <c r="F1269" s="7"/>
      <c r="G1269" s="7"/>
      <c r="H1269" s="7"/>
      <c r="I1269" s="7"/>
      <c r="J1269" s="7"/>
      <c r="K1269" s="7"/>
      <c r="L1269" s="7"/>
      <c r="M1269" s="7"/>
      <c r="N1269" s="7"/>
    </row>
    <row r="1270" spans="1:14" x14ac:dyDescent="0.25">
      <c r="A1270" s="7"/>
      <c r="B1270" s="7"/>
      <c r="C1270" s="7"/>
      <c r="D1270" s="7"/>
      <c r="E1270" s="7"/>
      <c r="F1270" s="7"/>
      <c r="G1270" s="7"/>
      <c r="H1270" s="7"/>
      <c r="I1270" s="7"/>
      <c r="J1270" s="7"/>
      <c r="K1270" s="7"/>
      <c r="L1270" s="7"/>
      <c r="M1270" s="7"/>
      <c r="N1270" s="7"/>
    </row>
    <row r="1271" spans="1:14" x14ac:dyDescent="0.25">
      <c r="A1271" s="7"/>
      <c r="B1271" s="7"/>
      <c r="C1271" s="7"/>
      <c r="D1271" s="7"/>
      <c r="E1271" s="7"/>
      <c r="F1271" s="7"/>
      <c r="G1271" s="7"/>
      <c r="H1271" s="7"/>
      <c r="I1271" s="7"/>
      <c r="J1271" s="7"/>
      <c r="K1271" s="7"/>
      <c r="L1271" s="7"/>
      <c r="M1271" s="7"/>
      <c r="N1271" s="7"/>
    </row>
    <row r="1272" spans="1:14" x14ac:dyDescent="0.25">
      <c r="A1272" s="7"/>
      <c r="B1272" s="7"/>
      <c r="C1272" s="7"/>
      <c r="D1272" s="7"/>
      <c r="E1272" s="7"/>
      <c r="F1272" s="7"/>
      <c r="G1272" s="7"/>
      <c r="H1272" s="7"/>
      <c r="I1272" s="7"/>
      <c r="J1272" s="7"/>
      <c r="K1272" s="7"/>
      <c r="L1272" s="7"/>
      <c r="M1272" s="7"/>
      <c r="N1272" s="7"/>
    </row>
    <row r="1273" spans="1:14" x14ac:dyDescent="0.25">
      <c r="A1273" s="7"/>
      <c r="B1273" s="7"/>
      <c r="C1273" s="7"/>
      <c r="D1273" s="7"/>
      <c r="E1273" s="7"/>
      <c r="F1273" s="7"/>
      <c r="G1273" s="7"/>
      <c r="H1273" s="7"/>
      <c r="I1273" s="7"/>
      <c r="J1273" s="7"/>
      <c r="K1273" s="7"/>
      <c r="L1273" s="7"/>
      <c r="M1273" s="7"/>
      <c r="N1273" s="7"/>
    </row>
    <row r="1274" spans="1:14" x14ac:dyDescent="0.25">
      <c r="A1274" s="7"/>
      <c r="B1274" s="7"/>
      <c r="C1274" s="7"/>
      <c r="D1274" s="7"/>
      <c r="E1274" s="7"/>
      <c r="F1274" s="7"/>
      <c r="G1274" s="7"/>
      <c r="H1274" s="7"/>
      <c r="I1274" s="7"/>
      <c r="J1274" s="7"/>
      <c r="K1274" s="7"/>
      <c r="L1274" s="7"/>
      <c r="M1274" s="7"/>
      <c r="N1274" s="7"/>
    </row>
    <row r="1275" spans="1:14" x14ac:dyDescent="0.25">
      <c r="A1275" s="7"/>
      <c r="B1275" s="7"/>
      <c r="C1275" s="7"/>
      <c r="D1275" s="7"/>
      <c r="E1275" s="7"/>
      <c r="F1275" s="7"/>
      <c r="G1275" s="7"/>
      <c r="H1275" s="7"/>
      <c r="I1275" s="7"/>
      <c r="J1275" s="7"/>
      <c r="K1275" s="7"/>
      <c r="L1275" s="7"/>
      <c r="M1275" s="7"/>
      <c r="N1275" s="7"/>
    </row>
    <row r="1276" spans="1:14" x14ac:dyDescent="0.25">
      <c r="A1276" s="7"/>
      <c r="B1276" s="7"/>
      <c r="C1276" s="7"/>
      <c r="D1276" s="7"/>
      <c r="E1276" s="7"/>
      <c r="F1276" s="7"/>
      <c r="G1276" s="7"/>
      <c r="H1276" s="7"/>
      <c r="I1276" s="7"/>
      <c r="J1276" s="7"/>
      <c r="K1276" s="7"/>
      <c r="L1276" s="7"/>
      <c r="M1276" s="7"/>
      <c r="N1276" s="7"/>
    </row>
    <row r="1277" spans="1:14" x14ac:dyDescent="0.25">
      <c r="A1277" s="7"/>
      <c r="B1277" s="7"/>
      <c r="C1277" s="7"/>
      <c r="D1277" s="7"/>
      <c r="E1277" s="7"/>
      <c r="F1277" s="7"/>
      <c r="G1277" s="7"/>
      <c r="H1277" s="7"/>
      <c r="I1277" s="7"/>
      <c r="J1277" s="7"/>
      <c r="K1277" s="7"/>
      <c r="L1277" s="7"/>
      <c r="M1277" s="7"/>
      <c r="N1277" s="7"/>
    </row>
    <row r="1278" spans="1:14" x14ac:dyDescent="0.25">
      <c r="A1278" s="7"/>
      <c r="B1278" s="7"/>
      <c r="C1278" s="7"/>
      <c r="D1278" s="7"/>
      <c r="E1278" s="7"/>
      <c r="F1278" s="7"/>
      <c r="G1278" s="7"/>
      <c r="H1278" s="7"/>
      <c r="I1278" s="7"/>
      <c r="J1278" s="7"/>
      <c r="K1278" s="7"/>
      <c r="L1278" s="7"/>
      <c r="M1278" s="7"/>
      <c r="N1278" s="7"/>
    </row>
    <row r="1279" spans="1:14" x14ac:dyDescent="0.25">
      <c r="A1279" s="7"/>
      <c r="B1279" s="7"/>
      <c r="C1279" s="7"/>
      <c r="D1279" s="7"/>
      <c r="E1279" s="7"/>
      <c r="F1279" s="7"/>
      <c r="G1279" s="7"/>
      <c r="H1279" s="7"/>
      <c r="I1279" s="7"/>
      <c r="J1279" s="7"/>
      <c r="K1279" s="7"/>
      <c r="L1279" s="7"/>
      <c r="M1279" s="7"/>
      <c r="N1279" s="7"/>
    </row>
    <row r="1280" spans="1:14" s="11" customFormat="1" ht="15.75" x14ac:dyDescent="0.25"/>
    <row r="1281" spans="1:14" x14ac:dyDescent="0.25">
      <c r="A1281" s="7"/>
      <c r="B1281" s="7"/>
      <c r="C1281" s="7"/>
      <c r="D1281" s="7"/>
      <c r="E1281" s="7"/>
      <c r="F1281" s="7"/>
      <c r="G1281" s="7"/>
      <c r="H1281" s="7"/>
      <c r="I1281" s="7"/>
      <c r="J1281" s="7"/>
      <c r="K1281" s="7"/>
      <c r="L1281" s="7"/>
      <c r="M1281" s="7"/>
      <c r="N1281" s="7"/>
    </row>
    <row r="1282" spans="1:14" x14ac:dyDescent="0.25">
      <c r="A1282" s="7"/>
      <c r="B1282" s="7"/>
      <c r="C1282" s="7"/>
      <c r="D1282" s="7"/>
      <c r="E1282" s="7"/>
      <c r="F1282" s="7"/>
      <c r="G1282" s="7"/>
      <c r="H1282" s="7"/>
      <c r="I1282" s="7"/>
      <c r="J1282" s="7"/>
      <c r="K1282" s="7"/>
      <c r="L1282" s="7"/>
      <c r="M1282" s="7"/>
      <c r="N1282" s="7"/>
    </row>
    <row r="1283" spans="1:14" x14ac:dyDescent="0.25">
      <c r="A1283" s="7"/>
      <c r="B1283" s="7"/>
      <c r="C1283" s="7"/>
      <c r="D1283" s="7"/>
      <c r="E1283" s="7"/>
      <c r="F1283" s="7"/>
      <c r="G1283" s="7"/>
      <c r="H1283" s="7"/>
      <c r="I1283" s="7"/>
      <c r="J1283" s="7"/>
      <c r="K1283" s="7"/>
      <c r="L1283" s="7"/>
      <c r="M1283" s="7"/>
      <c r="N1283" s="7"/>
    </row>
    <row r="1284" spans="1:14" x14ac:dyDescent="0.25">
      <c r="A1284" s="7"/>
      <c r="B1284" s="7"/>
      <c r="C1284" s="7"/>
      <c r="D1284" s="7"/>
      <c r="E1284" s="7"/>
      <c r="F1284" s="7"/>
      <c r="G1284" s="7"/>
      <c r="H1284" s="7"/>
      <c r="I1284" s="7"/>
      <c r="J1284" s="7"/>
      <c r="K1284" s="7"/>
      <c r="L1284" s="7"/>
      <c r="M1284" s="7"/>
      <c r="N1284" s="7"/>
    </row>
    <row r="1285" spans="1:14" x14ac:dyDescent="0.25">
      <c r="A1285" s="7"/>
      <c r="B1285" s="7"/>
      <c r="C1285" s="7"/>
      <c r="D1285" s="7"/>
      <c r="E1285" s="7"/>
      <c r="F1285" s="7"/>
      <c r="G1285" s="7"/>
      <c r="H1285" s="7"/>
      <c r="I1285" s="7"/>
      <c r="J1285" s="7"/>
      <c r="K1285" s="7"/>
      <c r="L1285" s="7"/>
      <c r="M1285" s="7"/>
      <c r="N1285" s="7"/>
    </row>
    <row r="1286" spans="1:14" x14ac:dyDescent="0.25">
      <c r="A1286" s="7"/>
      <c r="B1286" s="7"/>
      <c r="C1286" s="7"/>
      <c r="D1286" s="7"/>
      <c r="E1286" s="7"/>
      <c r="F1286" s="7"/>
      <c r="G1286" s="7"/>
      <c r="H1286" s="7"/>
      <c r="I1286" s="7"/>
      <c r="J1286" s="7"/>
      <c r="K1286" s="7"/>
      <c r="L1286" s="7"/>
      <c r="M1286" s="7"/>
      <c r="N1286" s="7"/>
    </row>
    <row r="1287" spans="1:14" x14ac:dyDescent="0.25">
      <c r="A1287" s="7"/>
      <c r="B1287" s="7"/>
      <c r="C1287" s="7"/>
      <c r="D1287" s="7"/>
      <c r="E1287" s="7"/>
      <c r="F1287" s="7"/>
      <c r="G1287" s="7"/>
      <c r="H1287" s="7"/>
      <c r="I1287" s="7"/>
      <c r="J1287" s="7"/>
      <c r="K1287" s="7"/>
      <c r="L1287" s="7"/>
      <c r="M1287" s="7"/>
      <c r="N1287" s="7"/>
    </row>
    <row r="1288" spans="1:14" x14ac:dyDescent="0.25">
      <c r="A1288" s="7"/>
      <c r="B1288" s="7"/>
      <c r="C1288" s="7"/>
      <c r="D1288" s="7"/>
      <c r="E1288" s="7"/>
      <c r="F1288" s="7"/>
      <c r="G1288" s="7"/>
      <c r="H1288" s="7"/>
      <c r="I1288" s="7"/>
      <c r="J1288" s="7"/>
      <c r="K1288" s="7"/>
      <c r="L1288" s="7"/>
      <c r="M1288" s="7"/>
      <c r="N1288" s="7"/>
    </row>
    <row r="1289" spans="1:14" x14ac:dyDescent="0.25">
      <c r="A1289" s="7"/>
      <c r="B1289" s="7"/>
      <c r="C1289" s="7"/>
      <c r="D1289" s="7"/>
      <c r="E1289" s="7"/>
      <c r="F1289" s="7"/>
      <c r="G1289" s="7"/>
      <c r="H1289" s="7"/>
      <c r="I1289" s="7"/>
      <c r="J1289" s="7"/>
      <c r="K1289" s="7"/>
      <c r="L1289" s="7"/>
      <c r="M1289" s="7"/>
      <c r="N1289" s="7"/>
    </row>
    <row r="1290" spans="1:14" x14ac:dyDescent="0.25">
      <c r="A1290" s="7"/>
      <c r="B1290" s="7"/>
      <c r="C1290" s="7"/>
      <c r="D1290" s="7"/>
      <c r="E1290" s="7"/>
      <c r="F1290" s="7"/>
      <c r="G1290" s="7"/>
      <c r="H1290" s="7"/>
      <c r="I1290" s="7"/>
      <c r="J1290" s="7"/>
      <c r="K1290" s="7"/>
      <c r="L1290" s="7"/>
      <c r="M1290" s="7"/>
      <c r="N1290" s="7"/>
    </row>
    <row r="1291" spans="1:14" x14ac:dyDescent="0.25">
      <c r="A1291" s="7"/>
      <c r="B1291" s="7"/>
      <c r="C1291" s="7"/>
      <c r="D1291" s="7"/>
      <c r="E1291" s="7"/>
      <c r="F1291" s="7"/>
      <c r="G1291" s="7"/>
      <c r="H1291" s="7"/>
      <c r="I1291" s="7"/>
      <c r="J1291" s="7"/>
      <c r="K1291" s="7"/>
      <c r="L1291" s="7"/>
      <c r="M1291" s="7"/>
      <c r="N1291" s="7"/>
    </row>
    <row r="1292" spans="1:14" x14ac:dyDescent="0.25">
      <c r="A1292" s="7"/>
      <c r="B1292" s="7"/>
      <c r="C1292" s="7"/>
      <c r="D1292" s="7"/>
      <c r="E1292" s="7"/>
      <c r="F1292" s="7"/>
      <c r="G1292" s="7"/>
      <c r="H1292" s="7"/>
      <c r="I1292" s="7"/>
      <c r="J1292" s="7"/>
      <c r="K1292" s="7"/>
      <c r="L1292" s="7"/>
      <c r="M1292" s="7"/>
      <c r="N1292" s="7"/>
    </row>
    <row r="1293" spans="1:14" x14ac:dyDescent="0.25">
      <c r="A1293" s="7"/>
      <c r="B1293" s="7"/>
      <c r="C1293" s="7"/>
      <c r="D1293" s="7"/>
      <c r="E1293" s="7"/>
      <c r="F1293" s="7"/>
      <c r="G1293" s="7"/>
      <c r="H1293" s="7"/>
      <c r="I1293" s="7"/>
      <c r="J1293" s="7"/>
      <c r="K1293" s="7"/>
      <c r="L1293" s="7"/>
      <c r="M1293" s="7"/>
      <c r="N1293" s="7"/>
    </row>
    <row r="1294" spans="1:14" x14ac:dyDescent="0.25">
      <c r="A1294" s="7"/>
      <c r="B1294" s="7"/>
      <c r="C1294" s="7"/>
      <c r="D1294" s="7"/>
      <c r="E1294" s="7"/>
      <c r="F1294" s="7"/>
      <c r="G1294" s="7"/>
      <c r="H1294" s="7"/>
      <c r="I1294" s="7"/>
      <c r="J1294" s="7"/>
      <c r="K1294" s="7"/>
      <c r="L1294" s="7"/>
      <c r="M1294" s="7"/>
      <c r="N1294" s="7"/>
    </row>
    <row r="1295" spans="1:14" x14ac:dyDescent="0.25">
      <c r="A1295" s="7"/>
      <c r="B1295" s="7"/>
      <c r="C1295" s="7"/>
      <c r="D1295" s="7"/>
      <c r="E1295" s="7"/>
      <c r="F1295" s="7"/>
      <c r="G1295" s="7"/>
      <c r="H1295" s="7"/>
      <c r="I1295" s="7"/>
      <c r="J1295" s="7"/>
      <c r="K1295" s="7"/>
      <c r="L1295" s="7"/>
      <c r="M1295" s="7"/>
      <c r="N1295" s="7"/>
    </row>
    <row r="1296" spans="1:14" x14ac:dyDescent="0.25">
      <c r="A1296" s="7"/>
      <c r="B1296" s="7"/>
      <c r="C1296" s="7"/>
      <c r="D1296" s="7"/>
      <c r="E1296" s="7"/>
      <c r="F1296" s="7"/>
      <c r="G1296" s="7"/>
      <c r="H1296" s="7"/>
      <c r="I1296" s="7"/>
      <c r="J1296" s="7"/>
      <c r="K1296" s="7"/>
      <c r="L1296" s="7"/>
      <c r="M1296" s="7"/>
      <c r="N1296" s="7"/>
    </row>
    <row r="1297" spans="1:14" x14ac:dyDescent="0.25">
      <c r="A1297" s="7"/>
      <c r="B1297" s="7"/>
      <c r="C1297" s="7"/>
      <c r="D1297" s="7"/>
      <c r="E1297" s="7"/>
      <c r="F1297" s="7"/>
      <c r="G1297" s="7"/>
      <c r="H1297" s="7"/>
      <c r="I1297" s="7"/>
      <c r="J1297" s="7"/>
      <c r="K1297" s="7"/>
      <c r="L1297" s="7"/>
      <c r="M1297" s="7"/>
      <c r="N1297" s="7"/>
    </row>
    <row r="1298" spans="1:14" x14ac:dyDescent="0.25">
      <c r="A1298" s="7"/>
      <c r="B1298" s="7"/>
      <c r="C1298" s="7"/>
      <c r="D1298" s="7"/>
      <c r="E1298" s="7"/>
      <c r="F1298" s="7"/>
      <c r="G1298" s="7"/>
      <c r="H1298" s="7"/>
      <c r="I1298" s="7"/>
      <c r="J1298" s="7"/>
      <c r="K1298" s="7"/>
      <c r="L1298" s="7"/>
      <c r="M1298" s="7"/>
      <c r="N1298" s="7"/>
    </row>
    <row r="1299" spans="1:14" x14ac:dyDescent="0.25">
      <c r="A1299" s="7"/>
      <c r="B1299" s="7"/>
      <c r="C1299" s="7"/>
      <c r="D1299" s="7"/>
      <c r="E1299" s="7"/>
      <c r="F1299" s="7"/>
      <c r="G1299" s="7"/>
      <c r="H1299" s="7"/>
      <c r="I1299" s="7"/>
      <c r="J1299" s="7"/>
      <c r="K1299" s="7"/>
      <c r="L1299" s="7"/>
      <c r="M1299" s="7"/>
      <c r="N1299" s="7"/>
    </row>
    <row r="1300" spans="1:14" x14ac:dyDescent="0.25">
      <c r="A1300" s="7"/>
      <c r="B1300" s="7"/>
      <c r="C1300" s="7"/>
      <c r="D1300" s="7"/>
      <c r="E1300" s="7"/>
      <c r="F1300" s="7"/>
      <c r="G1300" s="7"/>
      <c r="H1300" s="7"/>
      <c r="I1300" s="7"/>
      <c r="J1300" s="7"/>
      <c r="K1300" s="7"/>
      <c r="L1300" s="7"/>
      <c r="M1300" s="7"/>
      <c r="N1300" s="7"/>
    </row>
    <row r="1301" spans="1:14" x14ac:dyDescent="0.25">
      <c r="A1301" s="7"/>
      <c r="B1301" s="7"/>
      <c r="C1301" s="7"/>
      <c r="D1301" s="7"/>
      <c r="E1301" s="7"/>
      <c r="F1301" s="7"/>
      <c r="G1301" s="7"/>
      <c r="H1301" s="7"/>
      <c r="I1301" s="7"/>
      <c r="J1301" s="7"/>
      <c r="K1301" s="7"/>
      <c r="L1301" s="7"/>
      <c r="M1301" s="7"/>
      <c r="N1301" s="7"/>
    </row>
    <row r="1302" spans="1:14" x14ac:dyDescent="0.25">
      <c r="A1302" s="7"/>
      <c r="B1302" s="7"/>
      <c r="C1302" s="7"/>
      <c r="D1302" s="7"/>
      <c r="E1302" s="7"/>
      <c r="F1302" s="7"/>
      <c r="G1302" s="7"/>
      <c r="H1302" s="7"/>
      <c r="I1302" s="7"/>
      <c r="J1302" s="7"/>
      <c r="K1302" s="7"/>
      <c r="L1302" s="7"/>
      <c r="M1302" s="7"/>
      <c r="N1302" s="7"/>
    </row>
    <row r="1303" spans="1:14" x14ac:dyDescent="0.25">
      <c r="A1303" s="7"/>
      <c r="B1303" s="7"/>
      <c r="C1303" s="7"/>
      <c r="D1303" s="7"/>
      <c r="E1303" s="7"/>
      <c r="F1303" s="7"/>
      <c r="G1303" s="7"/>
      <c r="H1303" s="7"/>
      <c r="I1303" s="7"/>
      <c r="J1303" s="7"/>
      <c r="K1303" s="7"/>
      <c r="L1303" s="7"/>
      <c r="M1303" s="7"/>
      <c r="N1303" s="7"/>
    </row>
    <row r="1304" spans="1:14" x14ac:dyDescent="0.25">
      <c r="A1304" s="7"/>
      <c r="B1304" s="7"/>
      <c r="C1304" s="7"/>
      <c r="D1304" s="7"/>
      <c r="E1304" s="7"/>
      <c r="F1304" s="7"/>
      <c r="G1304" s="7"/>
      <c r="H1304" s="7"/>
      <c r="I1304" s="7"/>
      <c r="J1304" s="7"/>
      <c r="K1304" s="7"/>
      <c r="L1304" s="7"/>
      <c r="M1304" s="7"/>
      <c r="N1304" s="7"/>
    </row>
    <row r="1305" spans="1:14" x14ac:dyDescent="0.25">
      <c r="A1305" s="7"/>
      <c r="B1305" s="7"/>
      <c r="C1305" s="7"/>
      <c r="D1305" s="7"/>
      <c r="E1305" s="7"/>
      <c r="F1305" s="7"/>
      <c r="G1305" s="7"/>
      <c r="H1305" s="7"/>
      <c r="I1305" s="7"/>
      <c r="J1305" s="7"/>
      <c r="K1305" s="7"/>
      <c r="L1305" s="7"/>
      <c r="M1305" s="7"/>
      <c r="N1305" s="7"/>
    </row>
    <row r="1306" spans="1:14" x14ac:dyDescent="0.25">
      <c r="A1306" s="7"/>
      <c r="B1306" s="7"/>
      <c r="C1306" s="7"/>
      <c r="D1306" s="7"/>
      <c r="E1306" s="7"/>
      <c r="F1306" s="7"/>
      <c r="G1306" s="7"/>
      <c r="H1306" s="7"/>
      <c r="I1306" s="7"/>
      <c r="J1306" s="7"/>
      <c r="K1306" s="7"/>
      <c r="L1306" s="7"/>
      <c r="M1306" s="7"/>
      <c r="N1306" s="7"/>
    </row>
    <row r="1307" spans="1:14" x14ac:dyDescent="0.25">
      <c r="A1307" s="7"/>
      <c r="B1307" s="7"/>
      <c r="C1307" s="7"/>
      <c r="D1307" s="7"/>
      <c r="E1307" s="7"/>
      <c r="F1307" s="7"/>
      <c r="G1307" s="7"/>
      <c r="H1307" s="7"/>
      <c r="I1307" s="7"/>
      <c r="J1307" s="7"/>
      <c r="K1307" s="7"/>
      <c r="L1307" s="7"/>
      <c r="M1307" s="7"/>
      <c r="N1307" s="7"/>
    </row>
    <row r="1308" spans="1:14" x14ac:dyDescent="0.25">
      <c r="A1308" s="7"/>
      <c r="B1308" s="7"/>
      <c r="C1308" s="7"/>
      <c r="D1308" s="7"/>
      <c r="E1308" s="7"/>
      <c r="F1308" s="7"/>
      <c r="G1308" s="7"/>
      <c r="H1308" s="7"/>
      <c r="I1308" s="7"/>
      <c r="J1308" s="7"/>
      <c r="K1308" s="7"/>
      <c r="L1308" s="7"/>
      <c r="M1308" s="7"/>
      <c r="N1308" s="7"/>
    </row>
    <row r="1309" spans="1:14" x14ac:dyDescent="0.25">
      <c r="A1309" s="7"/>
      <c r="B1309" s="7"/>
      <c r="C1309" s="7"/>
      <c r="D1309" s="7"/>
      <c r="E1309" s="7"/>
      <c r="F1309" s="7"/>
      <c r="G1309" s="7"/>
      <c r="H1309" s="7"/>
      <c r="I1309" s="7"/>
      <c r="J1309" s="7"/>
      <c r="K1309" s="7"/>
      <c r="L1309" s="7"/>
      <c r="M1309" s="7"/>
      <c r="N1309" s="7"/>
    </row>
    <row r="1310" spans="1:14" x14ac:dyDescent="0.25">
      <c r="A1310" s="7"/>
      <c r="B1310" s="7"/>
      <c r="C1310" s="7"/>
      <c r="D1310" s="7"/>
      <c r="E1310" s="7"/>
      <c r="F1310" s="7"/>
      <c r="G1310" s="7"/>
      <c r="H1310" s="7"/>
      <c r="I1310" s="7"/>
      <c r="J1310" s="7"/>
      <c r="K1310" s="7"/>
      <c r="L1310" s="7"/>
      <c r="M1310" s="7"/>
      <c r="N1310" s="7"/>
    </row>
    <row r="1311" spans="1:14" x14ac:dyDescent="0.25">
      <c r="A1311" s="7"/>
      <c r="B1311" s="7"/>
      <c r="C1311" s="7"/>
      <c r="D1311" s="7"/>
      <c r="E1311" s="7"/>
      <c r="F1311" s="7"/>
      <c r="G1311" s="7"/>
      <c r="H1311" s="7"/>
      <c r="I1311" s="7"/>
      <c r="J1311" s="7"/>
      <c r="K1311" s="7"/>
      <c r="L1311" s="7"/>
      <c r="M1311" s="7"/>
      <c r="N1311" s="7"/>
    </row>
    <row r="1312" spans="1:14" x14ac:dyDescent="0.25">
      <c r="A1312" s="7"/>
      <c r="B1312" s="7"/>
      <c r="C1312" s="7"/>
      <c r="D1312" s="7"/>
      <c r="E1312" s="7"/>
      <c r="F1312" s="7"/>
      <c r="G1312" s="7"/>
      <c r="H1312" s="7"/>
      <c r="I1312" s="7"/>
      <c r="J1312" s="7"/>
      <c r="K1312" s="7"/>
      <c r="L1312" s="7"/>
      <c r="M1312" s="7"/>
      <c r="N1312" s="7"/>
    </row>
    <row r="1313" spans="1:14" x14ac:dyDescent="0.25">
      <c r="A1313" s="7"/>
      <c r="B1313" s="7"/>
      <c r="C1313" s="7"/>
      <c r="D1313" s="7"/>
      <c r="E1313" s="7"/>
      <c r="F1313" s="7"/>
      <c r="G1313" s="7"/>
      <c r="H1313" s="7"/>
      <c r="I1313" s="7"/>
      <c r="J1313" s="7"/>
      <c r="K1313" s="7"/>
      <c r="L1313" s="7"/>
      <c r="M1313" s="7"/>
      <c r="N1313" s="7"/>
    </row>
    <row r="1314" spans="1:14" x14ac:dyDescent="0.25">
      <c r="A1314" s="7"/>
      <c r="B1314" s="7"/>
      <c r="C1314" s="7"/>
      <c r="D1314" s="7"/>
      <c r="E1314" s="7"/>
      <c r="F1314" s="7"/>
      <c r="G1314" s="7"/>
      <c r="H1314" s="7"/>
      <c r="I1314" s="7"/>
      <c r="J1314" s="7"/>
      <c r="K1314" s="7"/>
      <c r="L1314" s="7"/>
      <c r="M1314" s="7"/>
      <c r="N1314" s="7"/>
    </row>
    <row r="1315" spans="1:14" s="11" customFormat="1" ht="15.75" x14ac:dyDescent="0.25"/>
    <row r="1316" spans="1:14" x14ac:dyDescent="0.25">
      <c r="A1316" s="7"/>
      <c r="B1316" s="7"/>
      <c r="C1316" s="7"/>
      <c r="D1316" s="7"/>
      <c r="E1316" s="7"/>
      <c r="F1316" s="7"/>
      <c r="G1316" s="7"/>
      <c r="H1316" s="7"/>
      <c r="I1316" s="7"/>
      <c r="J1316" s="7"/>
      <c r="K1316" s="7"/>
      <c r="L1316" s="7"/>
      <c r="M1316" s="7"/>
      <c r="N1316" s="7"/>
    </row>
    <row r="1317" spans="1:14" x14ac:dyDescent="0.25">
      <c r="A1317" s="7"/>
      <c r="B1317" s="7"/>
      <c r="C1317" s="7"/>
      <c r="D1317" s="7"/>
      <c r="E1317" s="7"/>
      <c r="F1317" s="7"/>
      <c r="G1317" s="7"/>
      <c r="H1317" s="7"/>
      <c r="I1317" s="7"/>
      <c r="J1317" s="7"/>
      <c r="K1317" s="7"/>
      <c r="L1317" s="7"/>
      <c r="M1317" s="7"/>
      <c r="N1317" s="7"/>
    </row>
    <row r="1318" spans="1:14" x14ac:dyDescent="0.25">
      <c r="A1318" s="7"/>
      <c r="B1318" s="7"/>
      <c r="C1318" s="7"/>
      <c r="D1318" s="7"/>
      <c r="E1318" s="7"/>
      <c r="F1318" s="7"/>
      <c r="G1318" s="7"/>
      <c r="H1318" s="7"/>
      <c r="I1318" s="7"/>
      <c r="J1318" s="7"/>
      <c r="K1318" s="7"/>
      <c r="L1318" s="7"/>
      <c r="M1318" s="7"/>
      <c r="N1318" s="7"/>
    </row>
    <row r="1319" spans="1:14" x14ac:dyDescent="0.25">
      <c r="A1319" s="7"/>
      <c r="B1319" s="7"/>
      <c r="C1319" s="7"/>
      <c r="D1319" s="7"/>
      <c r="E1319" s="7"/>
      <c r="F1319" s="7"/>
      <c r="G1319" s="7"/>
      <c r="H1319" s="7"/>
      <c r="I1319" s="7"/>
      <c r="J1319" s="7"/>
      <c r="K1319" s="7"/>
      <c r="L1319" s="7"/>
      <c r="M1319" s="7"/>
      <c r="N1319" s="7"/>
    </row>
    <row r="1320" spans="1:14" x14ac:dyDescent="0.25">
      <c r="A1320" s="7"/>
      <c r="B1320" s="7"/>
      <c r="C1320" s="7"/>
      <c r="D1320" s="7"/>
      <c r="E1320" s="7"/>
      <c r="F1320" s="7"/>
      <c r="G1320" s="7"/>
      <c r="H1320" s="7"/>
      <c r="I1320" s="7"/>
      <c r="J1320" s="7"/>
      <c r="K1320" s="7"/>
      <c r="L1320" s="7"/>
      <c r="M1320" s="7"/>
      <c r="N1320" s="7"/>
    </row>
    <row r="1321" spans="1:14" x14ac:dyDescent="0.25">
      <c r="A1321" s="7"/>
      <c r="B1321" s="7"/>
      <c r="C1321" s="7"/>
      <c r="D1321" s="7"/>
      <c r="E1321" s="7"/>
      <c r="F1321" s="7"/>
      <c r="G1321" s="7"/>
      <c r="H1321" s="7"/>
      <c r="I1321" s="7"/>
      <c r="J1321" s="7"/>
      <c r="K1321" s="7"/>
      <c r="L1321" s="7"/>
      <c r="M1321" s="7"/>
      <c r="N1321" s="7"/>
    </row>
    <row r="1322" spans="1:14" x14ac:dyDescent="0.25">
      <c r="A1322" s="7"/>
      <c r="B1322" s="7"/>
      <c r="C1322" s="7"/>
      <c r="D1322" s="7"/>
      <c r="E1322" s="7"/>
      <c r="F1322" s="7"/>
      <c r="G1322" s="7"/>
      <c r="H1322" s="7"/>
      <c r="I1322" s="7"/>
      <c r="J1322" s="7"/>
      <c r="K1322" s="7"/>
      <c r="L1322" s="7"/>
      <c r="M1322" s="7"/>
      <c r="N1322" s="7"/>
    </row>
    <row r="1323" spans="1:14" ht="15" customHeight="1" x14ac:dyDescent="0.25">
      <c r="A1323" s="7"/>
      <c r="B1323" s="7"/>
      <c r="C1323" s="7"/>
      <c r="D1323" s="7"/>
      <c r="E1323" s="7"/>
      <c r="F1323" s="7"/>
      <c r="G1323" s="7"/>
      <c r="H1323" s="7"/>
      <c r="I1323" s="7"/>
      <c r="J1323" s="7"/>
      <c r="K1323" s="7"/>
      <c r="L1323" s="7"/>
      <c r="M1323" s="7"/>
      <c r="N1323" s="7"/>
    </row>
    <row r="1324" spans="1:14" x14ac:dyDescent="0.25">
      <c r="A1324" s="7"/>
      <c r="B1324" s="7"/>
      <c r="C1324" s="7"/>
      <c r="D1324" s="7"/>
      <c r="E1324" s="7"/>
      <c r="F1324" s="7"/>
      <c r="G1324" s="7"/>
      <c r="H1324" s="7"/>
      <c r="I1324" s="7"/>
      <c r="J1324" s="7"/>
      <c r="K1324" s="7"/>
      <c r="L1324" s="7"/>
      <c r="M1324" s="7"/>
      <c r="N1324" s="7"/>
    </row>
    <row r="1325" spans="1:14" x14ac:dyDescent="0.25">
      <c r="A1325" s="7"/>
      <c r="B1325" s="7"/>
      <c r="C1325" s="7"/>
      <c r="D1325" s="7"/>
      <c r="E1325" s="7"/>
      <c r="F1325" s="7"/>
      <c r="G1325" s="7"/>
      <c r="H1325" s="7"/>
      <c r="I1325" s="7"/>
      <c r="J1325" s="7"/>
      <c r="K1325" s="7"/>
      <c r="L1325" s="7"/>
      <c r="M1325" s="7"/>
      <c r="N1325" s="7"/>
    </row>
    <row r="1326" spans="1:14" s="11" customFormat="1" ht="15.75" x14ac:dyDescent="0.25"/>
    <row r="1327" spans="1:14" x14ac:dyDescent="0.25">
      <c r="A1327" s="7"/>
      <c r="B1327" s="7"/>
      <c r="C1327" s="7"/>
      <c r="D1327" s="7"/>
      <c r="E1327" s="7"/>
      <c r="F1327" s="7"/>
      <c r="G1327" s="7"/>
      <c r="H1327" s="7"/>
      <c r="I1327" s="7"/>
      <c r="J1327" s="7"/>
      <c r="K1327" s="7"/>
      <c r="L1327" s="7"/>
      <c r="M1327" s="7"/>
      <c r="N1327" s="7"/>
    </row>
    <row r="1328" spans="1:14" x14ac:dyDescent="0.25">
      <c r="A1328" s="7"/>
      <c r="B1328" s="7"/>
      <c r="C1328" s="7"/>
      <c r="D1328" s="7"/>
      <c r="E1328" s="7"/>
      <c r="F1328" s="7"/>
      <c r="G1328" s="7"/>
      <c r="H1328" s="7"/>
      <c r="I1328" s="7"/>
      <c r="J1328" s="7"/>
      <c r="K1328" s="7"/>
      <c r="L1328" s="7"/>
      <c r="M1328" s="7"/>
      <c r="N1328" s="7"/>
    </row>
    <row r="1329" spans="1:14" x14ac:dyDescent="0.25">
      <c r="A1329" s="7"/>
      <c r="B1329" s="7"/>
      <c r="C1329" s="7"/>
      <c r="D1329" s="7"/>
      <c r="E1329" s="7"/>
      <c r="F1329" s="7"/>
      <c r="G1329" s="7"/>
      <c r="H1329" s="7"/>
      <c r="I1329" s="7"/>
      <c r="J1329" s="7"/>
      <c r="K1329" s="7"/>
      <c r="L1329" s="7"/>
      <c r="M1329" s="7"/>
      <c r="N1329" s="7"/>
    </row>
    <row r="1330" spans="1:14" x14ac:dyDescent="0.25">
      <c r="A1330" s="7"/>
      <c r="B1330" s="7"/>
      <c r="C1330" s="7"/>
      <c r="D1330" s="7"/>
      <c r="E1330" s="7"/>
      <c r="F1330" s="7"/>
      <c r="G1330" s="7"/>
      <c r="H1330" s="7"/>
      <c r="I1330" s="7"/>
      <c r="J1330" s="7"/>
      <c r="K1330" s="7"/>
      <c r="L1330" s="7"/>
      <c r="M1330" s="7"/>
      <c r="N1330" s="7"/>
    </row>
    <row r="1331" spans="1:14" x14ac:dyDescent="0.25">
      <c r="A1331" s="7"/>
      <c r="B1331" s="7"/>
      <c r="C1331" s="7"/>
      <c r="D1331" s="7"/>
      <c r="E1331" s="7"/>
      <c r="F1331" s="7"/>
      <c r="G1331" s="7"/>
      <c r="H1331" s="7"/>
      <c r="I1331" s="7"/>
      <c r="J1331" s="7"/>
      <c r="K1331" s="7"/>
      <c r="L1331" s="7"/>
      <c r="M1331" s="7"/>
      <c r="N1331" s="7"/>
    </row>
    <row r="1332" spans="1:14" x14ac:dyDescent="0.25">
      <c r="A1332" s="7"/>
      <c r="B1332" s="7"/>
      <c r="C1332" s="7"/>
      <c r="D1332" s="7"/>
      <c r="E1332" s="7"/>
      <c r="F1332" s="7"/>
      <c r="G1332" s="7"/>
      <c r="H1332" s="7"/>
      <c r="I1332" s="7"/>
      <c r="J1332" s="7"/>
      <c r="K1332" s="7"/>
      <c r="L1332" s="7"/>
      <c r="M1332" s="7"/>
      <c r="N1332" s="7"/>
    </row>
    <row r="1333" spans="1:14" x14ac:dyDescent="0.25">
      <c r="A1333" s="7"/>
      <c r="B1333" s="7"/>
      <c r="C1333" s="7"/>
      <c r="D1333" s="7"/>
      <c r="E1333" s="7"/>
      <c r="F1333" s="7"/>
      <c r="G1333" s="7"/>
      <c r="H1333" s="7"/>
      <c r="I1333" s="7"/>
      <c r="J1333" s="7"/>
      <c r="K1333" s="7"/>
      <c r="L1333" s="7"/>
      <c r="M1333" s="7"/>
      <c r="N1333" s="7"/>
    </row>
    <row r="1334" spans="1:14" x14ac:dyDescent="0.25">
      <c r="A1334" s="7"/>
      <c r="B1334" s="7"/>
      <c r="C1334" s="7"/>
      <c r="D1334" s="7"/>
      <c r="E1334" s="7"/>
      <c r="F1334" s="7"/>
      <c r="G1334" s="7"/>
      <c r="H1334" s="7"/>
      <c r="I1334" s="7"/>
      <c r="J1334" s="7"/>
      <c r="K1334" s="7"/>
      <c r="L1334" s="7"/>
      <c r="M1334" s="7"/>
      <c r="N1334" s="7"/>
    </row>
    <row r="1335" spans="1:14" x14ac:dyDescent="0.25">
      <c r="A1335" s="7"/>
      <c r="B1335" s="7"/>
      <c r="C1335" s="7"/>
      <c r="D1335" s="7"/>
      <c r="E1335" s="7"/>
      <c r="F1335" s="7"/>
      <c r="G1335" s="7"/>
      <c r="H1335" s="7"/>
      <c r="I1335" s="7"/>
      <c r="J1335" s="7"/>
      <c r="K1335" s="7"/>
      <c r="L1335" s="7"/>
      <c r="M1335" s="7"/>
      <c r="N1335" s="7"/>
    </row>
    <row r="1336" spans="1:14" x14ac:dyDescent="0.25">
      <c r="A1336" s="7"/>
      <c r="B1336" s="7"/>
      <c r="C1336" s="7"/>
      <c r="D1336" s="7"/>
      <c r="E1336" s="7"/>
      <c r="F1336" s="7"/>
      <c r="G1336" s="7"/>
      <c r="H1336" s="7"/>
      <c r="I1336" s="7"/>
      <c r="J1336" s="7"/>
      <c r="K1336" s="7"/>
      <c r="L1336" s="7"/>
      <c r="M1336" s="7"/>
      <c r="N1336" s="7"/>
    </row>
    <row r="1337" spans="1:14" s="11" customFormat="1" ht="15.75" x14ac:dyDescent="0.25"/>
    <row r="1338" spans="1:14" x14ac:dyDescent="0.25">
      <c r="A1338" s="7"/>
      <c r="B1338" s="7"/>
      <c r="C1338" s="7"/>
      <c r="D1338" s="7"/>
      <c r="E1338" s="7"/>
      <c r="F1338" s="7"/>
      <c r="G1338" s="7"/>
      <c r="H1338" s="7"/>
      <c r="I1338" s="7"/>
      <c r="J1338" s="7"/>
      <c r="K1338" s="7"/>
      <c r="L1338" s="7"/>
      <c r="M1338" s="7"/>
      <c r="N1338" s="7"/>
    </row>
    <row r="1339" spans="1:14" x14ac:dyDescent="0.25">
      <c r="A1339" s="7"/>
      <c r="B1339" s="7"/>
      <c r="C1339" s="7"/>
      <c r="D1339" s="7"/>
      <c r="E1339" s="7"/>
      <c r="F1339" s="7"/>
      <c r="G1339" s="7"/>
      <c r="H1339" s="7"/>
      <c r="I1339" s="7"/>
      <c r="J1339" s="7"/>
      <c r="K1339" s="7"/>
      <c r="L1339" s="7"/>
      <c r="M1339" s="7"/>
      <c r="N1339" s="7"/>
    </row>
    <row r="1340" spans="1:14" x14ac:dyDescent="0.25">
      <c r="A1340" s="7"/>
      <c r="B1340" s="7"/>
      <c r="C1340" s="7"/>
      <c r="D1340" s="7"/>
      <c r="E1340" s="7"/>
      <c r="F1340" s="7"/>
      <c r="G1340" s="7"/>
      <c r="H1340" s="7"/>
      <c r="I1340" s="7"/>
      <c r="J1340" s="7"/>
      <c r="K1340" s="7"/>
      <c r="L1340" s="7"/>
      <c r="M1340" s="7"/>
      <c r="N1340" s="7"/>
    </row>
    <row r="1341" spans="1:14" x14ac:dyDescent="0.25">
      <c r="A1341" s="7"/>
      <c r="B1341" s="7"/>
      <c r="C1341" s="7"/>
      <c r="D1341" s="7"/>
      <c r="E1341" s="7"/>
      <c r="F1341" s="7"/>
      <c r="G1341" s="7"/>
      <c r="H1341" s="7"/>
      <c r="I1341" s="7"/>
      <c r="J1341" s="7"/>
      <c r="K1341" s="7"/>
      <c r="L1341" s="7"/>
      <c r="M1341" s="7"/>
      <c r="N1341" s="7"/>
    </row>
    <row r="1342" spans="1:14" x14ac:dyDescent="0.25">
      <c r="A1342" s="7"/>
      <c r="B1342" s="7"/>
      <c r="C1342" s="7"/>
      <c r="D1342" s="7"/>
      <c r="E1342" s="7"/>
      <c r="F1342" s="7"/>
      <c r="G1342" s="7"/>
      <c r="H1342" s="7"/>
      <c r="I1342" s="7"/>
      <c r="J1342" s="7"/>
      <c r="K1342" s="7"/>
      <c r="L1342" s="7"/>
      <c r="M1342" s="7"/>
      <c r="N1342" s="7"/>
    </row>
    <row r="1343" spans="1:14" x14ac:dyDescent="0.25">
      <c r="A1343" s="7"/>
      <c r="B1343" s="7"/>
      <c r="C1343" s="7"/>
      <c r="D1343" s="7"/>
      <c r="E1343" s="7"/>
      <c r="F1343" s="7"/>
      <c r="G1343" s="7"/>
      <c r="H1343" s="7"/>
      <c r="I1343" s="7"/>
      <c r="J1343" s="7"/>
      <c r="K1343" s="7"/>
      <c r="L1343" s="7"/>
      <c r="M1343" s="7"/>
      <c r="N1343" s="7"/>
    </row>
    <row r="1344" spans="1:14" x14ac:dyDescent="0.25">
      <c r="A1344" s="7"/>
      <c r="B1344" s="7"/>
      <c r="C1344" s="7"/>
      <c r="D1344" s="7"/>
      <c r="E1344" s="7"/>
      <c r="F1344" s="7"/>
      <c r="G1344" s="7"/>
      <c r="H1344" s="7"/>
      <c r="I1344" s="7"/>
      <c r="J1344" s="7"/>
      <c r="K1344" s="7"/>
      <c r="L1344" s="7"/>
      <c r="M1344" s="7"/>
      <c r="N1344" s="7"/>
    </row>
    <row r="1345" spans="1:14" x14ac:dyDescent="0.25">
      <c r="A1345" s="7"/>
      <c r="B1345" s="7"/>
      <c r="C1345" s="7"/>
      <c r="D1345" s="7"/>
      <c r="E1345" s="7"/>
      <c r="F1345" s="7"/>
      <c r="G1345" s="7"/>
      <c r="H1345" s="7"/>
      <c r="I1345" s="7"/>
      <c r="J1345" s="7"/>
      <c r="K1345" s="7"/>
      <c r="L1345" s="7"/>
      <c r="M1345" s="7"/>
      <c r="N1345" s="7"/>
    </row>
    <row r="1346" spans="1:14" s="11" customFormat="1" ht="15.75" x14ac:dyDescent="0.25"/>
    <row r="1347" spans="1:14" x14ac:dyDescent="0.25">
      <c r="A1347" s="7"/>
      <c r="B1347" s="7"/>
      <c r="C1347" s="7"/>
      <c r="D1347" s="7"/>
      <c r="E1347" s="7"/>
      <c r="F1347" s="7"/>
      <c r="G1347" s="7"/>
      <c r="H1347" s="7"/>
      <c r="I1347" s="7"/>
      <c r="J1347" s="7"/>
      <c r="K1347" s="7"/>
      <c r="L1347" s="7"/>
      <c r="M1347" s="7"/>
      <c r="N1347" s="7"/>
    </row>
    <row r="1348" spans="1:14" x14ac:dyDescent="0.25">
      <c r="A1348" s="7"/>
      <c r="B1348" s="7"/>
      <c r="C1348" s="7"/>
      <c r="D1348" s="7"/>
      <c r="E1348" s="7"/>
      <c r="F1348" s="7"/>
      <c r="G1348" s="7"/>
      <c r="H1348" s="7"/>
      <c r="I1348" s="7"/>
      <c r="J1348" s="7"/>
      <c r="K1348" s="7"/>
      <c r="L1348" s="7"/>
      <c r="M1348" s="7"/>
      <c r="N1348" s="7"/>
    </row>
    <row r="1349" spans="1:14" x14ac:dyDescent="0.25">
      <c r="A1349" s="7"/>
      <c r="B1349" s="7"/>
      <c r="C1349" s="7"/>
      <c r="D1349" s="7"/>
      <c r="E1349" s="7"/>
      <c r="F1349" s="7"/>
      <c r="G1349" s="7"/>
      <c r="H1349" s="7"/>
      <c r="I1349" s="7"/>
      <c r="J1349" s="7"/>
      <c r="K1349" s="7"/>
      <c r="L1349" s="7"/>
      <c r="M1349" s="7"/>
      <c r="N1349" s="7"/>
    </row>
    <row r="1350" spans="1:14" x14ac:dyDescent="0.25">
      <c r="A1350" s="7"/>
      <c r="B1350" s="7"/>
      <c r="C1350" s="7"/>
      <c r="D1350" s="7"/>
      <c r="E1350" s="7"/>
      <c r="F1350" s="7"/>
      <c r="G1350" s="7"/>
      <c r="H1350" s="7"/>
      <c r="I1350" s="7"/>
      <c r="J1350" s="7"/>
      <c r="K1350" s="7"/>
      <c r="L1350" s="7"/>
      <c r="M1350" s="7"/>
      <c r="N1350" s="7"/>
    </row>
    <row r="1351" spans="1:14" x14ac:dyDescent="0.25">
      <c r="A1351" s="7"/>
      <c r="B1351" s="7"/>
      <c r="C1351" s="7"/>
      <c r="D1351" s="7"/>
      <c r="E1351" s="7"/>
      <c r="F1351" s="7"/>
      <c r="G1351" s="7"/>
      <c r="H1351" s="7"/>
      <c r="I1351" s="7"/>
      <c r="J1351" s="7"/>
      <c r="K1351" s="7"/>
      <c r="L1351" s="7"/>
      <c r="M1351" s="7"/>
      <c r="N1351" s="7"/>
    </row>
    <row r="1352" spans="1:14" x14ac:dyDescent="0.25">
      <c r="A1352" s="7"/>
      <c r="B1352" s="7"/>
      <c r="C1352" s="7"/>
      <c r="D1352" s="7"/>
      <c r="E1352" s="7"/>
      <c r="F1352" s="7"/>
      <c r="G1352" s="7"/>
      <c r="H1352" s="7"/>
      <c r="I1352" s="7"/>
      <c r="J1352" s="7"/>
      <c r="K1352" s="7"/>
      <c r="L1352" s="7"/>
      <c r="M1352" s="7"/>
      <c r="N1352" s="7"/>
    </row>
    <row r="1353" spans="1:14" x14ac:dyDescent="0.25">
      <c r="A1353" s="7"/>
      <c r="B1353" s="7"/>
      <c r="C1353" s="7"/>
      <c r="D1353" s="7"/>
      <c r="E1353" s="7"/>
      <c r="F1353" s="7"/>
      <c r="G1353" s="7"/>
      <c r="H1353" s="7"/>
      <c r="I1353" s="7"/>
      <c r="J1353" s="7"/>
      <c r="K1353" s="7"/>
      <c r="L1353" s="7"/>
      <c r="M1353" s="7"/>
      <c r="N1353" s="7"/>
    </row>
    <row r="1354" spans="1:14" x14ac:dyDescent="0.25">
      <c r="A1354" s="7"/>
      <c r="B1354" s="7"/>
      <c r="C1354" s="7"/>
      <c r="D1354" s="7"/>
      <c r="E1354" s="7"/>
      <c r="F1354" s="7"/>
      <c r="G1354" s="7"/>
      <c r="H1354" s="7"/>
      <c r="I1354" s="7"/>
      <c r="J1354" s="7"/>
      <c r="K1354" s="7"/>
      <c r="L1354" s="7"/>
      <c r="M1354" s="7"/>
      <c r="N1354" s="7"/>
    </row>
    <row r="1355" spans="1:14" s="11" customFormat="1" ht="15.75" x14ac:dyDescent="0.25"/>
    <row r="1356" spans="1:14" x14ac:dyDescent="0.25">
      <c r="A1356" s="7"/>
      <c r="B1356" s="7"/>
      <c r="C1356" s="7"/>
      <c r="D1356" s="7"/>
      <c r="E1356" s="7"/>
      <c r="F1356" s="7"/>
      <c r="G1356" s="7"/>
      <c r="H1356" s="7"/>
      <c r="I1356" s="7"/>
      <c r="J1356" s="7"/>
      <c r="K1356" s="7"/>
      <c r="L1356" s="7"/>
      <c r="M1356" s="7"/>
      <c r="N1356" s="7"/>
    </row>
    <row r="1357" spans="1:14" x14ac:dyDescent="0.25">
      <c r="A1357" s="7"/>
      <c r="B1357" s="7"/>
      <c r="C1357" s="7"/>
      <c r="D1357" s="7"/>
      <c r="E1357" s="7"/>
      <c r="F1357" s="7"/>
      <c r="G1357" s="7"/>
      <c r="H1357" s="7"/>
      <c r="I1357" s="7"/>
      <c r="J1357" s="7"/>
      <c r="K1357" s="7"/>
      <c r="L1357" s="7"/>
      <c r="M1357" s="7"/>
      <c r="N1357" s="7"/>
    </row>
    <row r="1358" spans="1:14" x14ac:dyDescent="0.25">
      <c r="A1358" s="7"/>
      <c r="B1358" s="7"/>
      <c r="C1358" s="7"/>
      <c r="D1358" s="7"/>
      <c r="E1358" s="7"/>
      <c r="F1358" s="7"/>
      <c r="G1358" s="7"/>
      <c r="H1358" s="7"/>
      <c r="I1358" s="7"/>
      <c r="J1358" s="7"/>
      <c r="K1358" s="7"/>
      <c r="L1358" s="7"/>
      <c r="M1358" s="7"/>
      <c r="N1358" s="7"/>
    </row>
    <row r="1359" spans="1:14" x14ac:dyDescent="0.25">
      <c r="A1359" s="7"/>
      <c r="B1359" s="7"/>
      <c r="C1359" s="7"/>
      <c r="D1359" s="7"/>
      <c r="E1359" s="7"/>
      <c r="F1359" s="7"/>
      <c r="G1359" s="7"/>
      <c r="H1359" s="7"/>
      <c r="I1359" s="7"/>
      <c r="J1359" s="7"/>
      <c r="K1359" s="7"/>
      <c r="L1359" s="7"/>
      <c r="M1359" s="7"/>
      <c r="N1359" s="7"/>
    </row>
    <row r="1360" spans="1:14" x14ac:dyDescent="0.25">
      <c r="A1360" s="7"/>
      <c r="B1360" s="7"/>
      <c r="C1360" s="7"/>
      <c r="D1360" s="7"/>
      <c r="E1360" s="7"/>
      <c r="F1360" s="7"/>
      <c r="G1360" s="7"/>
      <c r="H1360" s="7"/>
      <c r="I1360" s="7"/>
      <c r="J1360" s="7"/>
      <c r="K1360" s="7"/>
      <c r="L1360" s="7"/>
      <c r="M1360" s="7"/>
      <c r="N1360" s="7"/>
    </row>
    <row r="1361" spans="1:14" x14ac:dyDescent="0.25">
      <c r="A1361" s="7"/>
      <c r="B1361" s="7"/>
      <c r="C1361" s="7"/>
      <c r="D1361" s="7"/>
      <c r="E1361" s="7"/>
      <c r="F1361" s="7"/>
      <c r="G1361" s="7"/>
      <c r="H1361" s="7"/>
      <c r="I1361" s="7"/>
      <c r="J1361" s="7"/>
      <c r="K1361" s="7"/>
      <c r="L1361" s="7"/>
      <c r="M1361" s="7"/>
      <c r="N1361" s="7"/>
    </row>
    <row r="1362" spans="1:14" x14ac:dyDescent="0.25">
      <c r="A1362" s="7"/>
      <c r="B1362" s="7"/>
      <c r="C1362" s="7"/>
      <c r="D1362" s="7"/>
      <c r="E1362" s="7"/>
      <c r="F1362" s="7"/>
      <c r="G1362" s="7"/>
      <c r="H1362" s="7"/>
      <c r="I1362" s="7"/>
      <c r="J1362" s="7"/>
      <c r="K1362" s="7"/>
      <c r="L1362" s="7"/>
      <c r="M1362" s="7"/>
      <c r="N1362" s="7"/>
    </row>
    <row r="1363" spans="1:14" x14ac:dyDescent="0.25">
      <c r="A1363" s="7"/>
      <c r="B1363" s="7"/>
      <c r="C1363" s="7"/>
      <c r="D1363" s="7"/>
      <c r="E1363" s="7"/>
      <c r="F1363" s="7"/>
      <c r="G1363" s="7"/>
      <c r="H1363" s="7"/>
      <c r="I1363" s="7"/>
      <c r="J1363" s="7"/>
      <c r="K1363" s="7"/>
      <c r="L1363" s="7"/>
      <c r="M1363" s="7"/>
      <c r="N1363" s="7"/>
    </row>
    <row r="1364" spans="1:14" x14ac:dyDescent="0.25">
      <c r="A1364" s="7"/>
      <c r="B1364" s="7"/>
      <c r="C1364" s="7"/>
      <c r="D1364" s="7"/>
      <c r="E1364" s="7"/>
      <c r="F1364" s="7"/>
      <c r="G1364" s="7"/>
      <c r="H1364" s="7"/>
      <c r="I1364" s="7"/>
      <c r="J1364" s="7"/>
      <c r="K1364" s="7"/>
      <c r="L1364" s="7"/>
      <c r="M1364" s="7"/>
      <c r="N1364" s="7"/>
    </row>
    <row r="1365" spans="1:14" x14ac:dyDescent="0.25">
      <c r="A1365" s="7"/>
      <c r="B1365" s="7"/>
      <c r="C1365" s="7"/>
      <c r="D1365" s="7"/>
      <c r="E1365" s="7"/>
      <c r="F1365" s="7"/>
      <c r="G1365" s="7"/>
      <c r="H1365" s="7"/>
      <c r="I1365" s="7"/>
      <c r="J1365" s="7"/>
      <c r="K1365" s="7"/>
      <c r="L1365" s="7"/>
      <c r="M1365" s="7"/>
      <c r="N1365" s="7"/>
    </row>
    <row r="1366" spans="1:14" x14ac:dyDescent="0.25">
      <c r="A1366" s="7"/>
      <c r="B1366" s="7"/>
      <c r="C1366" s="7"/>
      <c r="D1366" s="7"/>
      <c r="E1366" s="7"/>
      <c r="F1366" s="7"/>
      <c r="G1366" s="7"/>
      <c r="H1366" s="7"/>
      <c r="I1366" s="7"/>
      <c r="J1366" s="7"/>
      <c r="K1366" s="7"/>
      <c r="L1366" s="7"/>
      <c r="M1366" s="7"/>
      <c r="N1366" s="7"/>
    </row>
    <row r="1367" spans="1:14" x14ac:dyDescent="0.25">
      <c r="A1367" s="7"/>
      <c r="B1367" s="7"/>
      <c r="C1367" s="7"/>
      <c r="D1367" s="7"/>
      <c r="E1367" s="7"/>
      <c r="F1367" s="7"/>
      <c r="G1367" s="7"/>
      <c r="H1367" s="7"/>
      <c r="I1367" s="7"/>
      <c r="J1367" s="7"/>
      <c r="K1367" s="7"/>
      <c r="L1367" s="7"/>
      <c r="M1367" s="7"/>
      <c r="N1367" s="7"/>
    </row>
    <row r="1368" spans="1:14" x14ac:dyDescent="0.25">
      <c r="A1368" s="7"/>
      <c r="B1368" s="7"/>
      <c r="C1368" s="7"/>
      <c r="D1368" s="7"/>
      <c r="E1368" s="7"/>
      <c r="F1368" s="7"/>
      <c r="G1368" s="7"/>
      <c r="H1368" s="7"/>
      <c r="I1368" s="7"/>
      <c r="J1368" s="7"/>
      <c r="K1368" s="7"/>
      <c r="L1368" s="7"/>
      <c r="M1368" s="7"/>
      <c r="N1368" s="7"/>
    </row>
    <row r="1369" spans="1:14" x14ac:dyDescent="0.25">
      <c r="A1369" s="7"/>
      <c r="B1369" s="7"/>
      <c r="C1369" s="7"/>
      <c r="D1369" s="7"/>
      <c r="E1369" s="7"/>
      <c r="F1369" s="7"/>
      <c r="G1369" s="7"/>
      <c r="H1369" s="7"/>
      <c r="I1369" s="7"/>
      <c r="J1369" s="7"/>
      <c r="K1369" s="7"/>
      <c r="L1369" s="7"/>
      <c r="M1369" s="7"/>
      <c r="N1369" s="7"/>
    </row>
    <row r="1370" spans="1:14" x14ac:dyDescent="0.25">
      <c r="A1370" s="7"/>
      <c r="B1370" s="7"/>
      <c r="C1370" s="7"/>
      <c r="D1370" s="7"/>
      <c r="E1370" s="7"/>
      <c r="F1370" s="7"/>
      <c r="G1370" s="7"/>
      <c r="H1370" s="7"/>
      <c r="I1370" s="7"/>
      <c r="J1370" s="7"/>
      <c r="K1370" s="7"/>
      <c r="L1370" s="7"/>
      <c r="M1370" s="7"/>
      <c r="N1370" s="7"/>
    </row>
    <row r="1371" spans="1:14" x14ac:dyDescent="0.25">
      <c r="A1371" s="7"/>
      <c r="B1371" s="7"/>
      <c r="C1371" s="7"/>
      <c r="D1371" s="7"/>
      <c r="E1371" s="7"/>
      <c r="F1371" s="7"/>
      <c r="G1371" s="7"/>
      <c r="H1371" s="7"/>
      <c r="I1371" s="7"/>
      <c r="J1371" s="7"/>
      <c r="K1371" s="7"/>
      <c r="L1371" s="7"/>
      <c r="M1371" s="7"/>
      <c r="N1371" s="7"/>
    </row>
    <row r="1372" spans="1:14" x14ac:dyDescent="0.25">
      <c r="A1372" s="7"/>
      <c r="B1372" s="7"/>
      <c r="C1372" s="7"/>
      <c r="D1372" s="7"/>
      <c r="E1372" s="7"/>
      <c r="F1372" s="7"/>
      <c r="G1372" s="7"/>
      <c r="H1372" s="7"/>
      <c r="I1372" s="7"/>
      <c r="J1372" s="7"/>
      <c r="K1372" s="7"/>
      <c r="L1372" s="7"/>
      <c r="M1372" s="7"/>
      <c r="N1372" s="7"/>
    </row>
    <row r="1373" spans="1:14" x14ac:dyDescent="0.25">
      <c r="A1373" s="7"/>
      <c r="B1373" s="7"/>
      <c r="C1373" s="7"/>
      <c r="D1373" s="7"/>
      <c r="E1373" s="7"/>
      <c r="F1373" s="7"/>
      <c r="G1373" s="7"/>
      <c r="H1373" s="7"/>
      <c r="I1373" s="7"/>
      <c r="J1373" s="7"/>
      <c r="K1373" s="7"/>
      <c r="L1373" s="7"/>
      <c r="M1373" s="7"/>
      <c r="N1373" s="7"/>
    </row>
    <row r="1374" spans="1:14" x14ac:dyDescent="0.25">
      <c r="A1374" s="7"/>
      <c r="B1374" s="7"/>
      <c r="C1374" s="7"/>
      <c r="D1374" s="7"/>
      <c r="E1374" s="7"/>
      <c r="F1374" s="7"/>
      <c r="G1374" s="7"/>
      <c r="H1374" s="7"/>
      <c r="I1374" s="7"/>
      <c r="J1374" s="7"/>
      <c r="K1374" s="7"/>
      <c r="L1374" s="7"/>
      <c r="M1374" s="7"/>
      <c r="N1374" s="7"/>
    </row>
    <row r="1375" spans="1:14" x14ac:dyDescent="0.25">
      <c r="A1375" s="7"/>
      <c r="B1375" s="7"/>
      <c r="C1375" s="7"/>
      <c r="D1375" s="7"/>
      <c r="E1375" s="7"/>
      <c r="F1375" s="7"/>
      <c r="G1375" s="7"/>
      <c r="H1375" s="7"/>
      <c r="I1375" s="7"/>
      <c r="J1375" s="7"/>
      <c r="K1375" s="7"/>
      <c r="L1375" s="7"/>
      <c r="M1375" s="7"/>
      <c r="N1375" s="7"/>
    </row>
    <row r="1376" spans="1:14" x14ac:dyDescent="0.25">
      <c r="A1376" s="7"/>
      <c r="B1376" s="7"/>
      <c r="C1376" s="7"/>
      <c r="D1376" s="7"/>
      <c r="E1376" s="7"/>
      <c r="F1376" s="7"/>
      <c r="G1376" s="7"/>
      <c r="H1376" s="7"/>
      <c r="I1376" s="7"/>
      <c r="J1376" s="7"/>
      <c r="K1376" s="7"/>
      <c r="L1376" s="7"/>
      <c r="M1376" s="7"/>
      <c r="N1376" s="7"/>
    </row>
    <row r="1377" spans="1:14" x14ac:dyDescent="0.25">
      <c r="A1377" s="7"/>
      <c r="B1377" s="7"/>
      <c r="C1377" s="7"/>
      <c r="D1377" s="7"/>
      <c r="E1377" s="7"/>
      <c r="F1377" s="7"/>
      <c r="G1377" s="7"/>
      <c r="H1377" s="7"/>
      <c r="I1377" s="7"/>
      <c r="J1377" s="7"/>
      <c r="K1377" s="7"/>
      <c r="L1377" s="7"/>
      <c r="M1377" s="7"/>
      <c r="N1377" s="7"/>
    </row>
    <row r="1378" spans="1:14" x14ac:dyDescent="0.25">
      <c r="A1378" s="7"/>
      <c r="B1378" s="7"/>
      <c r="C1378" s="7"/>
      <c r="D1378" s="7"/>
      <c r="E1378" s="7"/>
      <c r="F1378" s="7"/>
      <c r="G1378" s="7"/>
      <c r="H1378" s="7"/>
      <c r="I1378" s="7"/>
      <c r="J1378" s="7"/>
      <c r="K1378" s="7"/>
      <c r="L1378" s="7"/>
      <c r="M1378" s="7"/>
      <c r="N1378" s="7"/>
    </row>
    <row r="1379" spans="1:14" x14ac:dyDescent="0.25">
      <c r="A1379" s="7"/>
      <c r="B1379" s="7"/>
      <c r="C1379" s="7"/>
      <c r="D1379" s="7"/>
      <c r="E1379" s="7"/>
      <c r="F1379" s="7"/>
      <c r="G1379" s="7"/>
      <c r="H1379" s="7"/>
      <c r="I1379" s="7"/>
      <c r="J1379" s="7"/>
      <c r="K1379" s="7"/>
      <c r="L1379" s="7"/>
      <c r="M1379" s="7"/>
      <c r="N1379" s="7"/>
    </row>
    <row r="1380" spans="1:14" x14ac:dyDescent="0.25">
      <c r="A1380" s="7"/>
      <c r="B1380" s="7"/>
      <c r="C1380" s="7"/>
      <c r="D1380" s="7"/>
      <c r="E1380" s="7"/>
      <c r="F1380" s="7"/>
      <c r="G1380" s="7"/>
      <c r="H1380" s="7"/>
      <c r="I1380" s="7"/>
      <c r="J1380" s="7"/>
      <c r="K1380" s="7"/>
      <c r="L1380" s="7"/>
      <c r="M1380" s="7"/>
      <c r="N1380" s="7"/>
    </row>
    <row r="1381" spans="1:14" x14ac:dyDescent="0.25">
      <c r="A1381" s="7"/>
      <c r="B1381" s="7"/>
      <c r="C1381" s="7"/>
      <c r="D1381" s="7"/>
      <c r="E1381" s="7"/>
      <c r="F1381" s="7"/>
      <c r="G1381" s="7"/>
      <c r="H1381" s="7"/>
      <c r="I1381" s="7"/>
      <c r="J1381" s="7"/>
      <c r="K1381" s="7"/>
      <c r="L1381" s="7"/>
      <c r="M1381" s="7"/>
      <c r="N1381" s="7"/>
    </row>
    <row r="1382" spans="1:14" x14ac:dyDescent="0.25">
      <c r="A1382" s="7"/>
      <c r="B1382" s="7"/>
      <c r="C1382" s="7"/>
      <c r="D1382" s="7"/>
      <c r="E1382" s="7"/>
      <c r="F1382" s="7"/>
      <c r="G1382" s="7"/>
      <c r="H1382" s="7"/>
      <c r="I1382" s="7"/>
      <c r="J1382" s="7"/>
      <c r="K1382" s="7"/>
      <c r="L1382" s="7"/>
      <c r="M1382" s="7"/>
      <c r="N1382" s="7"/>
    </row>
    <row r="1383" spans="1:14" x14ac:dyDescent="0.25">
      <c r="A1383" s="7"/>
      <c r="B1383" s="7"/>
      <c r="C1383" s="7"/>
      <c r="D1383" s="7"/>
      <c r="E1383" s="7"/>
      <c r="F1383" s="7"/>
      <c r="G1383" s="7"/>
      <c r="H1383" s="7"/>
      <c r="I1383" s="7"/>
      <c r="J1383" s="7"/>
      <c r="K1383" s="7"/>
      <c r="L1383" s="7"/>
      <c r="M1383" s="7"/>
      <c r="N1383" s="7"/>
    </row>
    <row r="1384" spans="1:14" x14ac:dyDescent="0.25">
      <c r="A1384" s="7"/>
      <c r="B1384" s="7"/>
      <c r="C1384" s="7"/>
      <c r="D1384" s="7"/>
      <c r="E1384" s="7"/>
      <c r="F1384" s="7"/>
      <c r="G1384" s="7"/>
      <c r="H1384" s="7"/>
      <c r="I1384" s="7"/>
      <c r="J1384" s="7"/>
      <c r="K1384" s="7"/>
      <c r="L1384" s="7"/>
      <c r="M1384" s="7"/>
      <c r="N1384" s="7"/>
    </row>
    <row r="1385" spans="1:14" x14ac:dyDescent="0.25">
      <c r="A1385" s="7"/>
      <c r="B1385" s="7"/>
      <c r="C1385" s="7"/>
      <c r="D1385" s="7"/>
      <c r="E1385" s="7"/>
      <c r="F1385" s="7"/>
      <c r="G1385" s="7"/>
      <c r="H1385" s="7"/>
      <c r="I1385" s="7"/>
      <c r="J1385" s="7"/>
      <c r="K1385" s="7"/>
      <c r="L1385" s="7"/>
      <c r="M1385" s="7"/>
      <c r="N1385" s="7"/>
    </row>
    <row r="1386" spans="1:14" x14ac:dyDescent="0.25">
      <c r="A1386" s="7"/>
      <c r="B1386" s="7"/>
      <c r="C1386" s="7"/>
      <c r="D1386" s="7"/>
      <c r="E1386" s="7"/>
      <c r="F1386" s="7"/>
      <c r="G1386" s="7"/>
      <c r="H1386" s="7"/>
      <c r="I1386" s="7"/>
      <c r="J1386" s="7"/>
      <c r="K1386" s="7"/>
      <c r="L1386" s="7"/>
      <c r="M1386" s="7"/>
      <c r="N1386" s="7"/>
    </row>
    <row r="1387" spans="1:14" x14ac:dyDescent="0.25">
      <c r="A1387" s="7"/>
      <c r="B1387" s="7"/>
      <c r="C1387" s="7"/>
      <c r="D1387" s="7"/>
      <c r="E1387" s="7"/>
      <c r="F1387" s="7"/>
      <c r="G1387" s="7"/>
      <c r="H1387" s="7"/>
      <c r="I1387" s="7"/>
      <c r="J1387" s="7"/>
      <c r="K1387" s="7"/>
      <c r="L1387" s="7"/>
      <c r="M1387" s="7"/>
      <c r="N1387" s="7"/>
    </row>
    <row r="1388" spans="1:14" x14ac:dyDescent="0.25">
      <c r="A1388" s="7"/>
      <c r="B1388" s="7"/>
      <c r="C1388" s="7"/>
      <c r="D1388" s="7"/>
      <c r="E1388" s="7"/>
      <c r="F1388" s="7"/>
      <c r="G1388" s="7"/>
      <c r="H1388" s="7"/>
      <c r="I1388" s="7"/>
      <c r="J1388" s="7"/>
      <c r="K1388" s="7"/>
      <c r="L1388" s="7"/>
      <c r="M1388" s="7"/>
      <c r="N1388" s="7"/>
    </row>
    <row r="1389" spans="1:14" x14ac:dyDescent="0.25">
      <c r="A1389" s="7"/>
      <c r="B1389" s="7"/>
      <c r="C1389" s="7"/>
      <c r="D1389" s="7"/>
      <c r="E1389" s="7"/>
      <c r="F1389" s="7"/>
      <c r="G1389" s="7"/>
      <c r="H1389" s="7"/>
      <c r="I1389" s="7"/>
      <c r="J1389" s="7"/>
      <c r="K1389" s="7"/>
      <c r="L1389" s="7"/>
      <c r="M1389" s="7"/>
      <c r="N1389" s="7"/>
    </row>
    <row r="1390" spans="1:14" x14ac:dyDescent="0.25">
      <c r="A1390" s="7"/>
      <c r="B1390" s="7"/>
      <c r="C1390" s="7"/>
      <c r="D1390" s="7"/>
      <c r="E1390" s="7"/>
      <c r="F1390" s="7"/>
      <c r="G1390" s="7"/>
      <c r="H1390" s="7"/>
      <c r="I1390" s="7"/>
      <c r="J1390" s="7"/>
      <c r="K1390" s="7"/>
      <c r="L1390" s="7"/>
      <c r="M1390" s="7"/>
      <c r="N1390" s="7"/>
    </row>
    <row r="1391" spans="1:14" x14ac:dyDescent="0.25">
      <c r="A1391" s="7"/>
      <c r="B1391" s="7"/>
      <c r="C1391" s="7"/>
      <c r="D1391" s="7"/>
      <c r="E1391" s="7"/>
      <c r="F1391" s="7"/>
      <c r="G1391" s="7"/>
      <c r="H1391" s="7"/>
      <c r="I1391" s="7"/>
      <c r="J1391" s="7"/>
      <c r="K1391" s="7"/>
      <c r="L1391" s="7"/>
      <c r="M1391" s="7"/>
      <c r="N1391" s="7"/>
    </row>
    <row r="1392" spans="1:14" s="11" customFormat="1" ht="15.75" x14ac:dyDescent="0.25"/>
    <row r="1393" spans="1:14" x14ac:dyDescent="0.25">
      <c r="A1393" s="7"/>
      <c r="B1393" s="7"/>
      <c r="C1393" s="7"/>
      <c r="D1393" s="7"/>
      <c r="E1393" s="7"/>
      <c r="F1393" s="7"/>
      <c r="G1393" s="7"/>
      <c r="H1393" s="7"/>
      <c r="I1393" s="7"/>
      <c r="J1393" s="7"/>
      <c r="K1393" s="7"/>
      <c r="L1393" s="7"/>
      <c r="M1393" s="7"/>
      <c r="N1393" s="7"/>
    </row>
    <row r="1394" spans="1:14" x14ac:dyDescent="0.25">
      <c r="A1394" s="7"/>
      <c r="B1394" s="7"/>
      <c r="C1394" s="7"/>
      <c r="D1394" s="7"/>
      <c r="E1394" s="7"/>
      <c r="F1394" s="7"/>
      <c r="G1394" s="7"/>
      <c r="H1394" s="7"/>
      <c r="I1394" s="7"/>
      <c r="J1394" s="7"/>
      <c r="K1394" s="7"/>
      <c r="L1394" s="7"/>
      <c r="M1394" s="7"/>
      <c r="N1394" s="7"/>
    </row>
    <row r="1395" spans="1:14" x14ac:dyDescent="0.25">
      <c r="A1395" s="7"/>
      <c r="B1395" s="7"/>
      <c r="C1395" s="7"/>
      <c r="D1395" s="7"/>
      <c r="E1395" s="7"/>
      <c r="F1395" s="7"/>
      <c r="G1395" s="7"/>
      <c r="H1395" s="7"/>
      <c r="I1395" s="7"/>
      <c r="J1395" s="7"/>
      <c r="K1395" s="7"/>
      <c r="L1395" s="7"/>
      <c r="M1395" s="7"/>
      <c r="N1395" s="7"/>
    </row>
    <row r="1396" spans="1:14" x14ac:dyDescent="0.25">
      <c r="A1396" s="7"/>
      <c r="B1396" s="7"/>
      <c r="C1396" s="7"/>
      <c r="D1396" s="7"/>
      <c r="E1396" s="7"/>
      <c r="F1396" s="7"/>
      <c r="G1396" s="7"/>
      <c r="H1396" s="7"/>
      <c r="I1396" s="7"/>
      <c r="J1396" s="7"/>
      <c r="K1396" s="7"/>
      <c r="L1396" s="7"/>
      <c r="M1396" s="7"/>
      <c r="N1396" s="7"/>
    </row>
    <row r="1397" spans="1:14" x14ac:dyDescent="0.25">
      <c r="A1397" s="7"/>
      <c r="B1397" s="7"/>
      <c r="C1397" s="7"/>
      <c r="D1397" s="7"/>
      <c r="E1397" s="7"/>
      <c r="F1397" s="7"/>
      <c r="G1397" s="7"/>
      <c r="H1397" s="7"/>
      <c r="I1397" s="7"/>
      <c r="J1397" s="7"/>
      <c r="K1397" s="7"/>
      <c r="L1397" s="7"/>
      <c r="M1397" s="7"/>
      <c r="N1397" s="7"/>
    </row>
    <row r="1398" spans="1:14" x14ac:dyDescent="0.25">
      <c r="A1398" s="7"/>
      <c r="B1398" s="7"/>
      <c r="C1398" s="7"/>
      <c r="D1398" s="7"/>
      <c r="E1398" s="7"/>
      <c r="F1398" s="7"/>
      <c r="G1398" s="7"/>
      <c r="H1398" s="7"/>
      <c r="I1398" s="7"/>
      <c r="J1398" s="7"/>
      <c r="K1398" s="7"/>
      <c r="L1398" s="7"/>
      <c r="M1398" s="7"/>
      <c r="N1398" s="7"/>
    </row>
    <row r="1399" spans="1:14" x14ac:dyDescent="0.25">
      <c r="A1399" s="7"/>
      <c r="B1399" s="7"/>
      <c r="C1399" s="7"/>
      <c r="D1399" s="7"/>
      <c r="E1399" s="7"/>
      <c r="F1399" s="7"/>
      <c r="G1399" s="7"/>
      <c r="H1399" s="7"/>
      <c r="I1399" s="7"/>
      <c r="J1399" s="7"/>
      <c r="K1399" s="7"/>
      <c r="L1399" s="7"/>
      <c r="M1399" s="7"/>
      <c r="N1399" s="7"/>
    </row>
    <row r="1400" spans="1:14" x14ac:dyDescent="0.25">
      <c r="A1400" s="7"/>
      <c r="B1400" s="7"/>
      <c r="C1400" s="7"/>
      <c r="D1400" s="7"/>
      <c r="E1400" s="7"/>
      <c r="F1400" s="7"/>
      <c r="G1400" s="7"/>
      <c r="H1400" s="7"/>
      <c r="I1400" s="7"/>
      <c r="J1400" s="7"/>
      <c r="K1400" s="7"/>
      <c r="L1400" s="7"/>
      <c r="M1400" s="7"/>
      <c r="N1400" s="7"/>
    </row>
    <row r="1401" spans="1:14" x14ac:dyDescent="0.25">
      <c r="A1401" s="7"/>
      <c r="B1401" s="7"/>
      <c r="C1401" s="7"/>
      <c r="D1401" s="7"/>
      <c r="E1401" s="7"/>
      <c r="F1401" s="7"/>
      <c r="G1401" s="7"/>
      <c r="H1401" s="7"/>
      <c r="I1401" s="7"/>
      <c r="J1401" s="7"/>
      <c r="K1401" s="7"/>
      <c r="L1401" s="7"/>
      <c r="M1401" s="7"/>
      <c r="N1401" s="7"/>
    </row>
    <row r="1402" spans="1:14" s="11" customFormat="1" ht="15.75" x14ac:dyDescent="0.25"/>
    <row r="1403" spans="1:14" x14ac:dyDescent="0.25">
      <c r="A1403" s="7"/>
      <c r="B1403" s="7"/>
      <c r="C1403" s="7"/>
      <c r="D1403" s="7"/>
      <c r="E1403" s="7"/>
      <c r="F1403" s="7"/>
      <c r="G1403" s="7"/>
      <c r="H1403" s="7"/>
      <c r="I1403" s="7"/>
      <c r="J1403" s="7"/>
      <c r="K1403" s="7"/>
      <c r="L1403" s="7"/>
      <c r="M1403" s="7"/>
      <c r="N1403" s="7"/>
    </row>
    <row r="1404" spans="1:14" x14ac:dyDescent="0.25">
      <c r="A1404" s="7"/>
      <c r="B1404" s="7"/>
      <c r="C1404" s="7"/>
      <c r="D1404" s="7"/>
      <c r="E1404" s="7"/>
      <c r="F1404" s="7"/>
      <c r="G1404" s="7"/>
      <c r="H1404" s="7"/>
      <c r="I1404" s="7"/>
      <c r="J1404" s="7"/>
      <c r="K1404" s="7"/>
      <c r="L1404" s="7"/>
      <c r="M1404" s="7"/>
      <c r="N1404" s="7"/>
    </row>
    <row r="1405" spans="1:14" x14ac:dyDescent="0.25">
      <c r="A1405" s="7"/>
      <c r="B1405" s="7"/>
      <c r="C1405" s="7"/>
      <c r="D1405" s="7"/>
      <c r="E1405" s="7"/>
      <c r="F1405" s="7"/>
      <c r="G1405" s="7"/>
      <c r="H1405" s="7"/>
      <c r="I1405" s="7"/>
      <c r="J1405" s="7"/>
      <c r="K1405" s="7"/>
      <c r="L1405" s="7"/>
      <c r="M1405" s="7"/>
      <c r="N1405" s="7"/>
    </row>
    <row r="1406" spans="1:14" x14ac:dyDescent="0.25">
      <c r="A1406" s="7"/>
      <c r="B1406" s="7"/>
      <c r="C1406" s="7"/>
      <c r="D1406" s="7"/>
      <c r="E1406" s="7"/>
      <c r="F1406" s="7"/>
      <c r="G1406" s="7"/>
      <c r="H1406" s="7"/>
      <c r="I1406" s="7"/>
      <c r="J1406" s="7"/>
      <c r="K1406" s="7"/>
      <c r="L1406" s="7"/>
      <c r="M1406" s="7"/>
      <c r="N1406" s="7"/>
    </row>
    <row r="1407" spans="1:14" x14ac:dyDescent="0.25">
      <c r="A1407" s="7"/>
      <c r="B1407" s="7"/>
      <c r="C1407" s="7"/>
      <c r="D1407" s="7"/>
      <c r="E1407" s="7"/>
      <c r="F1407" s="7"/>
      <c r="G1407" s="7"/>
      <c r="H1407" s="7"/>
      <c r="I1407" s="7"/>
      <c r="J1407" s="7"/>
      <c r="K1407" s="7"/>
      <c r="L1407" s="7"/>
      <c r="M1407" s="7"/>
      <c r="N1407" s="7"/>
    </row>
    <row r="1408" spans="1:14" x14ac:dyDescent="0.25">
      <c r="A1408" s="7"/>
      <c r="B1408" s="7"/>
      <c r="C1408" s="7"/>
      <c r="D1408" s="7"/>
      <c r="E1408" s="7"/>
      <c r="F1408" s="7"/>
      <c r="G1408" s="7"/>
      <c r="H1408" s="7"/>
      <c r="I1408" s="7"/>
      <c r="J1408" s="7"/>
      <c r="K1408" s="7"/>
      <c r="L1408" s="7"/>
      <c r="M1408" s="7"/>
      <c r="N1408" s="7"/>
    </row>
    <row r="1409" spans="1:14" x14ac:dyDescent="0.25">
      <c r="A1409" s="7"/>
      <c r="B1409" s="7"/>
      <c r="C1409" s="7"/>
      <c r="D1409" s="7"/>
      <c r="E1409" s="7"/>
      <c r="F1409" s="7"/>
      <c r="G1409" s="7"/>
      <c r="H1409" s="7"/>
      <c r="I1409" s="7"/>
      <c r="J1409" s="7"/>
      <c r="K1409" s="7"/>
      <c r="L1409" s="7"/>
      <c r="M1409" s="7"/>
      <c r="N1409" s="7"/>
    </row>
    <row r="1410" spans="1:14" x14ac:dyDescent="0.25">
      <c r="A1410" s="7"/>
      <c r="B1410" s="7"/>
      <c r="C1410" s="7"/>
      <c r="D1410" s="7"/>
      <c r="E1410" s="7"/>
      <c r="F1410" s="7"/>
      <c r="G1410" s="7"/>
      <c r="H1410" s="7"/>
      <c r="I1410" s="7"/>
      <c r="J1410" s="7"/>
      <c r="K1410" s="7"/>
      <c r="L1410" s="7"/>
      <c r="M1410" s="7"/>
      <c r="N1410" s="7"/>
    </row>
    <row r="1411" spans="1:14" x14ac:dyDescent="0.25">
      <c r="A1411" s="7"/>
      <c r="B1411" s="7"/>
      <c r="C1411" s="7"/>
      <c r="D1411" s="7"/>
      <c r="E1411" s="7"/>
      <c r="F1411" s="7"/>
      <c r="G1411" s="7"/>
      <c r="H1411" s="7"/>
      <c r="I1411" s="7"/>
      <c r="J1411" s="7"/>
      <c r="K1411" s="7"/>
      <c r="L1411" s="7"/>
      <c r="M1411" s="7"/>
      <c r="N1411" s="7"/>
    </row>
    <row r="1412" spans="1:14" x14ac:dyDescent="0.25">
      <c r="A1412" s="7"/>
      <c r="B1412" s="7"/>
      <c r="C1412" s="7"/>
      <c r="D1412" s="7"/>
      <c r="E1412" s="7"/>
      <c r="F1412" s="7"/>
      <c r="G1412" s="7"/>
      <c r="H1412" s="7"/>
      <c r="I1412" s="7"/>
      <c r="J1412" s="7"/>
      <c r="K1412" s="7"/>
      <c r="L1412" s="7"/>
      <c r="M1412" s="7"/>
      <c r="N1412" s="7"/>
    </row>
    <row r="1413" spans="1:14" x14ac:dyDescent="0.25">
      <c r="A1413" s="7"/>
      <c r="B1413" s="7"/>
      <c r="C1413" s="7"/>
      <c r="D1413" s="7"/>
      <c r="E1413" s="7"/>
      <c r="F1413" s="7"/>
      <c r="G1413" s="7"/>
      <c r="H1413" s="7"/>
      <c r="I1413" s="7"/>
      <c r="J1413" s="7"/>
      <c r="K1413" s="7"/>
      <c r="L1413" s="7"/>
      <c r="M1413" s="7"/>
      <c r="N1413" s="7"/>
    </row>
    <row r="1414" spans="1:14" x14ac:dyDescent="0.25">
      <c r="A1414" s="7"/>
      <c r="B1414" s="7"/>
      <c r="C1414" s="7"/>
      <c r="D1414" s="7"/>
      <c r="E1414" s="7"/>
      <c r="F1414" s="7"/>
      <c r="G1414" s="7"/>
      <c r="H1414" s="7"/>
      <c r="I1414" s="7"/>
      <c r="J1414" s="7"/>
      <c r="K1414" s="7"/>
      <c r="L1414" s="7"/>
      <c r="M1414" s="7"/>
      <c r="N1414" s="7"/>
    </row>
    <row r="1415" spans="1:14" x14ac:dyDescent="0.25">
      <c r="A1415" s="7"/>
      <c r="B1415" s="7"/>
      <c r="C1415" s="7"/>
      <c r="D1415" s="7"/>
      <c r="E1415" s="7"/>
      <c r="F1415" s="7"/>
      <c r="G1415" s="7"/>
      <c r="H1415" s="7"/>
      <c r="I1415" s="7"/>
      <c r="J1415" s="7"/>
      <c r="K1415" s="7"/>
      <c r="L1415" s="7"/>
      <c r="M1415" s="7"/>
      <c r="N1415" s="7"/>
    </row>
    <row r="1416" spans="1:14" x14ac:dyDescent="0.25">
      <c r="A1416" s="7"/>
      <c r="B1416" s="7"/>
      <c r="C1416" s="7"/>
      <c r="D1416" s="7"/>
      <c r="E1416" s="7"/>
      <c r="F1416" s="7"/>
      <c r="G1416" s="7"/>
      <c r="H1416" s="7"/>
      <c r="I1416" s="7"/>
      <c r="J1416" s="7"/>
      <c r="K1416" s="7"/>
      <c r="L1416" s="7"/>
      <c r="M1416" s="7"/>
      <c r="N1416" s="7"/>
    </row>
    <row r="1417" spans="1:14" x14ac:dyDescent="0.25">
      <c r="A1417" s="7"/>
      <c r="B1417" s="7"/>
      <c r="C1417" s="7"/>
      <c r="D1417" s="7"/>
      <c r="E1417" s="7"/>
      <c r="F1417" s="7"/>
      <c r="G1417" s="7"/>
      <c r="H1417" s="7"/>
      <c r="I1417" s="7"/>
      <c r="J1417" s="7"/>
      <c r="K1417" s="7"/>
      <c r="L1417" s="7"/>
      <c r="M1417" s="7"/>
      <c r="N1417" s="7"/>
    </row>
    <row r="1418" spans="1:14" x14ac:dyDescent="0.25">
      <c r="A1418" s="7"/>
      <c r="B1418" s="7"/>
      <c r="C1418" s="7"/>
      <c r="D1418" s="7"/>
      <c r="E1418" s="7"/>
      <c r="F1418" s="7"/>
      <c r="G1418" s="7"/>
      <c r="H1418" s="7"/>
      <c r="I1418" s="7"/>
      <c r="J1418" s="7"/>
      <c r="K1418" s="7"/>
      <c r="L1418" s="7"/>
      <c r="M1418" s="7"/>
      <c r="N1418" s="7"/>
    </row>
    <row r="1419" spans="1:14" x14ac:dyDescent="0.25">
      <c r="A1419" s="7"/>
      <c r="B1419" s="7"/>
      <c r="C1419" s="7"/>
      <c r="D1419" s="7"/>
      <c r="E1419" s="7"/>
      <c r="F1419" s="7"/>
      <c r="G1419" s="7"/>
      <c r="H1419" s="7"/>
      <c r="I1419" s="7"/>
      <c r="J1419" s="7"/>
      <c r="K1419" s="7"/>
      <c r="L1419" s="7"/>
      <c r="M1419" s="7"/>
      <c r="N1419" s="7"/>
    </row>
    <row r="1420" spans="1:14" x14ac:dyDescent="0.25">
      <c r="A1420" s="7"/>
      <c r="B1420" s="7"/>
      <c r="C1420" s="7"/>
      <c r="D1420" s="7"/>
      <c r="E1420" s="7"/>
      <c r="F1420" s="7"/>
      <c r="G1420" s="7"/>
      <c r="H1420" s="7"/>
      <c r="I1420" s="7"/>
      <c r="J1420" s="7"/>
      <c r="K1420" s="7"/>
      <c r="L1420" s="7"/>
      <c r="M1420" s="7"/>
      <c r="N1420" s="7"/>
    </row>
    <row r="1421" spans="1:14" x14ac:dyDescent="0.25">
      <c r="A1421" s="7"/>
      <c r="B1421" s="7"/>
      <c r="C1421" s="7"/>
      <c r="D1421" s="7"/>
      <c r="E1421" s="7"/>
      <c r="F1421" s="7"/>
      <c r="G1421" s="7"/>
      <c r="H1421" s="7"/>
      <c r="I1421" s="7"/>
      <c r="J1421" s="7"/>
      <c r="K1421" s="7"/>
      <c r="L1421" s="7"/>
      <c r="M1421" s="7"/>
      <c r="N1421" s="7"/>
    </row>
    <row r="1422" spans="1:14" x14ac:dyDescent="0.25">
      <c r="A1422" s="7"/>
      <c r="B1422" s="7"/>
      <c r="C1422" s="7"/>
      <c r="D1422" s="7"/>
      <c r="E1422" s="7"/>
      <c r="F1422" s="7"/>
      <c r="G1422" s="7"/>
      <c r="H1422" s="7"/>
      <c r="I1422" s="7"/>
      <c r="J1422" s="7"/>
      <c r="K1422" s="7"/>
      <c r="L1422" s="7"/>
      <c r="M1422" s="7"/>
      <c r="N1422" s="7"/>
    </row>
    <row r="1423" spans="1:14" x14ac:dyDescent="0.25">
      <c r="A1423" s="7"/>
      <c r="B1423" s="7"/>
      <c r="C1423" s="7"/>
      <c r="D1423" s="7"/>
      <c r="E1423" s="7"/>
      <c r="F1423" s="7"/>
      <c r="G1423" s="7"/>
      <c r="H1423" s="7"/>
      <c r="I1423" s="7"/>
      <c r="J1423" s="7"/>
      <c r="K1423" s="7"/>
      <c r="L1423" s="7"/>
      <c r="M1423" s="7"/>
      <c r="N1423" s="7"/>
    </row>
    <row r="1424" spans="1:14" x14ac:dyDescent="0.25">
      <c r="A1424" s="7"/>
      <c r="B1424" s="7"/>
      <c r="C1424" s="7"/>
      <c r="D1424" s="7"/>
      <c r="E1424" s="7"/>
      <c r="F1424" s="7"/>
      <c r="G1424" s="7"/>
      <c r="H1424" s="7"/>
      <c r="I1424" s="7"/>
      <c r="J1424" s="7"/>
      <c r="K1424" s="7"/>
      <c r="L1424" s="7"/>
      <c r="M1424" s="7"/>
      <c r="N1424" s="7"/>
    </row>
    <row r="1425" spans="1:14" x14ac:dyDescent="0.25">
      <c r="A1425" s="7"/>
      <c r="B1425" s="7"/>
      <c r="C1425" s="7"/>
      <c r="D1425" s="7"/>
      <c r="E1425" s="7"/>
      <c r="F1425" s="7"/>
      <c r="G1425" s="7"/>
      <c r="H1425" s="7"/>
      <c r="I1425" s="7"/>
      <c r="J1425" s="7"/>
      <c r="K1425" s="7"/>
      <c r="L1425" s="7"/>
      <c r="M1425" s="7"/>
      <c r="N1425" s="7"/>
    </row>
    <row r="1426" spans="1:14" s="11" customFormat="1" ht="15.75" x14ac:dyDescent="0.25"/>
    <row r="1427" spans="1:14" x14ac:dyDescent="0.25">
      <c r="A1427" s="7"/>
      <c r="B1427" s="7"/>
      <c r="C1427" s="7"/>
      <c r="D1427" s="7"/>
      <c r="E1427" s="7"/>
      <c r="F1427" s="7"/>
      <c r="G1427" s="7"/>
      <c r="H1427" s="7"/>
      <c r="I1427" s="7"/>
      <c r="J1427" s="7"/>
      <c r="K1427" s="7"/>
      <c r="L1427" s="7"/>
      <c r="M1427" s="7"/>
      <c r="N1427" s="7"/>
    </row>
    <row r="1428" spans="1:14" x14ac:dyDescent="0.25">
      <c r="A1428" s="7"/>
      <c r="B1428" s="7"/>
      <c r="C1428" s="7"/>
      <c r="D1428" s="7"/>
      <c r="E1428" s="7"/>
      <c r="F1428" s="7"/>
      <c r="G1428" s="7"/>
      <c r="H1428" s="7"/>
      <c r="I1428" s="7"/>
      <c r="J1428" s="7"/>
      <c r="K1428" s="7"/>
      <c r="L1428" s="7"/>
      <c r="M1428" s="7"/>
      <c r="N1428" s="7"/>
    </row>
    <row r="1429" spans="1:14" x14ac:dyDescent="0.25">
      <c r="A1429" s="7"/>
      <c r="B1429" s="7"/>
      <c r="C1429" s="7"/>
      <c r="D1429" s="7"/>
      <c r="E1429" s="7"/>
      <c r="F1429" s="7"/>
      <c r="G1429" s="7"/>
      <c r="H1429" s="7"/>
      <c r="I1429" s="7"/>
      <c r="J1429" s="7"/>
      <c r="K1429" s="7"/>
      <c r="L1429" s="7"/>
      <c r="M1429" s="7"/>
      <c r="N1429" s="7"/>
    </row>
    <row r="1430" spans="1:14" x14ac:dyDescent="0.25">
      <c r="A1430" s="7"/>
      <c r="B1430" s="7"/>
      <c r="C1430" s="7"/>
      <c r="D1430" s="7"/>
      <c r="E1430" s="7"/>
      <c r="F1430" s="7"/>
      <c r="G1430" s="7"/>
      <c r="H1430" s="7"/>
      <c r="I1430" s="7"/>
      <c r="J1430" s="7"/>
      <c r="K1430" s="7"/>
      <c r="L1430" s="7"/>
      <c r="M1430" s="7"/>
      <c r="N1430" s="7"/>
    </row>
    <row r="1431" spans="1:14" x14ac:dyDescent="0.25">
      <c r="A1431" s="7"/>
      <c r="B1431" s="7"/>
      <c r="C1431" s="7"/>
      <c r="D1431" s="7"/>
      <c r="E1431" s="7"/>
      <c r="F1431" s="7"/>
      <c r="G1431" s="7"/>
      <c r="H1431" s="7"/>
      <c r="I1431" s="7"/>
      <c r="J1431" s="7"/>
      <c r="K1431" s="7"/>
      <c r="L1431" s="7"/>
      <c r="M1431" s="7"/>
      <c r="N1431" s="7"/>
    </row>
    <row r="1432" spans="1:14" x14ac:dyDescent="0.25">
      <c r="A1432" s="7"/>
      <c r="B1432" s="7"/>
      <c r="C1432" s="7"/>
      <c r="D1432" s="7"/>
      <c r="E1432" s="7"/>
      <c r="F1432" s="7"/>
      <c r="G1432" s="7"/>
      <c r="H1432" s="7"/>
      <c r="I1432" s="7"/>
      <c r="J1432" s="7"/>
      <c r="K1432" s="7"/>
      <c r="L1432" s="7"/>
      <c r="M1432" s="7"/>
      <c r="N1432" s="7"/>
    </row>
    <row r="1433" spans="1:14" x14ac:dyDescent="0.25">
      <c r="A1433" s="7"/>
      <c r="B1433" s="7"/>
      <c r="C1433" s="7"/>
      <c r="D1433" s="7"/>
      <c r="E1433" s="7"/>
      <c r="F1433" s="7"/>
      <c r="G1433" s="7"/>
      <c r="H1433" s="7"/>
      <c r="I1433" s="7"/>
      <c r="J1433" s="7"/>
      <c r="K1433" s="7"/>
      <c r="L1433" s="7"/>
      <c r="M1433" s="7"/>
      <c r="N1433" s="7"/>
    </row>
    <row r="1434" spans="1:14" x14ac:dyDescent="0.25">
      <c r="A1434" s="7"/>
      <c r="B1434" s="7"/>
      <c r="C1434" s="7"/>
      <c r="D1434" s="7"/>
      <c r="E1434" s="7"/>
      <c r="F1434" s="7"/>
      <c r="G1434" s="7"/>
      <c r="H1434" s="7"/>
      <c r="I1434" s="7"/>
      <c r="J1434" s="7"/>
      <c r="K1434" s="7"/>
      <c r="L1434" s="7"/>
      <c r="M1434" s="7"/>
      <c r="N1434" s="7"/>
    </row>
    <row r="1435" spans="1:14" x14ac:dyDescent="0.25">
      <c r="A1435" s="7"/>
      <c r="B1435" s="7"/>
      <c r="C1435" s="7"/>
      <c r="D1435" s="7"/>
      <c r="E1435" s="7"/>
      <c r="F1435" s="7"/>
      <c r="G1435" s="7"/>
      <c r="H1435" s="7"/>
      <c r="I1435" s="7"/>
      <c r="J1435" s="7"/>
      <c r="K1435" s="7"/>
      <c r="L1435" s="7"/>
      <c r="M1435" s="7"/>
      <c r="N1435" s="7"/>
    </row>
    <row r="1436" spans="1:14" x14ac:dyDescent="0.25">
      <c r="A1436" s="7"/>
      <c r="B1436" s="7"/>
      <c r="C1436" s="7"/>
      <c r="D1436" s="7"/>
      <c r="E1436" s="7"/>
      <c r="F1436" s="7"/>
      <c r="G1436" s="7"/>
      <c r="H1436" s="7"/>
      <c r="I1436" s="7"/>
      <c r="J1436" s="7"/>
      <c r="K1436" s="7"/>
      <c r="L1436" s="7"/>
      <c r="M1436" s="7"/>
      <c r="N1436" s="7"/>
    </row>
    <row r="1437" spans="1:14" x14ac:dyDescent="0.25">
      <c r="A1437" s="7"/>
      <c r="B1437" s="7"/>
      <c r="C1437" s="7"/>
      <c r="D1437" s="7"/>
      <c r="E1437" s="7"/>
      <c r="F1437" s="7"/>
      <c r="G1437" s="7"/>
      <c r="H1437" s="7"/>
      <c r="I1437" s="7"/>
      <c r="J1437" s="7"/>
      <c r="K1437" s="7"/>
      <c r="L1437" s="7"/>
      <c r="M1437" s="7"/>
      <c r="N1437" s="7"/>
    </row>
    <row r="1438" spans="1:14" x14ac:dyDescent="0.25">
      <c r="A1438" s="7"/>
      <c r="B1438" s="7"/>
      <c r="C1438" s="7"/>
      <c r="D1438" s="7"/>
      <c r="E1438" s="7"/>
      <c r="F1438" s="7"/>
      <c r="G1438" s="7"/>
      <c r="H1438" s="7"/>
      <c r="I1438" s="7"/>
      <c r="J1438" s="7"/>
      <c r="K1438" s="7"/>
      <c r="L1438" s="7"/>
      <c r="M1438" s="7"/>
      <c r="N1438" s="7"/>
    </row>
    <row r="1439" spans="1:14" x14ac:dyDescent="0.25">
      <c r="A1439" s="7"/>
      <c r="B1439" s="7"/>
      <c r="C1439" s="7"/>
      <c r="D1439" s="7"/>
      <c r="E1439" s="7"/>
      <c r="F1439" s="7"/>
      <c r="G1439" s="7"/>
      <c r="H1439" s="7"/>
      <c r="I1439" s="7"/>
      <c r="J1439" s="7"/>
      <c r="K1439" s="7"/>
      <c r="L1439" s="7"/>
      <c r="M1439" s="7"/>
      <c r="N1439" s="7"/>
    </row>
    <row r="1440" spans="1:14" x14ac:dyDescent="0.25">
      <c r="A1440" s="7"/>
      <c r="B1440" s="7"/>
      <c r="C1440" s="7"/>
      <c r="D1440" s="7"/>
      <c r="E1440" s="7"/>
      <c r="F1440" s="7"/>
      <c r="G1440" s="7"/>
      <c r="H1440" s="7"/>
      <c r="I1440" s="7"/>
      <c r="J1440" s="7"/>
      <c r="K1440" s="7"/>
      <c r="L1440" s="7"/>
      <c r="M1440" s="7"/>
      <c r="N1440" s="7"/>
    </row>
    <row r="1441" spans="1:14" x14ac:dyDescent="0.25">
      <c r="A1441" s="7"/>
      <c r="B1441" s="7"/>
      <c r="C1441" s="7"/>
      <c r="D1441" s="7"/>
      <c r="E1441" s="7"/>
      <c r="F1441" s="7"/>
      <c r="G1441" s="7"/>
      <c r="H1441" s="7"/>
      <c r="I1441" s="7"/>
      <c r="J1441" s="7"/>
      <c r="K1441" s="7"/>
      <c r="L1441" s="7"/>
      <c r="M1441" s="7"/>
      <c r="N1441" s="7"/>
    </row>
    <row r="1442" spans="1:14" x14ac:dyDescent="0.25">
      <c r="A1442" s="7"/>
      <c r="B1442" s="7"/>
      <c r="C1442" s="7"/>
      <c r="D1442" s="7"/>
      <c r="E1442" s="7"/>
      <c r="F1442" s="7"/>
      <c r="G1442" s="7"/>
      <c r="H1442" s="7"/>
      <c r="I1442" s="7"/>
      <c r="J1442" s="7"/>
      <c r="K1442" s="7"/>
      <c r="L1442" s="7"/>
      <c r="M1442" s="7"/>
      <c r="N1442" s="7"/>
    </row>
    <row r="1443" spans="1:14" x14ac:dyDescent="0.25">
      <c r="A1443" s="7"/>
      <c r="B1443" s="7"/>
      <c r="C1443" s="7"/>
      <c r="D1443" s="7"/>
      <c r="E1443" s="7"/>
      <c r="F1443" s="7"/>
      <c r="G1443" s="7"/>
      <c r="H1443" s="7"/>
      <c r="I1443" s="7"/>
      <c r="J1443" s="7"/>
      <c r="K1443" s="7"/>
      <c r="L1443" s="7"/>
      <c r="M1443" s="7"/>
      <c r="N1443" s="7"/>
    </row>
    <row r="1444" spans="1:14" x14ac:dyDescent="0.25">
      <c r="A1444" s="7"/>
      <c r="B1444" s="7"/>
      <c r="C1444" s="7"/>
      <c r="D1444" s="7"/>
      <c r="E1444" s="7"/>
      <c r="F1444" s="7"/>
      <c r="G1444" s="7"/>
      <c r="H1444" s="7"/>
      <c r="I1444" s="7"/>
      <c r="J1444" s="7"/>
      <c r="K1444" s="7"/>
      <c r="L1444" s="7"/>
      <c r="M1444" s="7"/>
      <c r="N1444" s="7"/>
    </row>
    <row r="1445" spans="1:14" x14ac:dyDescent="0.25">
      <c r="A1445" s="7"/>
      <c r="B1445" s="7"/>
      <c r="C1445" s="7"/>
      <c r="D1445" s="7"/>
      <c r="E1445" s="7"/>
      <c r="F1445" s="7"/>
      <c r="G1445" s="7"/>
      <c r="H1445" s="7"/>
      <c r="I1445" s="7"/>
      <c r="J1445" s="7"/>
      <c r="K1445" s="7"/>
      <c r="L1445" s="7"/>
      <c r="M1445" s="7"/>
      <c r="N1445" s="7"/>
    </row>
    <row r="1446" spans="1:14" x14ac:dyDescent="0.25">
      <c r="A1446" s="7"/>
      <c r="B1446" s="7"/>
      <c r="C1446" s="7"/>
      <c r="D1446" s="7"/>
      <c r="E1446" s="7"/>
      <c r="F1446" s="7"/>
      <c r="G1446" s="7"/>
      <c r="H1446" s="7"/>
      <c r="I1446" s="7"/>
      <c r="J1446" s="7"/>
      <c r="K1446" s="7"/>
      <c r="L1446" s="7"/>
      <c r="M1446" s="7"/>
      <c r="N1446" s="7"/>
    </row>
    <row r="1447" spans="1:14" x14ac:dyDescent="0.25">
      <c r="A1447" s="7"/>
      <c r="B1447" s="7"/>
      <c r="C1447" s="7"/>
      <c r="D1447" s="7"/>
      <c r="E1447" s="7"/>
      <c r="F1447" s="7"/>
      <c r="G1447" s="7"/>
      <c r="H1447" s="7"/>
      <c r="I1447" s="7"/>
      <c r="J1447" s="7"/>
      <c r="K1447" s="7"/>
      <c r="L1447" s="7"/>
      <c r="M1447" s="7"/>
      <c r="N1447" s="7"/>
    </row>
    <row r="1448" spans="1:14" x14ac:dyDescent="0.25">
      <c r="A1448" s="7"/>
      <c r="B1448" s="7"/>
      <c r="C1448" s="7"/>
      <c r="D1448" s="7"/>
      <c r="E1448" s="7"/>
      <c r="F1448" s="7"/>
      <c r="G1448" s="7"/>
      <c r="H1448" s="7"/>
      <c r="I1448" s="7"/>
      <c r="J1448" s="7"/>
      <c r="K1448" s="7"/>
      <c r="L1448" s="7"/>
      <c r="M1448" s="7"/>
      <c r="N1448" s="7"/>
    </row>
    <row r="1449" spans="1:14" x14ac:dyDescent="0.25">
      <c r="A1449" s="7"/>
      <c r="B1449" s="7"/>
      <c r="C1449" s="7"/>
      <c r="D1449" s="7"/>
      <c r="E1449" s="7"/>
      <c r="F1449" s="7"/>
      <c r="G1449" s="7"/>
      <c r="H1449" s="7"/>
      <c r="I1449" s="7"/>
      <c r="J1449" s="7"/>
      <c r="K1449" s="7"/>
      <c r="L1449" s="7"/>
      <c r="M1449" s="7"/>
      <c r="N1449" s="7"/>
    </row>
    <row r="1450" spans="1:14" x14ac:dyDescent="0.25">
      <c r="A1450" s="7"/>
      <c r="B1450" s="7"/>
      <c r="C1450" s="7"/>
      <c r="D1450" s="7"/>
      <c r="E1450" s="7"/>
      <c r="F1450" s="7"/>
      <c r="G1450" s="7"/>
      <c r="H1450" s="7"/>
      <c r="I1450" s="7"/>
      <c r="J1450" s="7"/>
      <c r="K1450" s="7"/>
      <c r="L1450" s="7"/>
      <c r="M1450" s="7"/>
      <c r="N1450" s="7"/>
    </row>
    <row r="1451" spans="1:14" x14ac:dyDescent="0.25">
      <c r="A1451" s="7"/>
      <c r="B1451" s="7"/>
      <c r="C1451" s="7"/>
      <c r="D1451" s="7"/>
      <c r="E1451" s="7"/>
      <c r="F1451" s="7"/>
      <c r="G1451" s="7"/>
      <c r="H1451" s="7"/>
      <c r="I1451" s="7"/>
      <c r="J1451" s="7"/>
      <c r="K1451" s="7"/>
      <c r="L1451" s="7"/>
      <c r="M1451" s="7"/>
      <c r="N1451" s="7"/>
    </row>
    <row r="1452" spans="1:14" x14ac:dyDescent="0.25">
      <c r="A1452" s="7"/>
      <c r="B1452" s="7"/>
      <c r="C1452" s="7"/>
      <c r="D1452" s="7"/>
      <c r="E1452" s="7"/>
      <c r="F1452" s="7"/>
      <c r="G1452" s="7"/>
      <c r="H1452" s="7"/>
      <c r="I1452" s="7"/>
      <c r="J1452" s="7"/>
      <c r="K1452" s="7"/>
      <c r="L1452" s="7"/>
      <c r="M1452" s="7"/>
      <c r="N1452" s="7"/>
    </row>
    <row r="1453" spans="1:14" x14ac:dyDescent="0.25">
      <c r="A1453" s="7"/>
      <c r="B1453" s="7"/>
      <c r="C1453" s="7"/>
      <c r="D1453" s="7"/>
      <c r="E1453" s="7"/>
      <c r="F1453" s="7"/>
      <c r="G1453" s="7"/>
      <c r="H1453" s="7"/>
      <c r="I1453" s="7"/>
      <c r="J1453" s="7"/>
      <c r="K1453" s="7"/>
      <c r="L1453" s="7"/>
      <c r="M1453" s="7"/>
      <c r="N1453" s="7"/>
    </row>
    <row r="1454" spans="1:14" s="11" customFormat="1" ht="15.75" x14ac:dyDescent="0.25"/>
    <row r="1455" spans="1:14" x14ac:dyDescent="0.25">
      <c r="A1455" s="7"/>
      <c r="B1455" s="7"/>
      <c r="C1455" s="7"/>
      <c r="D1455" s="7"/>
      <c r="E1455" s="7"/>
      <c r="F1455" s="7"/>
      <c r="G1455" s="7"/>
      <c r="H1455" s="7"/>
      <c r="I1455" s="7"/>
      <c r="J1455" s="7"/>
      <c r="K1455" s="7"/>
      <c r="L1455" s="7"/>
      <c r="M1455" s="7"/>
      <c r="N1455" s="7"/>
    </row>
    <row r="1456" spans="1:14" x14ac:dyDescent="0.25">
      <c r="A1456" s="7"/>
      <c r="B1456" s="7"/>
      <c r="C1456" s="7"/>
      <c r="D1456" s="7"/>
      <c r="E1456" s="7"/>
      <c r="F1456" s="7"/>
      <c r="G1456" s="7"/>
      <c r="H1456" s="7"/>
      <c r="I1456" s="7"/>
      <c r="J1456" s="7"/>
      <c r="K1456" s="7"/>
      <c r="L1456" s="7"/>
      <c r="M1456" s="7"/>
      <c r="N1456" s="7"/>
    </row>
    <row r="1457" spans="1:14" x14ac:dyDescent="0.25">
      <c r="A1457" s="7"/>
      <c r="B1457" s="7"/>
      <c r="C1457" s="7"/>
      <c r="D1457" s="7"/>
      <c r="E1457" s="7"/>
      <c r="F1457" s="7"/>
      <c r="G1457" s="7"/>
      <c r="H1457" s="7"/>
      <c r="I1457" s="7"/>
      <c r="J1457" s="7"/>
      <c r="K1457" s="7"/>
      <c r="L1457" s="7"/>
      <c r="M1457" s="7"/>
      <c r="N1457" s="7"/>
    </row>
    <row r="1458" spans="1:14" x14ac:dyDescent="0.25">
      <c r="A1458" s="7"/>
      <c r="B1458" s="7"/>
      <c r="C1458" s="7"/>
      <c r="D1458" s="7"/>
      <c r="E1458" s="7"/>
      <c r="F1458" s="7"/>
      <c r="G1458" s="7"/>
      <c r="H1458" s="7"/>
      <c r="I1458" s="7"/>
      <c r="J1458" s="7"/>
      <c r="K1458" s="7"/>
      <c r="L1458" s="7"/>
      <c r="M1458" s="7"/>
      <c r="N1458" s="7"/>
    </row>
    <row r="1459" spans="1:14" x14ac:dyDescent="0.25">
      <c r="A1459" s="7"/>
      <c r="B1459" s="7"/>
      <c r="C1459" s="7"/>
      <c r="D1459" s="7"/>
      <c r="E1459" s="7"/>
      <c r="F1459" s="7"/>
      <c r="G1459" s="7"/>
      <c r="H1459" s="7"/>
      <c r="I1459" s="7"/>
      <c r="J1459" s="7"/>
      <c r="K1459" s="7"/>
      <c r="L1459" s="7"/>
      <c r="M1459" s="7"/>
      <c r="N1459" s="7"/>
    </row>
    <row r="1460" spans="1:14" x14ac:dyDescent="0.25">
      <c r="A1460" s="7"/>
      <c r="B1460" s="7"/>
      <c r="C1460" s="7"/>
      <c r="D1460" s="7"/>
      <c r="E1460" s="7"/>
      <c r="F1460" s="7"/>
      <c r="G1460" s="7"/>
      <c r="H1460" s="7"/>
      <c r="I1460" s="7"/>
      <c r="J1460" s="7"/>
      <c r="K1460" s="7"/>
      <c r="L1460" s="7"/>
      <c r="M1460" s="7"/>
      <c r="N1460" s="7"/>
    </row>
    <row r="1461" spans="1:14" x14ac:dyDescent="0.25">
      <c r="A1461" s="7"/>
      <c r="B1461" s="7"/>
      <c r="C1461" s="7"/>
      <c r="D1461" s="7"/>
      <c r="E1461" s="7"/>
      <c r="F1461" s="7"/>
      <c r="G1461" s="7"/>
      <c r="H1461" s="7"/>
      <c r="I1461" s="7"/>
      <c r="J1461" s="7"/>
      <c r="K1461" s="7"/>
      <c r="L1461" s="7"/>
      <c r="M1461" s="7"/>
      <c r="N1461" s="7"/>
    </row>
    <row r="1462" spans="1:14" x14ac:dyDescent="0.25">
      <c r="A1462" s="7"/>
      <c r="B1462" s="7"/>
      <c r="C1462" s="7"/>
      <c r="D1462" s="7"/>
      <c r="E1462" s="7"/>
      <c r="F1462" s="7"/>
      <c r="G1462" s="7"/>
      <c r="H1462" s="7"/>
      <c r="I1462" s="7"/>
      <c r="J1462" s="7"/>
      <c r="K1462" s="7"/>
      <c r="L1462" s="7"/>
      <c r="M1462" s="7"/>
      <c r="N1462" s="7"/>
    </row>
    <row r="1463" spans="1:14" x14ac:dyDescent="0.25">
      <c r="A1463" s="7"/>
      <c r="B1463" s="7"/>
      <c r="C1463" s="7"/>
      <c r="D1463" s="7"/>
      <c r="E1463" s="7"/>
      <c r="F1463" s="7"/>
      <c r="G1463" s="7"/>
      <c r="H1463" s="7"/>
      <c r="I1463" s="7"/>
      <c r="J1463" s="7"/>
      <c r="K1463" s="7"/>
      <c r="L1463" s="7"/>
      <c r="M1463" s="7"/>
      <c r="N1463" s="7"/>
    </row>
    <row r="1464" spans="1:14" x14ac:dyDescent="0.25">
      <c r="A1464" s="7"/>
      <c r="B1464" s="7"/>
      <c r="C1464" s="7"/>
      <c r="D1464" s="7"/>
      <c r="E1464" s="7"/>
      <c r="F1464" s="7"/>
      <c r="G1464" s="7"/>
      <c r="H1464" s="7"/>
      <c r="I1464" s="7"/>
      <c r="J1464" s="7"/>
      <c r="K1464" s="7"/>
      <c r="L1464" s="7"/>
      <c r="M1464" s="7"/>
      <c r="N1464" s="7"/>
    </row>
    <row r="1465" spans="1:14" x14ac:dyDescent="0.25">
      <c r="A1465" s="7"/>
      <c r="B1465" s="7"/>
      <c r="C1465" s="7"/>
      <c r="D1465" s="7"/>
      <c r="E1465" s="7"/>
      <c r="F1465" s="7"/>
      <c r="G1465" s="7"/>
      <c r="H1465" s="7"/>
      <c r="I1465" s="7"/>
      <c r="J1465" s="7"/>
      <c r="K1465" s="7"/>
      <c r="L1465" s="7"/>
      <c r="M1465" s="7"/>
      <c r="N1465" s="7"/>
    </row>
    <row r="1466" spans="1:14" x14ac:dyDescent="0.25">
      <c r="A1466" s="7"/>
      <c r="B1466" s="7"/>
      <c r="C1466" s="7"/>
      <c r="D1466" s="7"/>
      <c r="E1466" s="7"/>
      <c r="F1466" s="7"/>
      <c r="G1466" s="7"/>
      <c r="H1466" s="7"/>
      <c r="I1466" s="7"/>
      <c r="J1466" s="7"/>
      <c r="K1466" s="7"/>
      <c r="L1466" s="7"/>
      <c r="M1466" s="7"/>
      <c r="N1466" s="7"/>
    </row>
    <row r="1467" spans="1:14" x14ac:dyDescent="0.25">
      <c r="A1467" s="7"/>
      <c r="B1467" s="7"/>
      <c r="C1467" s="7"/>
      <c r="D1467" s="7"/>
      <c r="E1467" s="7"/>
      <c r="F1467" s="7"/>
      <c r="G1467" s="7"/>
      <c r="H1467" s="7"/>
      <c r="I1467" s="7"/>
      <c r="J1467" s="7"/>
      <c r="K1467" s="7"/>
      <c r="L1467" s="7"/>
      <c r="M1467" s="7"/>
      <c r="N1467" s="7"/>
    </row>
    <row r="1468" spans="1:14" x14ac:dyDescent="0.25">
      <c r="A1468" s="7"/>
      <c r="B1468" s="7"/>
      <c r="C1468" s="7"/>
      <c r="D1468" s="7"/>
      <c r="E1468" s="7"/>
      <c r="F1468" s="7"/>
      <c r="G1468" s="7"/>
      <c r="H1468" s="7"/>
      <c r="I1468" s="7"/>
      <c r="J1468" s="7"/>
      <c r="K1468" s="7"/>
      <c r="L1468" s="7"/>
      <c r="M1468" s="7"/>
      <c r="N1468" s="7"/>
    </row>
    <row r="1469" spans="1:14" x14ac:dyDescent="0.25">
      <c r="A1469" s="7"/>
      <c r="B1469" s="7"/>
      <c r="C1469" s="7"/>
      <c r="D1469" s="7"/>
      <c r="E1469" s="7"/>
      <c r="F1469" s="7"/>
      <c r="G1469" s="7"/>
      <c r="H1469" s="7"/>
      <c r="I1469" s="7"/>
      <c r="J1469" s="7"/>
      <c r="K1469" s="7"/>
      <c r="L1469" s="7"/>
      <c r="M1469" s="7"/>
      <c r="N1469" s="7"/>
    </row>
    <row r="1470" spans="1:14" x14ac:dyDescent="0.25">
      <c r="A1470" s="7"/>
      <c r="B1470" s="7"/>
      <c r="C1470" s="7"/>
      <c r="D1470" s="7"/>
      <c r="E1470" s="7"/>
      <c r="F1470" s="7"/>
      <c r="G1470" s="7"/>
      <c r="H1470" s="7"/>
      <c r="I1470" s="7"/>
      <c r="J1470" s="7"/>
      <c r="K1470" s="7"/>
      <c r="L1470" s="7"/>
      <c r="M1470" s="7"/>
      <c r="N1470" s="7"/>
    </row>
    <row r="1471" spans="1:14" s="11" customFormat="1" ht="15.75" x14ac:dyDescent="0.25"/>
    <row r="1472" spans="1:14" x14ac:dyDescent="0.25">
      <c r="A1472" s="7"/>
      <c r="B1472" s="7"/>
      <c r="C1472" s="7"/>
      <c r="D1472" s="7"/>
      <c r="E1472" s="7"/>
      <c r="F1472" s="7"/>
      <c r="G1472" s="7"/>
      <c r="H1472" s="7"/>
      <c r="I1472" s="7"/>
      <c r="J1472" s="7"/>
      <c r="K1472" s="7"/>
      <c r="L1472" s="7"/>
      <c r="M1472" s="7"/>
      <c r="N1472" s="7"/>
    </row>
    <row r="1473" spans="1:14" x14ac:dyDescent="0.25">
      <c r="A1473" s="7"/>
      <c r="B1473" s="7"/>
      <c r="C1473" s="7"/>
      <c r="D1473" s="7"/>
      <c r="E1473" s="7"/>
      <c r="F1473" s="7"/>
      <c r="G1473" s="7"/>
      <c r="H1473" s="7"/>
      <c r="I1473" s="7"/>
      <c r="J1473" s="7"/>
      <c r="K1473" s="7"/>
      <c r="L1473" s="7"/>
      <c r="M1473" s="7"/>
      <c r="N1473" s="7"/>
    </row>
    <row r="1474" spans="1:14" x14ac:dyDescent="0.25">
      <c r="A1474" s="7"/>
      <c r="B1474" s="7"/>
      <c r="C1474" s="7"/>
      <c r="D1474" s="7"/>
      <c r="E1474" s="7"/>
      <c r="F1474" s="7"/>
      <c r="G1474" s="7"/>
      <c r="H1474" s="7"/>
      <c r="I1474" s="7"/>
      <c r="J1474" s="7"/>
      <c r="K1474" s="7"/>
      <c r="L1474" s="7"/>
      <c r="M1474" s="7"/>
      <c r="N1474" s="7"/>
    </row>
    <row r="1475" spans="1:14" x14ac:dyDescent="0.25">
      <c r="A1475" s="7"/>
      <c r="B1475" s="7"/>
      <c r="C1475" s="7"/>
      <c r="D1475" s="7"/>
      <c r="E1475" s="7"/>
      <c r="F1475" s="7"/>
      <c r="G1475" s="7"/>
      <c r="H1475" s="7"/>
      <c r="I1475" s="7"/>
      <c r="J1475" s="7"/>
      <c r="K1475" s="7"/>
      <c r="L1475" s="7"/>
      <c r="M1475" s="7"/>
      <c r="N1475" s="7"/>
    </row>
    <row r="1476" spans="1:14" x14ac:dyDescent="0.25">
      <c r="A1476" s="7"/>
      <c r="B1476" s="7"/>
      <c r="C1476" s="7"/>
      <c r="D1476" s="7"/>
      <c r="E1476" s="7"/>
      <c r="F1476" s="7"/>
      <c r="G1476" s="7"/>
      <c r="H1476" s="7"/>
      <c r="I1476" s="7"/>
      <c r="J1476" s="7"/>
      <c r="K1476" s="7"/>
      <c r="L1476" s="7"/>
      <c r="M1476" s="7"/>
      <c r="N1476" s="7"/>
    </row>
    <row r="1477" spans="1:14" x14ac:dyDescent="0.25">
      <c r="A1477" s="7"/>
      <c r="B1477" s="7"/>
      <c r="C1477" s="7"/>
      <c r="D1477" s="7"/>
      <c r="E1477" s="7"/>
      <c r="F1477" s="7"/>
      <c r="G1477" s="7"/>
      <c r="H1477" s="7"/>
      <c r="I1477" s="7"/>
      <c r="J1477" s="7"/>
      <c r="K1477" s="7"/>
      <c r="L1477" s="7"/>
      <c r="M1477" s="7"/>
      <c r="N1477" s="7"/>
    </row>
    <row r="1478" spans="1:14" x14ac:dyDescent="0.25">
      <c r="A1478" s="7"/>
      <c r="B1478" s="7"/>
      <c r="C1478" s="7"/>
      <c r="D1478" s="7"/>
      <c r="E1478" s="7"/>
      <c r="F1478" s="7"/>
      <c r="G1478" s="7"/>
      <c r="H1478" s="7"/>
      <c r="I1478" s="7"/>
      <c r="J1478" s="7"/>
      <c r="K1478" s="7"/>
      <c r="L1478" s="7"/>
      <c r="M1478" s="7"/>
      <c r="N1478" s="7"/>
    </row>
    <row r="1479" spans="1:14" x14ac:dyDescent="0.25">
      <c r="A1479" s="7"/>
      <c r="B1479" s="7"/>
      <c r="C1479" s="7"/>
      <c r="D1479" s="7"/>
      <c r="E1479" s="7"/>
      <c r="F1479" s="7"/>
      <c r="G1479" s="7"/>
      <c r="H1479" s="7"/>
      <c r="I1479" s="7"/>
      <c r="J1479" s="7"/>
      <c r="K1479" s="7"/>
      <c r="L1479" s="7"/>
      <c r="M1479" s="7"/>
      <c r="N1479" s="7"/>
    </row>
    <row r="1480" spans="1:14" x14ac:dyDescent="0.25">
      <c r="A1480" s="7"/>
      <c r="B1480" s="7"/>
      <c r="C1480" s="7"/>
      <c r="D1480" s="7"/>
      <c r="E1480" s="7"/>
      <c r="F1480" s="7"/>
      <c r="G1480" s="7"/>
      <c r="H1480" s="7"/>
      <c r="I1480" s="7"/>
      <c r="J1480" s="7"/>
      <c r="K1480" s="7"/>
      <c r="L1480" s="7"/>
      <c r="M1480" s="7"/>
      <c r="N1480" s="7"/>
    </row>
    <row r="1481" spans="1:14" x14ac:dyDescent="0.25">
      <c r="A1481" s="7"/>
      <c r="B1481" s="7"/>
      <c r="C1481" s="7"/>
      <c r="D1481" s="7"/>
      <c r="E1481" s="7"/>
      <c r="F1481" s="7"/>
      <c r="G1481" s="7"/>
      <c r="H1481" s="7"/>
      <c r="I1481" s="7"/>
      <c r="J1481" s="7"/>
      <c r="K1481" s="7"/>
      <c r="L1481" s="7"/>
      <c r="M1481" s="7"/>
      <c r="N1481" s="7"/>
    </row>
    <row r="1482" spans="1:14" x14ac:dyDescent="0.25">
      <c r="A1482" s="7"/>
      <c r="B1482" s="7"/>
      <c r="C1482" s="7"/>
      <c r="D1482" s="7"/>
      <c r="E1482" s="7"/>
      <c r="F1482" s="7"/>
      <c r="G1482" s="7"/>
      <c r="H1482" s="7"/>
      <c r="I1482" s="7"/>
      <c r="J1482" s="7"/>
      <c r="K1482" s="7"/>
      <c r="L1482" s="7"/>
      <c r="M1482" s="7"/>
      <c r="N1482" s="7"/>
    </row>
    <row r="1483" spans="1:14" x14ac:dyDescent="0.25">
      <c r="A1483" s="7"/>
      <c r="B1483" s="7"/>
      <c r="C1483" s="7"/>
      <c r="D1483" s="7"/>
      <c r="E1483" s="7"/>
      <c r="F1483" s="7"/>
      <c r="G1483" s="7"/>
      <c r="H1483" s="7"/>
      <c r="I1483" s="7"/>
      <c r="J1483" s="7"/>
      <c r="K1483" s="7"/>
      <c r="L1483" s="7"/>
      <c r="M1483" s="7"/>
      <c r="N1483" s="7"/>
    </row>
    <row r="1484" spans="1:14" x14ac:dyDescent="0.25">
      <c r="A1484" s="7"/>
      <c r="B1484" s="7"/>
      <c r="C1484" s="7"/>
      <c r="D1484" s="7"/>
      <c r="E1484" s="7"/>
      <c r="F1484" s="7"/>
      <c r="G1484" s="7"/>
      <c r="H1484" s="7"/>
      <c r="I1484" s="7"/>
      <c r="J1484" s="7"/>
      <c r="K1484" s="7"/>
      <c r="L1484" s="7"/>
      <c r="M1484" s="7"/>
      <c r="N1484" s="7"/>
    </row>
    <row r="1485" spans="1:14" x14ac:dyDescent="0.25">
      <c r="A1485" s="7"/>
      <c r="B1485" s="7"/>
      <c r="C1485" s="7"/>
      <c r="D1485" s="7"/>
      <c r="E1485" s="7"/>
      <c r="F1485" s="7"/>
      <c r="G1485" s="7"/>
      <c r="H1485" s="7"/>
      <c r="I1485" s="7"/>
      <c r="J1485" s="7"/>
      <c r="K1485" s="7"/>
      <c r="L1485" s="7"/>
      <c r="M1485" s="7"/>
      <c r="N1485" s="7"/>
    </row>
    <row r="1486" spans="1:14" x14ac:dyDescent="0.25">
      <c r="A1486" s="7"/>
      <c r="B1486" s="7"/>
      <c r="C1486" s="7"/>
      <c r="D1486" s="7"/>
      <c r="E1486" s="7"/>
      <c r="F1486" s="7"/>
      <c r="G1486" s="7"/>
      <c r="H1486" s="7"/>
      <c r="I1486" s="7"/>
      <c r="J1486" s="7"/>
      <c r="K1486" s="7"/>
      <c r="L1486" s="7"/>
      <c r="M1486" s="7"/>
      <c r="N1486" s="7"/>
    </row>
    <row r="1487" spans="1:14" s="11" customFormat="1" ht="15.75" x14ac:dyDescent="0.25"/>
    <row r="1488" spans="1:14" x14ac:dyDescent="0.25">
      <c r="A1488" s="7"/>
      <c r="B1488" s="7"/>
      <c r="C1488" s="7"/>
      <c r="D1488" s="7"/>
      <c r="E1488" s="7"/>
      <c r="F1488" s="7"/>
      <c r="G1488" s="7"/>
      <c r="H1488" s="7"/>
      <c r="I1488" s="7"/>
      <c r="J1488" s="7"/>
      <c r="K1488" s="7"/>
      <c r="L1488" s="7"/>
      <c r="M1488" s="7"/>
      <c r="N1488" s="7"/>
    </row>
    <row r="1489" spans="1:14" x14ac:dyDescent="0.25">
      <c r="A1489" s="7"/>
      <c r="B1489" s="7"/>
      <c r="C1489" s="7"/>
      <c r="D1489" s="7"/>
      <c r="E1489" s="7"/>
      <c r="F1489" s="7"/>
      <c r="G1489" s="7"/>
      <c r="H1489" s="7"/>
      <c r="I1489" s="7"/>
      <c r="J1489" s="7"/>
      <c r="K1489" s="7"/>
      <c r="L1489" s="7"/>
      <c r="M1489" s="7"/>
      <c r="N1489" s="7"/>
    </row>
    <row r="1490" spans="1:14" x14ac:dyDescent="0.25">
      <c r="A1490" s="7"/>
      <c r="B1490" s="7"/>
      <c r="C1490" s="7"/>
      <c r="D1490" s="7"/>
      <c r="E1490" s="7"/>
      <c r="F1490" s="7"/>
      <c r="G1490" s="7"/>
      <c r="H1490" s="7"/>
      <c r="I1490" s="7"/>
      <c r="J1490" s="7"/>
      <c r="K1490" s="7"/>
      <c r="L1490" s="7"/>
      <c r="M1490" s="7"/>
      <c r="N1490" s="7"/>
    </row>
    <row r="1491" spans="1:14" x14ac:dyDescent="0.25">
      <c r="A1491" s="7"/>
      <c r="B1491" s="7"/>
      <c r="C1491" s="7"/>
      <c r="D1491" s="7"/>
      <c r="E1491" s="7"/>
      <c r="F1491" s="7"/>
      <c r="G1491" s="7"/>
      <c r="H1491" s="7"/>
      <c r="I1491" s="7"/>
      <c r="J1491" s="7"/>
      <c r="K1491" s="7"/>
      <c r="L1491" s="7"/>
      <c r="M1491" s="7"/>
      <c r="N1491" s="7"/>
    </row>
    <row r="1492" spans="1:14" x14ac:dyDescent="0.25">
      <c r="A1492" s="7"/>
      <c r="B1492" s="7"/>
      <c r="C1492" s="7"/>
      <c r="D1492" s="7"/>
      <c r="E1492" s="7"/>
      <c r="F1492" s="7"/>
      <c r="G1492" s="7"/>
      <c r="H1492" s="7"/>
      <c r="I1492" s="7"/>
      <c r="J1492" s="7"/>
      <c r="K1492" s="7"/>
      <c r="L1492" s="7"/>
      <c r="M1492" s="7"/>
      <c r="N1492" s="7"/>
    </row>
    <row r="1493" spans="1:14" x14ac:dyDescent="0.25">
      <c r="A1493" s="7"/>
      <c r="B1493" s="7"/>
      <c r="C1493" s="7"/>
      <c r="D1493" s="7"/>
      <c r="E1493" s="7"/>
      <c r="F1493" s="7"/>
      <c r="G1493" s="7"/>
      <c r="H1493" s="7"/>
      <c r="I1493" s="7"/>
      <c r="J1493" s="7"/>
      <c r="K1493" s="7"/>
      <c r="L1493" s="7"/>
      <c r="M1493" s="7"/>
      <c r="N1493" s="7"/>
    </row>
    <row r="1494" spans="1:14" x14ac:dyDescent="0.25">
      <c r="A1494" s="7"/>
      <c r="B1494" s="7"/>
      <c r="C1494" s="7"/>
      <c r="D1494" s="7"/>
      <c r="E1494" s="7"/>
      <c r="F1494" s="7"/>
      <c r="G1494" s="7"/>
      <c r="H1494" s="7"/>
      <c r="I1494" s="7"/>
      <c r="J1494" s="7"/>
      <c r="K1494" s="7"/>
      <c r="L1494" s="7"/>
      <c r="M1494" s="7"/>
      <c r="N1494" s="7"/>
    </row>
    <row r="1495" spans="1:14" x14ac:dyDescent="0.25">
      <c r="A1495" s="7"/>
      <c r="B1495" s="7"/>
      <c r="C1495" s="7"/>
      <c r="D1495" s="7"/>
      <c r="E1495" s="7"/>
      <c r="F1495" s="7"/>
      <c r="G1495" s="7"/>
      <c r="H1495" s="7"/>
      <c r="I1495" s="7"/>
      <c r="J1495" s="7"/>
      <c r="K1495" s="7"/>
      <c r="L1495" s="7"/>
      <c r="M1495" s="7"/>
      <c r="N1495" s="7"/>
    </row>
    <row r="1496" spans="1:14" x14ac:dyDescent="0.25">
      <c r="A1496" s="7"/>
      <c r="B1496" s="7"/>
      <c r="C1496" s="7"/>
      <c r="D1496" s="7"/>
      <c r="E1496" s="7"/>
      <c r="F1496" s="7"/>
      <c r="G1496" s="7"/>
      <c r="H1496" s="7"/>
      <c r="I1496" s="7"/>
      <c r="J1496" s="7"/>
      <c r="K1496" s="7"/>
      <c r="L1496" s="7"/>
      <c r="M1496" s="7"/>
      <c r="N1496" s="7"/>
    </row>
    <row r="1497" spans="1:14" x14ac:dyDescent="0.25">
      <c r="A1497" s="7"/>
      <c r="B1497" s="7"/>
      <c r="C1497" s="7"/>
      <c r="D1497" s="7"/>
      <c r="E1497" s="7"/>
      <c r="F1497" s="7"/>
      <c r="G1497" s="7"/>
      <c r="H1497" s="7"/>
      <c r="I1497" s="7"/>
      <c r="J1497" s="7"/>
      <c r="K1497" s="7"/>
      <c r="L1497" s="7"/>
      <c r="M1497" s="7"/>
      <c r="N1497" s="7"/>
    </row>
    <row r="1498" spans="1:14" x14ac:dyDescent="0.25">
      <c r="A1498" s="7"/>
      <c r="B1498" s="7"/>
      <c r="C1498" s="7"/>
      <c r="D1498" s="7"/>
      <c r="E1498" s="7"/>
      <c r="F1498" s="7"/>
      <c r="G1498" s="7"/>
      <c r="H1498" s="7"/>
      <c r="I1498" s="7"/>
      <c r="J1498" s="7"/>
      <c r="K1498" s="7"/>
      <c r="L1498" s="7"/>
      <c r="M1498" s="7"/>
      <c r="N1498" s="7"/>
    </row>
    <row r="1499" spans="1:14" x14ac:dyDescent="0.25">
      <c r="A1499" s="7"/>
      <c r="B1499" s="7"/>
      <c r="C1499" s="7"/>
      <c r="D1499" s="7"/>
      <c r="E1499" s="7"/>
      <c r="F1499" s="7"/>
      <c r="G1499" s="7"/>
      <c r="H1499" s="7"/>
      <c r="I1499" s="7"/>
      <c r="J1499" s="7"/>
      <c r="K1499" s="7"/>
      <c r="L1499" s="7"/>
      <c r="M1499" s="7"/>
      <c r="N1499" s="7"/>
    </row>
    <row r="1500" spans="1:14" x14ac:dyDescent="0.25">
      <c r="A1500" s="7"/>
      <c r="B1500" s="7"/>
      <c r="C1500" s="7"/>
      <c r="D1500" s="7"/>
      <c r="E1500" s="7"/>
      <c r="F1500" s="7"/>
      <c r="G1500" s="7"/>
      <c r="H1500" s="7"/>
      <c r="I1500" s="7"/>
      <c r="J1500" s="7"/>
      <c r="K1500" s="7"/>
      <c r="L1500" s="7"/>
      <c r="M1500" s="7"/>
      <c r="N1500" s="7"/>
    </row>
    <row r="1501" spans="1:14" x14ac:dyDescent="0.25">
      <c r="A1501" s="7"/>
      <c r="B1501" s="7"/>
      <c r="C1501" s="7"/>
      <c r="D1501" s="7"/>
      <c r="E1501" s="7"/>
      <c r="F1501" s="7"/>
      <c r="G1501" s="7"/>
      <c r="H1501" s="7"/>
      <c r="I1501" s="7"/>
      <c r="J1501" s="7"/>
      <c r="K1501" s="7"/>
      <c r="L1501" s="7"/>
      <c r="M1501" s="7"/>
      <c r="N1501" s="7"/>
    </row>
    <row r="1502" spans="1:14" s="11" customFormat="1" ht="15.75" x14ac:dyDescent="0.25"/>
    <row r="1503" spans="1:14" x14ac:dyDescent="0.25">
      <c r="A1503" s="7"/>
      <c r="B1503" s="7"/>
      <c r="C1503" s="7"/>
      <c r="D1503" s="7"/>
      <c r="E1503" s="7"/>
      <c r="F1503" s="7"/>
      <c r="G1503" s="7"/>
      <c r="H1503" s="7"/>
      <c r="I1503" s="7"/>
      <c r="J1503" s="7"/>
      <c r="K1503" s="7"/>
      <c r="L1503" s="7"/>
      <c r="M1503" s="7"/>
      <c r="N1503" s="7"/>
    </row>
    <row r="1504" spans="1:14" x14ac:dyDescent="0.25">
      <c r="A1504" s="7"/>
      <c r="B1504" s="7"/>
      <c r="C1504" s="7"/>
      <c r="D1504" s="7"/>
      <c r="E1504" s="7"/>
      <c r="F1504" s="7"/>
      <c r="G1504" s="7"/>
      <c r="H1504" s="7"/>
      <c r="I1504" s="7"/>
      <c r="J1504" s="7"/>
      <c r="K1504" s="7"/>
      <c r="L1504" s="7"/>
      <c r="M1504" s="7"/>
      <c r="N1504" s="7"/>
    </row>
    <row r="1505" spans="1:14" x14ac:dyDescent="0.25">
      <c r="A1505" s="7"/>
      <c r="B1505" s="7"/>
      <c r="C1505" s="7"/>
      <c r="D1505" s="7"/>
      <c r="E1505" s="7"/>
      <c r="F1505" s="7"/>
      <c r="G1505" s="7"/>
      <c r="H1505" s="7"/>
      <c r="I1505" s="7"/>
      <c r="J1505" s="7"/>
      <c r="K1505" s="7"/>
      <c r="L1505" s="7"/>
      <c r="M1505" s="7"/>
      <c r="N1505" s="7"/>
    </row>
    <row r="1506" spans="1:14" x14ac:dyDescent="0.25">
      <c r="A1506" s="7"/>
      <c r="B1506" s="7"/>
      <c r="C1506" s="7"/>
      <c r="D1506" s="7"/>
      <c r="E1506" s="7"/>
      <c r="F1506" s="7"/>
      <c r="G1506" s="7"/>
      <c r="H1506" s="7"/>
      <c r="I1506" s="7"/>
      <c r="J1506" s="7"/>
      <c r="K1506" s="7"/>
      <c r="L1506" s="7"/>
      <c r="M1506" s="7"/>
      <c r="N1506" s="7"/>
    </row>
    <row r="1507" spans="1:14" x14ac:dyDescent="0.25">
      <c r="A1507" s="7"/>
      <c r="B1507" s="7"/>
      <c r="C1507" s="7"/>
      <c r="D1507" s="7"/>
      <c r="E1507" s="7"/>
      <c r="F1507" s="7"/>
      <c r="G1507" s="7"/>
      <c r="H1507" s="7"/>
      <c r="I1507" s="7"/>
      <c r="J1507" s="7"/>
      <c r="K1507" s="7"/>
      <c r="L1507" s="7"/>
      <c r="M1507" s="7"/>
      <c r="N1507" s="7"/>
    </row>
    <row r="1508" spans="1:14" x14ac:dyDescent="0.25">
      <c r="A1508" s="7"/>
      <c r="B1508" s="7"/>
      <c r="C1508" s="7"/>
      <c r="D1508" s="7"/>
      <c r="E1508" s="7"/>
      <c r="F1508" s="7"/>
      <c r="G1508" s="7"/>
      <c r="H1508" s="7"/>
      <c r="I1508" s="7"/>
      <c r="J1508" s="7"/>
      <c r="K1508" s="7"/>
      <c r="L1508" s="7"/>
      <c r="M1508" s="7"/>
      <c r="N1508" s="7"/>
    </row>
    <row r="1509" spans="1:14" x14ac:dyDescent="0.25">
      <c r="A1509" s="7"/>
      <c r="B1509" s="7"/>
      <c r="C1509" s="7"/>
      <c r="D1509" s="7"/>
      <c r="E1509" s="7"/>
      <c r="F1509" s="7"/>
      <c r="G1509" s="7"/>
      <c r="H1509" s="7"/>
      <c r="I1509" s="7"/>
      <c r="J1509" s="7"/>
      <c r="K1509" s="7"/>
      <c r="L1509" s="7"/>
      <c r="M1509" s="7"/>
      <c r="N1509" s="7"/>
    </row>
    <row r="1510" spans="1:14" x14ac:dyDescent="0.25">
      <c r="A1510" s="7"/>
      <c r="B1510" s="7"/>
      <c r="C1510" s="7"/>
      <c r="D1510" s="7"/>
      <c r="E1510" s="7"/>
      <c r="F1510" s="7"/>
      <c r="G1510" s="7"/>
      <c r="H1510" s="7"/>
      <c r="I1510" s="7"/>
      <c r="J1510" s="7"/>
      <c r="K1510" s="7"/>
      <c r="L1510" s="7"/>
      <c r="M1510" s="7"/>
      <c r="N1510" s="7"/>
    </row>
    <row r="1511" spans="1:14" x14ac:dyDescent="0.25">
      <c r="A1511" s="7"/>
      <c r="B1511" s="7"/>
      <c r="C1511" s="7"/>
      <c r="D1511" s="7"/>
      <c r="E1511" s="7"/>
      <c r="F1511" s="7"/>
      <c r="G1511" s="7"/>
      <c r="H1511" s="7"/>
      <c r="I1511" s="7"/>
      <c r="J1511" s="7"/>
      <c r="K1511" s="7"/>
      <c r="L1511" s="7"/>
      <c r="M1511" s="7"/>
      <c r="N1511" s="7"/>
    </row>
    <row r="1512" spans="1:14" x14ac:dyDescent="0.25">
      <c r="A1512" s="7"/>
      <c r="B1512" s="7"/>
      <c r="C1512" s="7"/>
      <c r="D1512" s="7"/>
      <c r="E1512" s="7"/>
      <c r="F1512" s="7"/>
      <c r="G1512" s="7"/>
      <c r="H1512" s="7"/>
      <c r="I1512" s="7"/>
      <c r="J1512" s="7"/>
      <c r="K1512" s="7"/>
      <c r="L1512" s="7"/>
      <c r="M1512" s="7"/>
      <c r="N1512" s="7"/>
    </row>
    <row r="1513" spans="1:14" x14ac:dyDescent="0.25">
      <c r="A1513" s="7"/>
      <c r="B1513" s="7"/>
      <c r="C1513" s="7"/>
      <c r="D1513" s="7"/>
      <c r="E1513" s="7"/>
      <c r="F1513" s="7"/>
      <c r="G1513" s="7"/>
      <c r="H1513" s="7"/>
      <c r="I1513" s="7"/>
      <c r="J1513" s="7"/>
      <c r="K1513" s="7"/>
      <c r="L1513" s="7"/>
      <c r="M1513" s="7"/>
      <c r="N1513" s="7"/>
    </row>
    <row r="1514" spans="1:14" x14ac:dyDescent="0.25">
      <c r="A1514" s="7"/>
      <c r="B1514" s="7"/>
      <c r="C1514" s="7"/>
      <c r="D1514" s="7"/>
      <c r="E1514" s="7"/>
      <c r="F1514" s="7"/>
      <c r="G1514" s="7"/>
      <c r="H1514" s="7"/>
      <c r="I1514" s="7"/>
      <c r="J1514" s="7"/>
      <c r="K1514" s="7"/>
      <c r="L1514" s="7"/>
      <c r="M1514" s="7"/>
      <c r="N1514" s="7"/>
    </row>
    <row r="1515" spans="1:14" x14ac:dyDescent="0.25">
      <c r="A1515" s="7"/>
      <c r="B1515" s="7"/>
      <c r="C1515" s="7"/>
      <c r="D1515" s="7"/>
      <c r="E1515" s="7"/>
      <c r="F1515" s="7"/>
      <c r="G1515" s="7"/>
      <c r="H1515" s="7"/>
      <c r="I1515" s="7"/>
      <c r="J1515" s="7"/>
      <c r="K1515" s="7"/>
      <c r="L1515" s="7"/>
      <c r="M1515" s="7"/>
      <c r="N1515" s="7"/>
    </row>
    <row r="1516" spans="1:14" s="11" customFormat="1" ht="15.75" x14ac:dyDescent="0.25"/>
    <row r="1517" spans="1:14" x14ac:dyDescent="0.25">
      <c r="A1517" s="7"/>
      <c r="B1517" s="7"/>
      <c r="C1517" s="7"/>
      <c r="D1517" s="7"/>
      <c r="E1517" s="7"/>
      <c r="F1517" s="7"/>
      <c r="G1517" s="7"/>
      <c r="H1517" s="7"/>
      <c r="I1517" s="7"/>
      <c r="J1517" s="7"/>
      <c r="K1517" s="7"/>
      <c r="L1517" s="7"/>
      <c r="M1517" s="7"/>
      <c r="N1517" s="7"/>
    </row>
    <row r="1518" spans="1:14" x14ac:dyDescent="0.25">
      <c r="A1518" s="7"/>
      <c r="B1518" s="7"/>
      <c r="C1518" s="7"/>
      <c r="D1518" s="7"/>
      <c r="E1518" s="7"/>
      <c r="F1518" s="7"/>
      <c r="G1518" s="7"/>
      <c r="H1518" s="7"/>
      <c r="I1518" s="7"/>
      <c r="J1518" s="7"/>
      <c r="K1518" s="7"/>
      <c r="L1518" s="7"/>
      <c r="M1518" s="7"/>
      <c r="N1518" s="7"/>
    </row>
    <row r="1519" spans="1:14" x14ac:dyDescent="0.25">
      <c r="A1519" s="7"/>
      <c r="B1519" s="7"/>
      <c r="C1519" s="7"/>
      <c r="D1519" s="7"/>
      <c r="E1519" s="7"/>
      <c r="F1519" s="7"/>
      <c r="G1519" s="7"/>
      <c r="H1519" s="7"/>
      <c r="I1519" s="7"/>
      <c r="J1519" s="7"/>
      <c r="K1519" s="7"/>
      <c r="L1519" s="7"/>
      <c r="M1519" s="7"/>
      <c r="N1519" s="7"/>
    </row>
    <row r="1520" spans="1:14" x14ac:dyDescent="0.25">
      <c r="A1520" s="7"/>
      <c r="B1520" s="7"/>
      <c r="C1520" s="7"/>
      <c r="D1520" s="7"/>
      <c r="E1520" s="7"/>
      <c r="F1520" s="7"/>
      <c r="G1520" s="7"/>
      <c r="H1520" s="7"/>
      <c r="I1520" s="7"/>
      <c r="J1520" s="7"/>
      <c r="K1520" s="7"/>
      <c r="L1520" s="7"/>
      <c r="M1520" s="7"/>
      <c r="N1520" s="7"/>
    </row>
    <row r="1521" spans="1:14" x14ac:dyDescent="0.25">
      <c r="A1521" s="7"/>
      <c r="B1521" s="7"/>
      <c r="C1521" s="7"/>
      <c r="D1521" s="7"/>
      <c r="E1521" s="7"/>
      <c r="F1521" s="7"/>
      <c r="G1521" s="7"/>
      <c r="H1521" s="7"/>
      <c r="I1521" s="7"/>
      <c r="J1521" s="7"/>
      <c r="K1521" s="7"/>
      <c r="L1521" s="7"/>
      <c r="M1521" s="7"/>
      <c r="N1521" s="7"/>
    </row>
    <row r="1522" spans="1:14" x14ac:dyDescent="0.25">
      <c r="A1522" s="7"/>
      <c r="B1522" s="7"/>
      <c r="C1522" s="7"/>
      <c r="D1522" s="7"/>
      <c r="E1522" s="7"/>
      <c r="F1522" s="7"/>
      <c r="G1522" s="7"/>
      <c r="H1522" s="7"/>
      <c r="I1522" s="7"/>
      <c r="J1522" s="7"/>
      <c r="K1522" s="7"/>
      <c r="L1522" s="7"/>
      <c r="M1522" s="7"/>
      <c r="N1522" s="7"/>
    </row>
    <row r="1523" spans="1:14" s="11" customFormat="1" ht="15.75" x14ac:dyDescent="0.25"/>
    <row r="1524" spans="1:14" x14ac:dyDescent="0.25">
      <c r="A1524" s="7"/>
      <c r="B1524" s="7"/>
      <c r="C1524" s="7"/>
      <c r="D1524" s="7"/>
      <c r="E1524" s="7"/>
      <c r="F1524" s="7"/>
      <c r="G1524" s="7"/>
      <c r="H1524" s="7"/>
      <c r="I1524" s="7"/>
      <c r="J1524" s="7"/>
      <c r="K1524" s="7"/>
      <c r="L1524" s="7"/>
      <c r="M1524" s="7"/>
      <c r="N1524" s="7"/>
    </row>
    <row r="1525" spans="1:14" x14ac:dyDescent="0.25">
      <c r="A1525" s="7"/>
      <c r="B1525" s="7"/>
      <c r="C1525" s="7"/>
      <c r="D1525" s="7"/>
      <c r="E1525" s="7"/>
      <c r="F1525" s="7"/>
      <c r="G1525" s="7"/>
      <c r="H1525" s="7"/>
      <c r="I1525" s="7"/>
      <c r="J1525" s="7"/>
      <c r="K1525" s="7"/>
      <c r="L1525" s="7"/>
      <c r="M1525" s="7"/>
      <c r="N1525" s="7"/>
    </row>
    <row r="1526" spans="1:14" x14ac:dyDescent="0.25">
      <c r="A1526" s="7"/>
      <c r="B1526" s="7"/>
      <c r="C1526" s="7"/>
      <c r="D1526" s="7"/>
      <c r="E1526" s="7"/>
      <c r="F1526" s="7"/>
      <c r="G1526" s="7"/>
      <c r="H1526" s="7"/>
      <c r="I1526" s="7"/>
      <c r="J1526" s="7"/>
      <c r="K1526" s="7"/>
      <c r="L1526" s="7"/>
      <c r="M1526" s="7"/>
      <c r="N1526" s="7"/>
    </row>
    <row r="1527" spans="1:14" x14ac:dyDescent="0.25">
      <c r="A1527" s="7"/>
      <c r="B1527" s="7"/>
      <c r="C1527" s="7"/>
      <c r="D1527" s="7"/>
      <c r="E1527" s="7"/>
      <c r="F1527" s="7"/>
      <c r="G1527" s="7"/>
      <c r="H1527" s="7"/>
      <c r="I1527" s="7"/>
      <c r="J1527" s="7"/>
      <c r="K1527" s="7"/>
      <c r="L1527" s="7"/>
      <c r="M1527" s="7"/>
      <c r="N1527" s="7"/>
    </row>
    <row r="1528" spans="1:14" x14ac:dyDescent="0.25">
      <c r="A1528" s="7"/>
      <c r="B1528" s="7"/>
      <c r="C1528" s="7"/>
      <c r="D1528" s="7"/>
      <c r="E1528" s="7"/>
      <c r="F1528" s="7"/>
      <c r="G1528" s="7"/>
      <c r="H1528" s="7"/>
      <c r="I1528" s="7"/>
      <c r="J1528" s="7"/>
      <c r="K1528" s="7"/>
      <c r="L1528" s="7"/>
      <c r="M1528" s="7"/>
      <c r="N1528" s="7"/>
    </row>
    <row r="1529" spans="1:14" x14ac:dyDescent="0.25">
      <c r="A1529" s="7"/>
      <c r="B1529" s="7"/>
      <c r="C1529" s="7"/>
      <c r="D1529" s="7"/>
      <c r="E1529" s="7"/>
      <c r="F1529" s="7"/>
      <c r="G1529" s="7"/>
      <c r="H1529" s="7"/>
      <c r="I1529" s="7"/>
      <c r="J1529" s="7"/>
      <c r="K1529" s="7"/>
      <c r="L1529" s="7"/>
      <c r="M1529" s="7"/>
      <c r="N1529" s="7"/>
    </row>
    <row r="1530" spans="1:14" x14ac:dyDescent="0.25">
      <c r="A1530" s="7"/>
      <c r="B1530" s="7"/>
      <c r="C1530" s="7"/>
      <c r="D1530" s="7"/>
      <c r="E1530" s="7"/>
      <c r="F1530" s="7"/>
      <c r="G1530" s="7"/>
      <c r="H1530" s="7"/>
      <c r="I1530" s="7"/>
      <c r="J1530" s="7"/>
      <c r="K1530" s="7"/>
      <c r="L1530" s="7"/>
      <c r="M1530" s="7"/>
      <c r="N1530" s="7"/>
    </row>
    <row r="1531" spans="1:14" x14ac:dyDescent="0.25">
      <c r="A1531" s="7"/>
      <c r="B1531" s="7"/>
      <c r="C1531" s="7"/>
      <c r="D1531" s="7"/>
      <c r="E1531" s="7"/>
      <c r="F1531" s="7"/>
      <c r="G1531" s="7"/>
      <c r="H1531" s="7"/>
      <c r="I1531" s="7"/>
      <c r="J1531" s="7"/>
      <c r="K1531" s="7"/>
      <c r="L1531" s="7"/>
      <c r="M1531" s="7"/>
      <c r="N1531" s="7"/>
    </row>
    <row r="1532" spans="1:14" x14ac:dyDescent="0.25">
      <c r="A1532" s="7"/>
      <c r="B1532" s="7"/>
      <c r="C1532" s="7"/>
      <c r="D1532" s="7"/>
      <c r="E1532" s="7"/>
      <c r="F1532" s="7"/>
      <c r="G1532" s="7"/>
      <c r="H1532" s="7"/>
      <c r="I1532" s="7"/>
      <c r="J1532" s="7"/>
      <c r="K1532" s="7"/>
      <c r="L1532" s="7"/>
      <c r="M1532" s="7"/>
      <c r="N1532" s="7"/>
    </row>
    <row r="1533" spans="1:14" x14ac:dyDescent="0.25">
      <c r="A1533" s="7"/>
      <c r="B1533" s="7"/>
      <c r="C1533" s="7"/>
      <c r="D1533" s="7"/>
      <c r="E1533" s="7"/>
      <c r="F1533" s="7"/>
      <c r="G1533" s="7"/>
      <c r="H1533" s="7"/>
      <c r="I1533" s="7"/>
      <c r="J1533" s="7"/>
      <c r="K1533" s="7"/>
      <c r="L1533" s="7"/>
      <c r="M1533" s="7"/>
      <c r="N1533" s="7"/>
    </row>
    <row r="1534" spans="1:14" x14ac:dyDescent="0.25">
      <c r="A1534" s="7"/>
      <c r="B1534" s="7"/>
      <c r="C1534" s="7"/>
      <c r="D1534" s="7"/>
      <c r="E1534" s="7"/>
      <c r="F1534" s="7"/>
      <c r="G1534" s="7"/>
      <c r="H1534" s="7"/>
      <c r="I1534" s="7"/>
      <c r="J1534" s="7"/>
      <c r="K1534" s="7"/>
      <c r="L1534" s="7"/>
      <c r="M1534" s="7"/>
      <c r="N1534" s="7"/>
    </row>
    <row r="1535" spans="1:14" x14ac:dyDescent="0.25">
      <c r="A1535" s="7"/>
      <c r="B1535" s="7"/>
      <c r="C1535" s="7"/>
      <c r="D1535" s="7"/>
      <c r="E1535" s="7"/>
      <c r="F1535" s="7"/>
      <c r="G1535" s="7"/>
      <c r="H1535" s="7"/>
      <c r="I1535" s="7"/>
      <c r="J1535" s="7"/>
      <c r="K1535" s="7"/>
      <c r="L1535" s="7"/>
      <c r="M1535" s="7"/>
      <c r="N1535" s="7"/>
    </row>
    <row r="1536" spans="1:14" x14ac:dyDescent="0.25">
      <c r="A1536" s="7"/>
      <c r="B1536" s="7"/>
      <c r="C1536" s="7"/>
      <c r="D1536" s="7"/>
      <c r="E1536" s="7"/>
      <c r="F1536" s="7"/>
      <c r="G1536" s="7"/>
      <c r="H1536" s="7"/>
      <c r="I1536" s="7"/>
      <c r="J1536" s="7"/>
      <c r="K1536" s="7"/>
      <c r="L1536" s="7"/>
      <c r="M1536" s="7"/>
      <c r="N1536" s="7"/>
    </row>
    <row r="1537" spans="1:14" x14ac:dyDescent="0.25">
      <c r="A1537" s="7"/>
      <c r="B1537" s="7"/>
      <c r="C1537" s="7"/>
      <c r="D1537" s="7"/>
      <c r="E1537" s="7"/>
      <c r="F1537" s="7"/>
      <c r="G1537" s="7"/>
      <c r="H1537" s="7"/>
      <c r="I1537" s="7"/>
      <c r="J1537" s="7"/>
      <c r="K1537" s="7"/>
      <c r="L1537" s="7"/>
      <c r="M1537" s="7"/>
      <c r="N1537" s="7"/>
    </row>
    <row r="1538" spans="1:14" x14ac:dyDescent="0.25">
      <c r="A1538" s="7"/>
      <c r="B1538" s="7"/>
      <c r="C1538" s="7"/>
      <c r="D1538" s="7"/>
      <c r="E1538" s="7"/>
      <c r="F1538" s="7"/>
      <c r="G1538" s="7"/>
      <c r="H1538" s="7"/>
      <c r="I1538" s="7"/>
      <c r="J1538" s="7"/>
      <c r="K1538" s="7"/>
      <c r="L1538" s="7"/>
      <c r="M1538" s="7"/>
      <c r="N1538" s="7"/>
    </row>
    <row r="1539" spans="1:14" x14ac:dyDescent="0.25">
      <c r="A1539" s="7"/>
      <c r="B1539" s="7"/>
      <c r="C1539" s="7"/>
      <c r="D1539" s="7"/>
      <c r="E1539" s="7"/>
      <c r="F1539" s="7"/>
      <c r="G1539" s="7"/>
      <c r="H1539" s="7"/>
      <c r="I1539" s="7"/>
      <c r="J1539" s="7"/>
      <c r="K1539" s="7"/>
      <c r="L1539" s="7"/>
      <c r="M1539" s="7"/>
      <c r="N1539" s="7"/>
    </row>
    <row r="1540" spans="1:14" x14ac:dyDescent="0.25">
      <c r="A1540" s="7"/>
      <c r="B1540" s="7"/>
      <c r="C1540" s="7"/>
      <c r="D1540" s="7"/>
      <c r="E1540" s="7"/>
      <c r="F1540" s="7"/>
      <c r="G1540" s="7"/>
      <c r="H1540" s="7"/>
      <c r="I1540" s="7"/>
      <c r="J1540" s="7"/>
      <c r="K1540" s="7"/>
      <c r="L1540" s="7"/>
      <c r="M1540" s="7"/>
      <c r="N1540" s="7"/>
    </row>
    <row r="1541" spans="1:14" x14ac:dyDescent="0.25">
      <c r="A1541" s="7"/>
      <c r="B1541" s="7"/>
      <c r="C1541" s="7"/>
      <c r="D1541" s="7"/>
      <c r="E1541" s="7"/>
      <c r="F1541" s="7"/>
      <c r="G1541" s="7"/>
      <c r="H1541" s="7"/>
      <c r="I1541" s="7"/>
      <c r="J1541" s="7"/>
      <c r="K1541" s="7"/>
      <c r="L1541" s="7"/>
      <c r="M1541" s="7"/>
      <c r="N1541" s="7"/>
    </row>
    <row r="1542" spans="1:14" x14ac:dyDescent="0.25">
      <c r="A1542" s="7"/>
      <c r="B1542" s="7"/>
      <c r="C1542" s="7"/>
      <c r="D1542" s="7"/>
      <c r="E1542" s="7"/>
      <c r="F1542" s="7"/>
      <c r="G1542" s="7"/>
      <c r="H1542" s="7"/>
      <c r="I1542" s="7"/>
      <c r="J1542" s="7"/>
      <c r="K1542" s="7"/>
      <c r="L1542" s="7"/>
      <c r="M1542" s="7"/>
      <c r="N1542" s="7"/>
    </row>
    <row r="1543" spans="1:14" x14ac:dyDescent="0.25">
      <c r="A1543" s="7"/>
      <c r="B1543" s="7"/>
      <c r="C1543" s="7"/>
      <c r="D1543" s="7"/>
      <c r="E1543" s="7"/>
      <c r="F1543" s="7"/>
      <c r="G1543" s="7"/>
      <c r="H1543" s="7"/>
      <c r="I1543" s="7"/>
      <c r="J1543" s="7"/>
      <c r="K1543" s="7"/>
      <c r="L1543" s="7"/>
      <c r="M1543" s="7"/>
      <c r="N1543" s="7"/>
    </row>
    <row r="1544" spans="1:14" x14ac:dyDescent="0.25">
      <c r="A1544" s="7"/>
      <c r="B1544" s="7"/>
      <c r="C1544" s="7"/>
      <c r="D1544" s="7"/>
      <c r="E1544" s="7"/>
      <c r="F1544" s="7"/>
      <c r="G1544" s="7"/>
      <c r="H1544" s="7"/>
      <c r="I1544" s="7"/>
      <c r="J1544" s="7"/>
      <c r="K1544" s="7"/>
      <c r="L1544" s="7"/>
      <c r="M1544" s="7"/>
      <c r="N1544" s="7"/>
    </row>
    <row r="1545" spans="1:14" x14ac:dyDescent="0.25">
      <c r="A1545" s="7"/>
      <c r="B1545" s="7"/>
      <c r="C1545" s="7"/>
      <c r="D1545" s="7"/>
      <c r="E1545" s="7"/>
      <c r="F1545" s="7"/>
      <c r="G1545" s="7"/>
      <c r="H1545" s="7"/>
      <c r="I1545" s="7"/>
      <c r="J1545" s="7"/>
      <c r="K1545" s="7"/>
      <c r="L1545" s="7"/>
      <c r="M1545" s="7"/>
      <c r="N1545" s="7"/>
    </row>
    <row r="1546" spans="1:14" x14ac:dyDescent="0.25">
      <c r="A1546" s="7"/>
      <c r="B1546" s="7"/>
      <c r="C1546" s="7"/>
      <c r="D1546" s="7"/>
      <c r="E1546" s="7"/>
      <c r="F1546" s="7"/>
      <c r="G1546" s="7"/>
      <c r="H1546" s="7"/>
      <c r="I1546" s="7"/>
      <c r="J1546" s="7"/>
      <c r="K1546" s="7"/>
      <c r="L1546" s="7"/>
      <c r="M1546" s="7"/>
      <c r="N1546" s="7"/>
    </row>
    <row r="1547" spans="1:14" x14ac:dyDescent="0.25">
      <c r="A1547" s="7"/>
      <c r="B1547" s="7"/>
      <c r="C1547" s="7"/>
      <c r="D1547" s="7"/>
      <c r="E1547" s="7"/>
      <c r="F1547" s="7"/>
      <c r="G1547" s="7"/>
      <c r="H1547" s="7"/>
      <c r="I1547" s="7"/>
      <c r="J1547" s="7"/>
      <c r="K1547" s="7"/>
      <c r="L1547" s="7"/>
      <c r="M1547" s="7"/>
      <c r="N1547" s="7"/>
    </row>
    <row r="1548" spans="1:14" x14ac:dyDescent="0.25">
      <c r="A1548" s="7"/>
      <c r="B1548" s="7"/>
      <c r="C1548" s="7"/>
      <c r="D1548" s="7"/>
      <c r="E1548" s="7"/>
      <c r="F1548" s="7"/>
      <c r="G1548" s="7"/>
      <c r="H1548" s="7"/>
      <c r="I1548" s="7"/>
      <c r="J1548" s="7"/>
      <c r="K1548" s="7"/>
      <c r="L1548" s="7"/>
      <c r="M1548" s="7"/>
      <c r="N1548" s="7"/>
    </row>
    <row r="1549" spans="1:14" x14ac:dyDescent="0.25">
      <c r="A1549" s="7"/>
      <c r="B1549" s="7"/>
      <c r="C1549" s="7"/>
      <c r="D1549" s="7"/>
      <c r="E1549" s="7"/>
      <c r="F1549" s="7"/>
      <c r="G1549" s="7"/>
      <c r="H1549" s="7"/>
      <c r="I1549" s="7"/>
      <c r="J1549" s="7"/>
      <c r="K1549" s="7"/>
      <c r="L1549" s="7"/>
      <c r="M1549" s="7"/>
      <c r="N1549" s="7"/>
    </row>
    <row r="1550" spans="1:14" x14ac:dyDescent="0.25">
      <c r="A1550" s="7"/>
      <c r="B1550" s="7"/>
      <c r="C1550" s="7"/>
      <c r="D1550" s="7"/>
      <c r="E1550" s="7"/>
      <c r="F1550" s="7"/>
      <c r="G1550" s="7"/>
      <c r="H1550" s="7"/>
      <c r="I1550" s="7"/>
      <c r="J1550" s="7"/>
      <c r="K1550" s="7"/>
      <c r="L1550" s="7"/>
      <c r="M1550" s="7"/>
      <c r="N1550" s="7"/>
    </row>
    <row r="1551" spans="1:14" x14ac:dyDescent="0.25">
      <c r="A1551" s="7"/>
      <c r="B1551" s="7"/>
      <c r="C1551" s="7"/>
      <c r="D1551" s="7"/>
      <c r="E1551" s="7"/>
      <c r="F1551" s="7"/>
      <c r="G1551" s="7"/>
      <c r="H1551" s="7"/>
      <c r="I1551" s="7"/>
      <c r="J1551" s="7"/>
      <c r="K1551" s="7"/>
      <c r="L1551" s="7"/>
      <c r="M1551" s="7"/>
      <c r="N1551" s="7"/>
    </row>
    <row r="1552" spans="1:14" x14ac:dyDescent="0.25">
      <c r="A1552" s="7"/>
      <c r="B1552" s="7"/>
      <c r="C1552" s="7"/>
      <c r="D1552" s="7"/>
      <c r="E1552" s="7"/>
      <c r="F1552" s="7"/>
      <c r="G1552" s="7"/>
      <c r="H1552" s="7"/>
      <c r="I1552" s="7"/>
      <c r="J1552" s="7"/>
      <c r="K1552" s="7"/>
      <c r="L1552" s="7"/>
      <c r="M1552" s="7"/>
      <c r="N1552" s="7"/>
    </row>
    <row r="1553" spans="1:14" x14ac:dyDescent="0.25">
      <c r="A1553" s="7"/>
      <c r="B1553" s="7"/>
      <c r="C1553" s="7"/>
      <c r="D1553" s="7"/>
      <c r="E1553" s="7"/>
      <c r="F1553" s="7"/>
      <c r="G1553" s="7"/>
      <c r="H1553" s="7"/>
      <c r="I1553" s="7"/>
      <c r="J1553" s="7"/>
      <c r="K1553" s="7"/>
      <c r="L1553" s="7"/>
      <c r="M1553" s="7"/>
      <c r="N1553" s="7"/>
    </row>
    <row r="1554" spans="1:14" x14ac:dyDescent="0.25">
      <c r="A1554" s="7"/>
      <c r="B1554" s="7"/>
      <c r="C1554" s="7"/>
      <c r="D1554" s="7"/>
      <c r="E1554" s="7"/>
      <c r="F1554" s="7"/>
      <c r="G1554" s="7"/>
      <c r="H1554" s="7"/>
      <c r="I1554" s="7"/>
      <c r="J1554" s="7"/>
      <c r="K1554" s="7"/>
      <c r="L1554" s="7"/>
      <c r="M1554" s="7"/>
      <c r="N1554" s="7"/>
    </row>
    <row r="1555" spans="1:14" x14ac:dyDescent="0.25">
      <c r="A1555" s="7"/>
      <c r="B1555" s="7"/>
      <c r="C1555" s="7"/>
      <c r="D1555" s="7"/>
      <c r="E1555" s="7"/>
      <c r="F1555" s="7"/>
      <c r="G1555" s="7"/>
      <c r="H1555" s="7"/>
      <c r="I1555" s="7"/>
      <c r="J1555" s="7"/>
      <c r="K1555" s="7"/>
      <c r="L1555" s="7"/>
      <c r="M1555" s="7"/>
      <c r="N1555" s="7"/>
    </row>
    <row r="1556" spans="1:14" x14ac:dyDescent="0.25">
      <c r="A1556" s="7"/>
      <c r="B1556" s="7"/>
      <c r="C1556" s="7"/>
      <c r="D1556" s="7"/>
      <c r="E1556" s="7"/>
      <c r="F1556" s="7"/>
      <c r="G1556" s="7"/>
      <c r="H1556" s="7"/>
      <c r="I1556" s="7"/>
      <c r="J1556" s="7"/>
      <c r="K1556" s="7"/>
      <c r="L1556" s="7"/>
      <c r="M1556" s="7"/>
      <c r="N1556" s="7"/>
    </row>
    <row r="1557" spans="1:14" x14ac:dyDescent="0.25">
      <c r="A1557" s="7"/>
      <c r="B1557" s="7"/>
      <c r="C1557" s="7"/>
      <c r="D1557" s="7"/>
      <c r="E1557" s="7"/>
      <c r="F1557" s="7"/>
      <c r="G1557" s="7"/>
      <c r="H1557" s="7"/>
      <c r="I1557" s="7"/>
      <c r="J1557" s="7"/>
      <c r="K1557" s="7"/>
      <c r="L1557" s="7"/>
      <c r="M1557" s="7"/>
      <c r="N1557" s="7"/>
    </row>
    <row r="1558" spans="1:14" x14ac:dyDescent="0.25">
      <c r="A1558" s="7"/>
      <c r="B1558" s="7"/>
      <c r="C1558" s="7"/>
      <c r="D1558" s="7"/>
      <c r="E1558" s="7"/>
      <c r="F1558" s="7"/>
      <c r="G1558" s="7"/>
      <c r="H1558" s="7"/>
      <c r="I1558" s="7"/>
      <c r="J1558" s="7"/>
      <c r="K1558" s="7"/>
      <c r="L1558" s="7"/>
      <c r="M1558" s="7"/>
      <c r="N1558" s="7"/>
    </row>
    <row r="1559" spans="1:14" x14ac:dyDescent="0.25">
      <c r="A1559" s="7"/>
      <c r="B1559" s="7"/>
      <c r="C1559" s="7"/>
      <c r="D1559" s="7"/>
      <c r="E1559" s="7"/>
      <c r="F1559" s="7"/>
      <c r="G1559" s="7"/>
      <c r="H1559" s="7"/>
      <c r="I1559" s="7"/>
      <c r="J1559" s="7"/>
      <c r="K1559" s="7"/>
      <c r="L1559" s="7"/>
      <c r="M1559" s="7"/>
      <c r="N1559" s="7"/>
    </row>
    <row r="1560" spans="1:14" x14ac:dyDescent="0.25">
      <c r="A1560" s="7"/>
      <c r="B1560" s="7"/>
      <c r="C1560" s="7"/>
      <c r="D1560" s="7"/>
      <c r="E1560" s="7"/>
      <c r="F1560" s="7"/>
      <c r="G1560" s="7"/>
      <c r="H1560" s="7"/>
      <c r="I1560" s="7"/>
      <c r="J1560" s="7"/>
      <c r="K1560" s="7"/>
      <c r="L1560" s="7"/>
      <c r="M1560" s="7"/>
      <c r="N1560" s="7"/>
    </row>
    <row r="1561" spans="1:14" x14ac:dyDescent="0.25">
      <c r="A1561" s="7"/>
      <c r="B1561" s="7"/>
      <c r="C1561" s="7"/>
      <c r="D1561" s="7"/>
      <c r="E1561" s="7"/>
      <c r="F1561" s="7"/>
      <c r="G1561" s="7"/>
      <c r="H1561" s="7"/>
      <c r="I1561" s="7"/>
      <c r="J1561" s="7"/>
      <c r="K1561" s="7"/>
      <c r="L1561" s="7"/>
      <c r="M1561" s="7"/>
      <c r="N1561" s="7"/>
    </row>
    <row r="1562" spans="1:14" x14ac:dyDescent="0.25">
      <c r="A1562" s="7"/>
      <c r="B1562" s="7"/>
      <c r="C1562" s="7"/>
      <c r="D1562" s="7"/>
      <c r="E1562" s="7"/>
      <c r="F1562" s="7"/>
      <c r="G1562" s="7"/>
      <c r="H1562" s="7"/>
      <c r="I1562" s="7"/>
      <c r="J1562" s="7"/>
      <c r="K1562" s="7"/>
      <c r="L1562" s="7"/>
      <c r="M1562" s="7"/>
      <c r="N1562" s="7"/>
    </row>
    <row r="1563" spans="1:14" x14ac:dyDescent="0.25">
      <c r="A1563" s="7"/>
      <c r="B1563" s="7"/>
      <c r="C1563" s="7"/>
      <c r="D1563" s="7"/>
      <c r="E1563" s="7"/>
      <c r="F1563" s="7"/>
      <c r="G1563" s="7"/>
      <c r="H1563" s="7"/>
      <c r="I1563" s="7"/>
      <c r="J1563" s="7"/>
      <c r="K1563" s="7"/>
      <c r="L1563" s="7"/>
      <c r="M1563" s="7"/>
      <c r="N1563" s="7"/>
    </row>
    <row r="1564" spans="1:14" x14ac:dyDescent="0.25">
      <c r="A1564" s="7"/>
      <c r="B1564" s="7"/>
      <c r="C1564" s="7"/>
      <c r="D1564" s="7"/>
      <c r="E1564" s="7"/>
      <c r="F1564" s="7"/>
      <c r="G1564" s="7"/>
      <c r="H1564" s="7"/>
      <c r="I1564" s="7"/>
      <c r="J1564" s="7"/>
      <c r="K1564" s="7"/>
      <c r="L1564" s="7"/>
      <c r="M1564" s="7"/>
      <c r="N1564" s="7"/>
    </row>
    <row r="1565" spans="1:14" x14ac:dyDescent="0.25">
      <c r="A1565" s="7"/>
      <c r="B1565" s="7"/>
      <c r="C1565" s="7"/>
      <c r="D1565" s="7"/>
      <c r="E1565" s="7"/>
      <c r="F1565" s="7"/>
      <c r="G1565" s="7"/>
      <c r="H1565" s="7"/>
      <c r="I1565" s="7"/>
      <c r="J1565" s="7"/>
      <c r="K1565" s="7"/>
      <c r="L1565" s="7"/>
      <c r="M1565" s="7"/>
      <c r="N1565" s="7"/>
    </row>
    <row r="1566" spans="1:14" x14ac:dyDescent="0.25">
      <c r="A1566" s="7"/>
      <c r="B1566" s="7"/>
      <c r="C1566" s="7"/>
      <c r="D1566" s="7"/>
      <c r="E1566" s="7"/>
      <c r="F1566" s="7"/>
      <c r="G1566" s="7"/>
      <c r="H1566" s="7"/>
      <c r="I1566" s="7"/>
      <c r="J1566" s="7"/>
      <c r="K1566" s="7"/>
      <c r="L1566" s="7"/>
      <c r="M1566" s="7"/>
      <c r="N1566" s="7"/>
    </row>
    <row r="1567" spans="1:14" x14ac:dyDescent="0.25">
      <c r="A1567" s="7"/>
      <c r="B1567" s="7"/>
      <c r="C1567" s="7"/>
      <c r="D1567" s="7"/>
      <c r="E1567" s="7"/>
      <c r="F1567" s="7"/>
      <c r="G1567" s="7"/>
      <c r="H1567" s="7"/>
      <c r="I1567" s="7"/>
      <c r="J1567" s="7"/>
      <c r="K1567" s="7"/>
      <c r="L1567" s="7"/>
      <c r="M1567" s="7"/>
      <c r="N1567" s="7"/>
    </row>
    <row r="1568" spans="1:14" x14ac:dyDescent="0.25">
      <c r="A1568" s="7"/>
      <c r="B1568" s="7"/>
      <c r="C1568" s="7"/>
      <c r="D1568" s="7"/>
      <c r="E1568" s="7"/>
      <c r="F1568" s="7"/>
      <c r="G1568" s="7"/>
      <c r="H1568" s="7"/>
      <c r="I1568" s="7"/>
      <c r="J1568" s="7"/>
      <c r="K1568" s="7"/>
      <c r="L1568" s="7"/>
      <c r="M1568" s="7"/>
      <c r="N1568" s="7"/>
    </row>
    <row r="1569" spans="1:14" x14ac:dyDescent="0.25">
      <c r="A1569" s="7"/>
      <c r="B1569" s="7"/>
      <c r="C1569" s="7"/>
      <c r="D1569" s="7"/>
      <c r="E1569" s="7"/>
      <c r="F1569" s="7"/>
      <c r="G1569" s="7"/>
      <c r="H1569" s="7"/>
      <c r="I1569" s="7"/>
      <c r="J1569" s="7"/>
      <c r="K1569" s="7"/>
      <c r="L1569" s="7"/>
      <c r="M1569" s="7"/>
      <c r="N1569" s="7"/>
    </row>
    <row r="1570" spans="1:14" x14ac:dyDescent="0.25">
      <c r="A1570" s="7"/>
      <c r="B1570" s="7"/>
      <c r="C1570" s="7"/>
      <c r="D1570" s="7"/>
      <c r="E1570" s="7"/>
      <c r="F1570" s="7"/>
      <c r="G1570" s="7"/>
      <c r="H1570" s="7"/>
      <c r="I1570" s="7"/>
      <c r="J1570" s="7"/>
      <c r="K1570" s="7"/>
      <c r="L1570" s="7"/>
      <c r="M1570" s="7"/>
      <c r="N1570" s="7"/>
    </row>
    <row r="1571" spans="1:14" x14ac:dyDescent="0.25">
      <c r="A1571" s="7"/>
      <c r="B1571" s="7"/>
      <c r="C1571" s="7"/>
      <c r="D1571" s="7"/>
      <c r="E1571" s="7"/>
      <c r="F1571" s="7"/>
      <c r="G1571" s="7"/>
      <c r="H1571" s="7"/>
      <c r="I1571" s="7"/>
      <c r="J1571" s="7"/>
      <c r="K1571" s="7"/>
      <c r="L1571" s="7"/>
      <c r="M1571" s="7"/>
      <c r="N1571" s="7"/>
    </row>
    <row r="1572" spans="1:14" x14ac:dyDescent="0.25">
      <c r="A1572" s="7"/>
      <c r="B1572" s="7"/>
      <c r="C1572" s="7"/>
      <c r="D1572" s="7"/>
      <c r="E1572" s="7"/>
      <c r="F1572" s="7"/>
      <c r="G1572" s="7"/>
      <c r="H1572" s="7"/>
      <c r="I1572" s="7"/>
      <c r="J1572" s="7"/>
      <c r="K1572" s="7"/>
      <c r="L1572" s="7"/>
      <c r="M1572" s="7"/>
      <c r="N1572" s="7"/>
    </row>
    <row r="1573" spans="1:14" x14ac:dyDescent="0.25">
      <c r="A1573" s="7"/>
      <c r="B1573" s="7"/>
      <c r="C1573" s="7"/>
      <c r="D1573" s="7"/>
      <c r="E1573" s="7"/>
      <c r="F1573" s="7"/>
      <c r="G1573" s="7"/>
      <c r="H1573" s="7"/>
      <c r="I1573" s="7"/>
      <c r="J1573" s="7"/>
      <c r="K1573" s="7"/>
      <c r="L1573" s="7"/>
      <c r="M1573" s="7"/>
      <c r="N1573" s="7"/>
    </row>
    <row r="1574" spans="1:14" x14ac:dyDescent="0.25">
      <c r="A1574" s="7"/>
      <c r="B1574" s="7"/>
      <c r="C1574" s="7"/>
      <c r="D1574" s="7"/>
      <c r="E1574" s="7"/>
      <c r="F1574" s="7"/>
      <c r="G1574" s="7"/>
      <c r="H1574" s="7"/>
      <c r="I1574" s="7"/>
      <c r="J1574" s="7"/>
      <c r="K1574" s="7"/>
      <c r="L1574" s="7"/>
      <c r="M1574" s="7"/>
      <c r="N1574" s="7"/>
    </row>
    <row r="1575" spans="1:14" x14ac:dyDescent="0.25">
      <c r="A1575" s="7"/>
      <c r="B1575" s="7"/>
      <c r="C1575" s="7"/>
      <c r="D1575" s="7"/>
      <c r="E1575" s="7"/>
      <c r="F1575" s="7"/>
      <c r="G1575" s="7"/>
      <c r="H1575" s="7"/>
      <c r="I1575" s="7"/>
      <c r="J1575" s="7"/>
      <c r="K1575" s="7"/>
      <c r="L1575" s="7"/>
      <c r="M1575" s="7"/>
      <c r="N1575" s="7"/>
    </row>
    <row r="1576" spans="1:14" x14ac:dyDescent="0.25">
      <c r="A1576" s="7"/>
      <c r="B1576" s="7"/>
      <c r="C1576" s="7"/>
      <c r="D1576" s="7"/>
      <c r="E1576" s="7"/>
      <c r="F1576" s="7"/>
      <c r="G1576" s="7"/>
      <c r="H1576" s="7"/>
      <c r="I1576" s="7"/>
      <c r="J1576" s="7"/>
      <c r="K1576" s="7"/>
      <c r="L1576" s="7"/>
      <c r="M1576" s="7"/>
      <c r="N1576" s="7"/>
    </row>
    <row r="1577" spans="1:14" s="12" customFormat="1" ht="18.75" x14ac:dyDescent="0.3"/>
    <row r="1578" spans="1:14" x14ac:dyDescent="0.25">
      <c r="A1578" s="7"/>
      <c r="B1578" s="7"/>
      <c r="C1578" s="7"/>
      <c r="D1578" s="7"/>
      <c r="E1578" s="7"/>
      <c r="F1578" s="7"/>
      <c r="G1578" s="7"/>
      <c r="H1578" s="7"/>
      <c r="I1578" s="7"/>
      <c r="J1578" s="7"/>
      <c r="K1578" s="7"/>
      <c r="L1578" s="7"/>
      <c r="M1578" s="7"/>
      <c r="N1578" s="7"/>
    </row>
    <row r="1579" spans="1:14" x14ac:dyDescent="0.25">
      <c r="A1579" s="7"/>
      <c r="B1579" s="7"/>
      <c r="C1579" s="7"/>
      <c r="D1579" s="7"/>
      <c r="E1579" s="7"/>
      <c r="F1579" s="7"/>
      <c r="G1579" s="7"/>
      <c r="H1579" s="7"/>
      <c r="I1579" s="7"/>
      <c r="J1579" s="7"/>
      <c r="K1579" s="7"/>
      <c r="L1579" s="7"/>
      <c r="M1579" s="7"/>
      <c r="N1579" s="7"/>
    </row>
    <row r="1580" spans="1:14" x14ac:dyDescent="0.25">
      <c r="A1580" s="7"/>
      <c r="B1580" s="7"/>
      <c r="C1580" s="7"/>
      <c r="D1580" s="7"/>
      <c r="E1580" s="7"/>
      <c r="F1580" s="7"/>
      <c r="G1580" s="7"/>
      <c r="H1580" s="7"/>
      <c r="I1580" s="7"/>
      <c r="J1580" s="7"/>
      <c r="K1580" s="7"/>
      <c r="L1580" s="7"/>
      <c r="M1580" s="7"/>
      <c r="N1580" s="7"/>
    </row>
    <row r="1581" spans="1:14" x14ac:dyDescent="0.25">
      <c r="A1581" s="7"/>
      <c r="B1581" s="7"/>
      <c r="C1581" s="7"/>
      <c r="D1581" s="7"/>
      <c r="E1581" s="7"/>
      <c r="F1581" s="7"/>
      <c r="G1581" s="7"/>
      <c r="H1581" s="7"/>
      <c r="I1581" s="7"/>
      <c r="J1581" s="7"/>
      <c r="K1581" s="7"/>
      <c r="L1581" s="7"/>
      <c r="M1581" s="7"/>
      <c r="N1581" s="7"/>
    </row>
    <row r="1582" spans="1:14" x14ac:dyDescent="0.25">
      <c r="A1582" s="7"/>
      <c r="B1582" s="7"/>
      <c r="C1582" s="7"/>
      <c r="D1582" s="7"/>
      <c r="E1582" s="7"/>
      <c r="F1582" s="7"/>
      <c r="G1582" s="7"/>
      <c r="H1582" s="7"/>
      <c r="I1582" s="7"/>
      <c r="J1582" s="7"/>
      <c r="K1582" s="7"/>
      <c r="L1582" s="7"/>
      <c r="M1582" s="7"/>
      <c r="N1582" s="7"/>
    </row>
    <row r="1583" spans="1:14" x14ac:dyDescent="0.25">
      <c r="A1583" s="7"/>
      <c r="B1583" s="7"/>
      <c r="C1583" s="7"/>
      <c r="D1583" s="7"/>
      <c r="E1583" s="7"/>
      <c r="F1583" s="7"/>
      <c r="G1583" s="7"/>
      <c r="H1583" s="7"/>
      <c r="I1583" s="7"/>
      <c r="J1583" s="7"/>
      <c r="K1583" s="7"/>
      <c r="L1583" s="7"/>
      <c r="M1583" s="7"/>
      <c r="N1583" s="7"/>
    </row>
    <row r="1584" spans="1:14" x14ac:dyDescent="0.25">
      <c r="A1584" s="7"/>
      <c r="B1584" s="7"/>
      <c r="C1584" s="7"/>
      <c r="D1584" s="7"/>
      <c r="E1584" s="7"/>
      <c r="F1584" s="7"/>
      <c r="G1584" s="7"/>
      <c r="H1584" s="7"/>
      <c r="I1584" s="7"/>
      <c r="J1584" s="7"/>
      <c r="K1584" s="7"/>
      <c r="L1584" s="7"/>
      <c r="M1584" s="7"/>
      <c r="N1584" s="7"/>
    </row>
    <row r="1585" spans="1:14" x14ac:dyDescent="0.25">
      <c r="A1585" s="7"/>
      <c r="B1585" s="7"/>
      <c r="C1585" s="7"/>
      <c r="D1585" s="7"/>
      <c r="E1585" s="7"/>
      <c r="F1585" s="7"/>
      <c r="G1585" s="7"/>
      <c r="H1585" s="7"/>
      <c r="I1585" s="7"/>
      <c r="J1585" s="7"/>
      <c r="K1585" s="7"/>
      <c r="L1585" s="7"/>
      <c r="M1585" s="7"/>
      <c r="N1585" s="7"/>
    </row>
    <row r="1586" spans="1:14" x14ac:dyDescent="0.25">
      <c r="A1586" s="7"/>
      <c r="B1586" s="7"/>
      <c r="C1586" s="7"/>
      <c r="D1586" s="7"/>
      <c r="E1586" s="7"/>
      <c r="F1586" s="7"/>
      <c r="G1586" s="7"/>
      <c r="H1586" s="7"/>
      <c r="I1586" s="7"/>
      <c r="J1586" s="7"/>
      <c r="K1586" s="7"/>
      <c r="L1586" s="7"/>
      <c r="M1586" s="7"/>
      <c r="N1586" s="7"/>
    </row>
    <row r="1587" spans="1:14" x14ac:dyDescent="0.25">
      <c r="A1587" s="7"/>
      <c r="B1587" s="7"/>
      <c r="C1587" s="7"/>
      <c r="D1587" s="7"/>
      <c r="E1587" s="7"/>
      <c r="F1587" s="7"/>
      <c r="G1587" s="7"/>
      <c r="H1587" s="7"/>
      <c r="I1587" s="7"/>
      <c r="J1587" s="7"/>
      <c r="K1587" s="7"/>
      <c r="L1587" s="7"/>
      <c r="M1587" s="7"/>
      <c r="N1587" s="7"/>
    </row>
    <row r="1588" spans="1:14" x14ac:dyDescent="0.25">
      <c r="A1588" s="7"/>
      <c r="B1588" s="7"/>
      <c r="C1588" s="7"/>
      <c r="D1588" s="7"/>
      <c r="E1588" s="7"/>
      <c r="F1588" s="7"/>
      <c r="G1588" s="7"/>
      <c r="H1588" s="7"/>
      <c r="I1588" s="7"/>
      <c r="J1588" s="7"/>
      <c r="K1588" s="7"/>
      <c r="L1588" s="7"/>
      <c r="M1588" s="7"/>
      <c r="N1588" s="7"/>
    </row>
    <row r="1589" spans="1:14" x14ac:dyDescent="0.25">
      <c r="A1589" s="7"/>
      <c r="B1589" s="7"/>
      <c r="C1589" s="7"/>
      <c r="D1589" s="7"/>
      <c r="E1589" s="7"/>
      <c r="F1589" s="7"/>
      <c r="G1589" s="7"/>
      <c r="H1589" s="7"/>
      <c r="I1589" s="7"/>
      <c r="J1589" s="7"/>
      <c r="K1589" s="7"/>
      <c r="L1589" s="7"/>
      <c r="M1589" s="7"/>
      <c r="N1589" s="7"/>
    </row>
    <row r="1590" spans="1:14" x14ac:dyDescent="0.25">
      <c r="A1590" s="7"/>
      <c r="B1590" s="7"/>
      <c r="C1590" s="7"/>
      <c r="D1590" s="7"/>
      <c r="E1590" s="7"/>
      <c r="F1590" s="7"/>
      <c r="G1590" s="7"/>
      <c r="H1590" s="7"/>
      <c r="I1590" s="7"/>
      <c r="J1590" s="7"/>
      <c r="K1590" s="7"/>
      <c r="L1590" s="7"/>
      <c r="M1590" s="7"/>
      <c r="N1590" s="7"/>
    </row>
    <row r="1591" spans="1:14" x14ac:dyDescent="0.25">
      <c r="A1591" s="7"/>
      <c r="B1591" s="7"/>
      <c r="C1591" s="7"/>
      <c r="D1591" s="7"/>
      <c r="E1591" s="7"/>
      <c r="F1591" s="7"/>
      <c r="G1591" s="7"/>
      <c r="H1591" s="7"/>
      <c r="I1591" s="7"/>
      <c r="J1591" s="7"/>
      <c r="K1591" s="7"/>
      <c r="L1591" s="7"/>
      <c r="M1591" s="7"/>
      <c r="N1591" s="7"/>
    </row>
    <row r="1592" spans="1:14" x14ac:dyDescent="0.25">
      <c r="A1592" s="7"/>
      <c r="B1592" s="7"/>
      <c r="C1592" s="7"/>
      <c r="D1592" s="7"/>
      <c r="E1592" s="7"/>
      <c r="F1592" s="7"/>
      <c r="G1592" s="7"/>
      <c r="H1592" s="7"/>
      <c r="I1592" s="7"/>
      <c r="J1592" s="7"/>
      <c r="K1592" s="7"/>
      <c r="L1592" s="7"/>
      <c r="M1592" s="7"/>
      <c r="N1592" s="7"/>
    </row>
    <row r="1593" spans="1:14" x14ac:dyDescent="0.25">
      <c r="A1593" s="7"/>
      <c r="B1593" s="7"/>
      <c r="C1593" s="7"/>
      <c r="D1593" s="7"/>
      <c r="E1593" s="7"/>
      <c r="F1593" s="7"/>
      <c r="G1593" s="7"/>
      <c r="H1593" s="7"/>
      <c r="I1593" s="7"/>
      <c r="J1593" s="7"/>
      <c r="K1593" s="7"/>
      <c r="L1593" s="7"/>
      <c r="M1593" s="7"/>
      <c r="N1593" s="7"/>
    </row>
    <row r="1594" spans="1:14" x14ac:dyDescent="0.25">
      <c r="A1594" s="7"/>
      <c r="B1594" s="7"/>
      <c r="C1594" s="7"/>
      <c r="D1594" s="7"/>
      <c r="E1594" s="7"/>
      <c r="F1594" s="7"/>
      <c r="G1594" s="7"/>
      <c r="H1594" s="7"/>
      <c r="I1594" s="7"/>
      <c r="J1594" s="7"/>
      <c r="K1594" s="7"/>
      <c r="L1594" s="7"/>
      <c r="M1594" s="7"/>
      <c r="N1594" s="7"/>
    </row>
    <row r="1595" spans="1:14" x14ac:dyDescent="0.25">
      <c r="A1595" s="7"/>
      <c r="B1595" s="7"/>
      <c r="C1595" s="7"/>
      <c r="D1595" s="7"/>
      <c r="E1595" s="7"/>
      <c r="F1595" s="7"/>
      <c r="G1595" s="7"/>
      <c r="H1595" s="7"/>
      <c r="I1595" s="7"/>
      <c r="J1595" s="7"/>
      <c r="K1595" s="7"/>
      <c r="L1595" s="7"/>
      <c r="M1595" s="7"/>
      <c r="N1595" s="7"/>
    </row>
    <row r="1596" spans="1:14" x14ac:dyDescent="0.25">
      <c r="A1596" s="7"/>
      <c r="B1596" s="7"/>
      <c r="C1596" s="7"/>
      <c r="D1596" s="7"/>
      <c r="E1596" s="7"/>
      <c r="F1596" s="7"/>
      <c r="G1596" s="7"/>
      <c r="H1596" s="7"/>
      <c r="I1596" s="7"/>
      <c r="J1596" s="7"/>
      <c r="K1596" s="7"/>
      <c r="L1596" s="7"/>
      <c r="M1596" s="7"/>
      <c r="N1596" s="7"/>
    </row>
    <row r="1597" spans="1:14" x14ac:dyDescent="0.25">
      <c r="A1597" s="7"/>
      <c r="B1597" s="7"/>
      <c r="C1597" s="7"/>
      <c r="D1597" s="7"/>
      <c r="E1597" s="7"/>
      <c r="F1597" s="7"/>
      <c r="G1597" s="7"/>
      <c r="H1597" s="7"/>
      <c r="I1597" s="7"/>
      <c r="J1597" s="7"/>
      <c r="K1597" s="7"/>
      <c r="L1597" s="7"/>
      <c r="M1597" s="7"/>
      <c r="N1597" s="7"/>
    </row>
    <row r="1598" spans="1:14" x14ac:dyDescent="0.25">
      <c r="A1598" s="7"/>
      <c r="B1598" s="7"/>
      <c r="C1598" s="7"/>
      <c r="D1598" s="7"/>
      <c r="E1598" s="7"/>
      <c r="F1598" s="7"/>
      <c r="G1598" s="7"/>
      <c r="H1598" s="7"/>
      <c r="I1598" s="7"/>
      <c r="J1598" s="7"/>
      <c r="K1598" s="7"/>
      <c r="L1598" s="7"/>
      <c r="M1598" s="7"/>
      <c r="N1598" s="7"/>
    </row>
    <row r="1599" spans="1:14" x14ac:dyDescent="0.25">
      <c r="A1599" s="7"/>
      <c r="B1599" s="7"/>
      <c r="C1599" s="7"/>
      <c r="D1599" s="7"/>
      <c r="E1599" s="7"/>
      <c r="F1599" s="7"/>
      <c r="G1599" s="7"/>
      <c r="H1599" s="7"/>
      <c r="I1599" s="7"/>
      <c r="J1599" s="7"/>
      <c r="K1599" s="7"/>
      <c r="L1599" s="7"/>
      <c r="M1599" s="7"/>
      <c r="N1599" s="7"/>
    </row>
    <row r="1600" spans="1:14" x14ac:dyDescent="0.25">
      <c r="A1600" s="7"/>
      <c r="B1600" s="7"/>
      <c r="C1600" s="7"/>
      <c r="D1600" s="7"/>
      <c r="E1600" s="7"/>
      <c r="F1600" s="7"/>
      <c r="G1600" s="7"/>
      <c r="H1600" s="7"/>
      <c r="I1600" s="7"/>
      <c r="J1600" s="7"/>
      <c r="K1600" s="7"/>
      <c r="L1600" s="7"/>
      <c r="M1600" s="7"/>
      <c r="N1600" s="7"/>
    </row>
    <row r="1601" spans="1:14" x14ac:dyDescent="0.25">
      <c r="A1601" s="7"/>
      <c r="B1601" s="7"/>
      <c r="C1601" s="7"/>
      <c r="D1601" s="7"/>
      <c r="E1601" s="7"/>
      <c r="F1601" s="7"/>
      <c r="G1601" s="7"/>
      <c r="H1601" s="7"/>
      <c r="I1601" s="7"/>
      <c r="J1601" s="7"/>
      <c r="K1601" s="7"/>
      <c r="L1601" s="7"/>
      <c r="M1601" s="7"/>
      <c r="N1601" s="7"/>
    </row>
    <row r="1602" spans="1:14" x14ac:dyDescent="0.25">
      <c r="A1602" s="7"/>
      <c r="B1602" s="7"/>
      <c r="C1602" s="7"/>
      <c r="D1602" s="7"/>
      <c r="E1602" s="7"/>
      <c r="F1602" s="7"/>
      <c r="G1602" s="7"/>
      <c r="H1602" s="7"/>
      <c r="I1602" s="7"/>
      <c r="J1602" s="7"/>
      <c r="K1602" s="7"/>
      <c r="L1602" s="7"/>
      <c r="M1602" s="7"/>
      <c r="N1602" s="7"/>
    </row>
    <row r="1603" spans="1:14" x14ac:dyDescent="0.25">
      <c r="A1603" s="7"/>
      <c r="B1603" s="7"/>
      <c r="C1603" s="7"/>
      <c r="D1603" s="7"/>
      <c r="E1603" s="7"/>
      <c r="F1603" s="7"/>
      <c r="G1603" s="7"/>
      <c r="H1603" s="7"/>
      <c r="I1603" s="7"/>
      <c r="J1603" s="7"/>
      <c r="K1603" s="7"/>
      <c r="L1603" s="7"/>
      <c r="M1603" s="7"/>
      <c r="N1603" s="7"/>
    </row>
    <row r="1604" spans="1:14" x14ac:dyDescent="0.25">
      <c r="A1604" s="7"/>
      <c r="B1604" s="7"/>
      <c r="C1604" s="7"/>
      <c r="D1604" s="7"/>
      <c r="E1604" s="7"/>
      <c r="F1604" s="7"/>
      <c r="G1604" s="7"/>
      <c r="H1604" s="7"/>
      <c r="I1604" s="7"/>
      <c r="J1604" s="7"/>
      <c r="K1604" s="7"/>
      <c r="L1604" s="7"/>
      <c r="M1604" s="7"/>
      <c r="N1604" s="7"/>
    </row>
    <row r="1605" spans="1:14" x14ac:dyDescent="0.25">
      <c r="A1605" s="7"/>
      <c r="B1605" s="7"/>
      <c r="C1605" s="7"/>
      <c r="D1605" s="7"/>
      <c r="E1605" s="7"/>
      <c r="F1605" s="7"/>
      <c r="G1605" s="7"/>
      <c r="H1605" s="7"/>
      <c r="I1605" s="7"/>
      <c r="J1605" s="7"/>
      <c r="K1605" s="7"/>
      <c r="L1605" s="7"/>
      <c r="M1605" s="7"/>
      <c r="N1605" s="7"/>
    </row>
    <row r="1606" spans="1:14" x14ac:dyDescent="0.25">
      <c r="A1606" s="7"/>
      <c r="B1606" s="7"/>
      <c r="C1606" s="7"/>
      <c r="D1606" s="7"/>
      <c r="E1606" s="7"/>
      <c r="F1606" s="7"/>
      <c r="G1606" s="7"/>
      <c r="H1606" s="7"/>
      <c r="I1606" s="7"/>
      <c r="J1606" s="7"/>
      <c r="K1606" s="7"/>
      <c r="L1606" s="7"/>
      <c r="M1606" s="7"/>
      <c r="N1606" s="7"/>
    </row>
    <row r="1607" spans="1:14" x14ac:dyDescent="0.25">
      <c r="A1607" s="7"/>
      <c r="B1607" s="7"/>
      <c r="C1607" s="7"/>
      <c r="D1607" s="7"/>
      <c r="E1607" s="7"/>
      <c r="F1607" s="7"/>
      <c r="G1607" s="7"/>
      <c r="H1607" s="7"/>
      <c r="I1607" s="7"/>
      <c r="J1607" s="7"/>
      <c r="K1607" s="7"/>
      <c r="L1607" s="7"/>
      <c r="M1607" s="7"/>
      <c r="N1607" s="7"/>
    </row>
    <row r="1608" spans="1:14" x14ac:dyDescent="0.25">
      <c r="A1608" s="7"/>
      <c r="B1608" s="7"/>
      <c r="C1608" s="7"/>
      <c r="D1608" s="7"/>
      <c r="E1608" s="7"/>
      <c r="F1608" s="7"/>
      <c r="G1608" s="7"/>
      <c r="H1608" s="7"/>
      <c r="I1608" s="7"/>
      <c r="J1608" s="7"/>
      <c r="K1608" s="7"/>
      <c r="L1608" s="7"/>
      <c r="M1608" s="7"/>
      <c r="N1608" s="7"/>
    </row>
    <row r="1609" spans="1:14" x14ac:dyDescent="0.25">
      <c r="A1609" s="7"/>
      <c r="B1609" s="7"/>
      <c r="C1609" s="7"/>
      <c r="D1609" s="7"/>
      <c r="E1609" s="7"/>
      <c r="F1609" s="7"/>
      <c r="G1609" s="7"/>
      <c r="H1609" s="7"/>
      <c r="I1609" s="7"/>
      <c r="J1609" s="7"/>
      <c r="K1609" s="7"/>
      <c r="L1609" s="7"/>
      <c r="M1609" s="7"/>
      <c r="N1609" s="7"/>
    </row>
    <row r="1610" spans="1:14" x14ac:dyDescent="0.25">
      <c r="A1610" s="7"/>
      <c r="B1610" s="7"/>
      <c r="C1610" s="7"/>
      <c r="D1610" s="7"/>
      <c r="E1610" s="7"/>
      <c r="F1610" s="7"/>
      <c r="G1610" s="7"/>
      <c r="H1610" s="7"/>
      <c r="I1610" s="7"/>
      <c r="J1610" s="7"/>
      <c r="K1610" s="7"/>
      <c r="L1610" s="7"/>
      <c r="M1610" s="7"/>
      <c r="N1610" s="7"/>
    </row>
    <row r="1611" spans="1:14" x14ac:dyDescent="0.25">
      <c r="A1611" s="7"/>
      <c r="B1611" s="7"/>
      <c r="C1611" s="7"/>
      <c r="D1611" s="7"/>
      <c r="E1611" s="7"/>
      <c r="F1611" s="7"/>
      <c r="G1611" s="7"/>
      <c r="H1611" s="7"/>
      <c r="I1611" s="7"/>
      <c r="J1611" s="7"/>
      <c r="K1611" s="7"/>
      <c r="L1611" s="7"/>
      <c r="M1611" s="7"/>
      <c r="N1611" s="7"/>
    </row>
    <row r="1612" spans="1:14" x14ac:dyDescent="0.25">
      <c r="A1612" s="7"/>
      <c r="B1612" s="7"/>
      <c r="C1612" s="7"/>
      <c r="D1612" s="7"/>
      <c r="E1612" s="7"/>
      <c r="F1612" s="7"/>
      <c r="G1612" s="7"/>
      <c r="H1612" s="7"/>
      <c r="I1612" s="7"/>
      <c r="J1612" s="7"/>
      <c r="K1612" s="7"/>
      <c r="L1612" s="7"/>
      <c r="M1612" s="7"/>
      <c r="N1612" s="7"/>
    </row>
    <row r="1613" spans="1:14" x14ac:dyDescent="0.25">
      <c r="A1613" s="7"/>
      <c r="B1613" s="7"/>
      <c r="C1613" s="7"/>
      <c r="D1613" s="7"/>
      <c r="E1613" s="7"/>
      <c r="F1613" s="7"/>
      <c r="G1613" s="7"/>
      <c r="H1613" s="7"/>
      <c r="I1613" s="7"/>
      <c r="J1613" s="7"/>
      <c r="K1613" s="7"/>
      <c r="L1613" s="7"/>
      <c r="M1613" s="7"/>
      <c r="N1613" s="7"/>
    </row>
    <row r="1614" spans="1:14" x14ac:dyDescent="0.25">
      <c r="A1614" s="7"/>
      <c r="B1614" s="7"/>
      <c r="C1614" s="7"/>
      <c r="D1614" s="7"/>
      <c r="E1614" s="7"/>
      <c r="F1614" s="7"/>
      <c r="G1614" s="7"/>
      <c r="H1614" s="7"/>
      <c r="I1614" s="7"/>
      <c r="J1614" s="7"/>
      <c r="K1614" s="7"/>
      <c r="L1614" s="7"/>
      <c r="M1614" s="7"/>
      <c r="N1614" s="7"/>
    </row>
    <row r="1615" spans="1:14" x14ac:dyDescent="0.25">
      <c r="A1615" s="7"/>
      <c r="B1615" s="7"/>
      <c r="C1615" s="7"/>
      <c r="D1615" s="7"/>
      <c r="E1615" s="7"/>
      <c r="F1615" s="7"/>
      <c r="G1615" s="7"/>
      <c r="H1615" s="7"/>
      <c r="I1615" s="7"/>
      <c r="J1615" s="7"/>
      <c r="K1615" s="7"/>
      <c r="L1615" s="7"/>
      <c r="M1615" s="7"/>
      <c r="N1615" s="7"/>
    </row>
    <row r="1616" spans="1:14" x14ac:dyDescent="0.25">
      <c r="A1616" s="7"/>
      <c r="B1616" s="7"/>
      <c r="C1616" s="7"/>
      <c r="D1616" s="7"/>
      <c r="E1616" s="7"/>
      <c r="F1616" s="7"/>
      <c r="G1616" s="7"/>
      <c r="H1616" s="7"/>
      <c r="I1616" s="7"/>
      <c r="J1616" s="7"/>
      <c r="K1616" s="7"/>
      <c r="L1616" s="7"/>
      <c r="M1616" s="7"/>
      <c r="N1616" s="7"/>
    </row>
    <row r="1617" spans="1:14" x14ac:dyDescent="0.25">
      <c r="A1617" s="7"/>
      <c r="B1617" s="7"/>
      <c r="C1617" s="7"/>
      <c r="D1617" s="7"/>
      <c r="E1617" s="7"/>
      <c r="F1617" s="7"/>
      <c r="G1617" s="7"/>
      <c r="H1617" s="7"/>
      <c r="I1617" s="7"/>
      <c r="J1617" s="7"/>
      <c r="K1617" s="7"/>
      <c r="L1617" s="7"/>
      <c r="M1617" s="7"/>
      <c r="N1617" s="7"/>
    </row>
    <row r="1618" spans="1:14" s="12" customFormat="1" ht="18.75" x14ac:dyDescent="0.3"/>
    <row r="1619" spans="1:14" x14ac:dyDescent="0.25">
      <c r="A1619" s="7"/>
      <c r="B1619" s="7"/>
      <c r="C1619" s="7"/>
      <c r="D1619" s="7"/>
      <c r="E1619" s="7"/>
      <c r="F1619" s="7"/>
      <c r="G1619" s="7"/>
      <c r="H1619" s="7"/>
      <c r="I1619" s="7"/>
      <c r="J1619" s="7"/>
      <c r="K1619" s="7"/>
      <c r="L1619" s="7"/>
      <c r="M1619" s="7"/>
      <c r="N1619" s="7"/>
    </row>
    <row r="1620" spans="1:14" x14ac:dyDescent="0.25">
      <c r="A1620" s="7"/>
      <c r="B1620" s="7"/>
      <c r="C1620" s="7"/>
      <c r="D1620" s="7"/>
      <c r="E1620" s="7"/>
      <c r="F1620" s="7"/>
      <c r="G1620" s="7"/>
      <c r="H1620" s="7"/>
      <c r="I1620" s="7"/>
      <c r="J1620" s="7"/>
      <c r="K1620" s="7"/>
      <c r="L1620" s="7"/>
      <c r="M1620" s="7"/>
      <c r="N1620" s="7"/>
    </row>
    <row r="1621" spans="1:14" x14ac:dyDescent="0.25">
      <c r="A1621" s="7"/>
      <c r="B1621" s="7"/>
      <c r="C1621" s="7"/>
      <c r="D1621" s="7"/>
      <c r="E1621" s="7"/>
      <c r="F1621" s="7"/>
      <c r="G1621" s="7"/>
      <c r="H1621" s="7"/>
      <c r="I1621" s="7"/>
      <c r="J1621" s="7"/>
      <c r="K1621" s="7"/>
      <c r="L1621" s="7"/>
      <c r="M1621" s="7"/>
      <c r="N1621" s="7"/>
    </row>
    <row r="1622" spans="1:14" x14ac:dyDescent="0.25">
      <c r="A1622" s="7"/>
      <c r="B1622" s="7"/>
      <c r="C1622" s="7"/>
      <c r="D1622" s="7"/>
      <c r="E1622" s="7"/>
      <c r="F1622" s="7"/>
      <c r="G1622" s="7"/>
      <c r="H1622" s="7"/>
      <c r="I1622" s="7"/>
      <c r="J1622" s="7"/>
      <c r="K1622" s="7"/>
      <c r="L1622" s="7"/>
      <c r="M1622" s="7"/>
      <c r="N1622" s="7"/>
    </row>
    <row r="1623" spans="1:14" x14ac:dyDescent="0.25">
      <c r="A1623" s="7"/>
      <c r="B1623" s="7"/>
      <c r="C1623" s="7"/>
      <c r="D1623" s="7"/>
      <c r="E1623" s="7"/>
      <c r="F1623" s="7"/>
      <c r="G1623" s="7"/>
      <c r="H1623" s="7"/>
      <c r="I1623" s="7"/>
      <c r="J1623" s="7"/>
      <c r="K1623" s="7"/>
      <c r="L1623" s="7"/>
      <c r="M1623" s="7"/>
      <c r="N1623" s="7"/>
    </row>
    <row r="1624" spans="1:14" x14ac:dyDescent="0.25">
      <c r="A1624" s="7"/>
      <c r="B1624" s="7"/>
      <c r="C1624" s="7"/>
      <c r="D1624" s="7"/>
      <c r="E1624" s="7"/>
      <c r="F1624" s="7"/>
      <c r="G1624" s="7"/>
      <c r="H1624" s="7"/>
      <c r="I1624" s="7"/>
      <c r="J1624" s="7"/>
      <c r="K1624" s="7"/>
      <c r="L1624" s="7"/>
      <c r="M1624" s="7"/>
      <c r="N1624" s="7"/>
    </row>
    <row r="1625" spans="1:14" x14ac:dyDescent="0.25">
      <c r="A1625" s="7"/>
      <c r="B1625" s="7"/>
      <c r="C1625" s="7"/>
      <c r="D1625" s="7"/>
      <c r="E1625" s="7"/>
      <c r="F1625" s="7"/>
      <c r="G1625" s="7"/>
      <c r="H1625" s="7"/>
      <c r="I1625" s="7"/>
      <c r="J1625" s="7"/>
      <c r="K1625" s="7"/>
      <c r="L1625" s="7"/>
      <c r="M1625" s="7"/>
      <c r="N1625" s="7"/>
    </row>
    <row r="1626" spans="1:14" x14ac:dyDescent="0.25">
      <c r="A1626" s="7"/>
      <c r="B1626" s="7"/>
      <c r="C1626" s="7"/>
      <c r="D1626" s="7"/>
      <c r="E1626" s="7"/>
      <c r="F1626" s="7"/>
      <c r="G1626" s="7"/>
      <c r="H1626" s="7"/>
      <c r="I1626" s="7"/>
      <c r="J1626" s="7"/>
      <c r="K1626" s="7"/>
      <c r="L1626" s="7"/>
      <c r="M1626" s="7"/>
      <c r="N1626" s="7"/>
    </row>
    <row r="1627" spans="1:14" x14ac:dyDescent="0.25">
      <c r="A1627" s="7"/>
      <c r="B1627" s="7"/>
      <c r="C1627" s="7"/>
      <c r="D1627" s="7"/>
      <c r="E1627" s="7"/>
      <c r="F1627" s="7"/>
      <c r="G1627" s="7"/>
      <c r="H1627" s="7"/>
      <c r="I1627" s="7"/>
      <c r="J1627" s="7"/>
      <c r="K1627" s="7"/>
      <c r="L1627" s="7"/>
      <c r="M1627" s="7"/>
      <c r="N1627" s="7"/>
    </row>
    <row r="1628" spans="1:14" x14ac:dyDescent="0.25">
      <c r="A1628" s="7"/>
      <c r="B1628" s="7"/>
      <c r="C1628" s="7"/>
      <c r="D1628" s="7"/>
      <c r="E1628" s="7"/>
      <c r="F1628" s="7"/>
      <c r="G1628" s="7"/>
      <c r="H1628" s="7"/>
      <c r="I1628" s="7"/>
      <c r="J1628" s="7"/>
      <c r="K1628" s="7"/>
      <c r="L1628" s="7"/>
      <c r="M1628" s="7"/>
      <c r="N1628" s="7"/>
    </row>
    <row r="1629" spans="1:14" x14ac:dyDescent="0.25">
      <c r="A1629" s="7"/>
      <c r="B1629" s="7"/>
      <c r="C1629" s="7"/>
      <c r="D1629" s="7"/>
      <c r="E1629" s="7"/>
      <c r="F1629" s="7"/>
      <c r="G1629" s="7"/>
      <c r="H1629" s="7"/>
      <c r="I1629" s="7"/>
      <c r="J1629" s="7"/>
      <c r="K1629" s="7"/>
      <c r="L1629" s="7"/>
      <c r="M1629" s="7"/>
      <c r="N1629" s="7"/>
    </row>
    <row r="1630" spans="1:14" x14ac:dyDescent="0.25">
      <c r="A1630" s="7"/>
      <c r="B1630" s="7"/>
      <c r="C1630" s="7"/>
      <c r="D1630" s="7"/>
      <c r="E1630" s="7"/>
      <c r="F1630" s="7"/>
      <c r="G1630" s="7"/>
      <c r="H1630" s="7"/>
      <c r="I1630" s="7"/>
      <c r="J1630" s="7"/>
      <c r="K1630" s="7"/>
      <c r="L1630" s="7"/>
      <c r="M1630" s="7"/>
      <c r="N1630" s="7"/>
    </row>
    <row r="1631" spans="1:14" x14ac:dyDescent="0.25">
      <c r="A1631" s="7"/>
      <c r="B1631" s="7"/>
      <c r="C1631" s="7"/>
      <c r="D1631" s="7"/>
      <c r="E1631" s="7"/>
      <c r="F1631" s="7"/>
      <c r="G1631" s="7"/>
      <c r="H1631" s="7"/>
      <c r="I1631" s="7"/>
      <c r="J1631" s="7"/>
      <c r="K1631" s="7"/>
      <c r="L1631" s="7"/>
      <c r="M1631" s="7"/>
      <c r="N1631" s="7"/>
    </row>
    <row r="1632" spans="1:14" x14ac:dyDescent="0.25">
      <c r="A1632" s="7"/>
      <c r="B1632" s="7"/>
      <c r="C1632" s="7"/>
      <c r="D1632" s="7"/>
      <c r="E1632" s="7"/>
      <c r="F1632" s="7"/>
      <c r="G1632" s="7"/>
      <c r="H1632" s="7"/>
      <c r="I1632" s="7"/>
      <c r="J1632" s="7"/>
      <c r="K1632" s="7"/>
      <c r="L1632" s="7"/>
      <c r="M1632" s="7"/>
      <c r="N1632" s="7"/>
    </row>
    <row r="1633" spans="1:14" x14ac:dyDescent="0.25">
      <c r="A1633" s="7"/>
      <c r="B1633" s="7"/>
      <c r="C1633" s="7"/>
      <c r="D1633" s="7"/>
      <c r="E1633" s="7"/>
      <c r="F1633" s="7"/>
      <c r="G1633" s="7"/>
      <c r="H1633" s="7"/>
      <c r="I1633" s="7"/>
      <c r="J1633" s="7"/>
      <c r="K1633" s="7"/>
      <c r="L1633" s="7"/>
      <c r="M1633" s="7"/>
      <c r="N1633" s="7"/>
    </row>
    <row r="1634" spans="1:14" x14ac:dyDescent="0.25">
      <c r="A1634" s="7"/>
      <c r="B1634" s="7"/>
      <c r="C1634" s="7"/>
      <c r="D1634" s="7"/>
      <c r="E1634" s="7"/>
      <c r="F1634" s="7"/>
      <c r="G1634" s="7"/>
      <c r="H1634" s="7"/>
      <c r="I1634" s="7"/>
      <c r="J1634" s="7"/>
      <c r="K1634" s="7"/>
      <c r="L1634" s="7"/>
      <c r="M1634" s="7"/>
      <c r="N1634" s="7"/>
    </row>
    <row r="1635" spans="1:14" x14ac:dyDescent="0.25">
      <c r="A1635" s="7"/>
      <c r="B1635" s="7"/>
      <c r="C1635" s="7"/>
      <c r="D1635" s="7"/>
      <c r="E1635" s="7"/>
      <c r="F1635" s="7"/>
      <c r="G1635" s="7"/>
      <c r="H1635" s="7"/>
      <c r="I1635" s="7"/>
      <c r="J1635" s="7"/>
      <c r="K1635" s="7"/>
      <c r="L1635" s="7"/>
      <c r="M1635" s="7"/>
      <c r="N1635" s="7"/>
    </row>
    <row r="1636" spans="1:14" x14ac:dyDescent="0.25">
      <c r="A1636" s="7"/>
      <c r="B1636" s="7"/>
      <c r="C1636" s="7"/>
      <c r="D1636" s="7"/>
      <c r="E1636" s="7"/>
      <c r="F1636" s="7"/>
      <c r="G1636" s="7"/>
      <c r="H1636" s="7"/>
      <c r="I1636" s="7"/>
      <c r="J1636" s="7"/>
      <c r="K1636" s="7"/>
      <c r="L1636" s="7"/>
      <c r="M1636" s="7"/>
      <c r="N1636" s="7"/>
    </row>
    <row r="1637" spans="1:14" x14ac:dyDescent="0.25">
      <c r="A1637" s="7"/>
      <c r="B1637" s="7"/>
      <c r="C1637" s="7"/>
      <c r="D1637" s="7"/>
      <c r="E1637" s="7"/>
      <c r="F1637" s="7"/>
      <c r="G1637" s="7"/>
      <c r="H1637" s="7"/>
      <c r="I1637" s="7"/>
      <c r="J1637" s="7"/>
      <c r="K1637" s="7"/>
      <c r="L1637" s="7"/>
      <c r="M1637" s="7"/>
      <c r="N1637" s="7"/>
    </row>
    <row r="1638" spans="1:14" x14ac:dyDescent="0.25">
      <c r="A1638" s="7"/>
      <c r="B1638" s="7"/>
      <c r="C1638" s="7"/>
      <c r="D1638" s="7"/>
      <c r="E1638" s="7"/>
      <c r="F1638" s="7"/>
      <c r="G1638" s="7"/>
      <c r="H1638" s="7"/>
      <c r="I1638" s="7"/>
      <c r="J1638" s="7"/>
      <c r="K1638" s="7"/>
      <c r="L1638" s="7"/>
      <c r="M1638" s="7"/>
      <c r="N1638" s="7"/>
    </row>
    <row r="1639" spans="1:14" x14ac:dyDescent="0.25">
      <c r="A1639" s="7"/>
      <c r="B1639" s="7"/>
      <c r="C1639" s="7"/>
      <c r="D1639" s="7"/>
      <c r="E1639" s="7"/>
      <c r="F1639" s="7"/>
      <c r="G1639" s="7"/>
      <c r="H1639" s="7"/>
      <c r="I1639" s="7"/>
      <c r="J1639" s="7"/>
      <c r="K1639" s="7"/>
      <c r="L1639" s="7"/>
      <c r="M1639" s="7"/>
      <c r="N1639" s="7"/>
    </row>
    <row r="1640" spans="1:14" x14ac:dyDescent="0.25">
      <c r="A1640" s="7"/>
      <c r="B1640" s="7"/>
      <c r="C1640" s="7"/>
      <c r="D1640" s="7"/>
      <c r="E1640" s="7"/>
      <c r="F1640" s="7"/>
      <c r="G1640" s="7"/>
      <c r="H1640" s="7"/>
      <c r="I1640" s="7"/>
      <c r="J1640" s="7"/>
      <c r="K1640" s="7"/>
      <c r="L1640" s="7"/>
      <c r="M1640" s="7"/>
      <c r="N1640" s="7"/>
    </row>
    <row r="1641" spans="1:14" x14ac:dyDescent="0.25">
      <c r="A1641" s="7"/>
      <c r="B1641" s="7"/>
      <c r="C1641" s="7"/>
      <c r="D1641" s="7"/>
      <c r="E1641" s="7"/>
      <c r="F1641" s="7"/>
      <c r="G1641" s="7"/>
      <c r="H1641" s="7"/>
      <c r="I1641" s="7"/>
      <c r="J1641" s="7"/>
      <c r="K1641" s="7"/>
      <c r="L1641" s="7"/>
      <c r="M1641" s="7"/>
      <c r="N1641" s="7"/>
    </row>
    <row r="1642" spans="1:14" x14ac:dyDescent="0.25">
      <c r="A1642" s="7"/>
      <c r="B1642" s="7"/>
      <c r="C1642" s="7"/>
      <c r="D1642" s="7"/>
      <c r="E1642" s="7"/>
      <c r="F1642" s="7"/>
      <c r="G1642" s="7"/>
      <c r="H1642" s="7"/>
      <c r="I1642" s="7"/>
      <c r="J1642" s="7"/>
      <c r="K1642" s="7"/>
      <c r="L1642" s="7"/>
      <c r="M1642" s="7"/>
      <c r="N1642" s="7"/>
    </row>
    <row r="1643" spans="1:14" x14ac:dyDescent="0.25">
      <c r="A1643" s="7"/>
      <c r="B1643" s="7"/>
      <c r="C1643" s="7"/>
      <c r="D1643" s="7"/>
      <c r="E1643" s="7"/>
      <c r="F1643" s="7"/>
      <c r="G1643" s="7"/>
      <c r="H1643" s="7"/>
      <c r="I1643" s="7"/>
      <c r="J1643" s="7"/>
      <c r="K1643" s="7"/>
      <c r="L1643" s="7"/>
      <c r="M1643" s="7"/>
      <c r="N1643" s="7"/>
    </row>
    <row r="1644" spans="1:14" x14ac:dyDescent="0.25">
      <c r="A1644" s="7"/>
      <c r="B1644" s="7"/>
      <c r="C1644" s="7"/>
      <c r="D1644" s="7"/>
      <c r="E1644" s="7"/>
      <c r="F1644" s="7"/>
      <c r="G1644" s="7"/>
      <c r="H1644" s="7"/>
      <c r="I1644" s="7"/>
      <c r="J1644" s="7"/>
      <c r="K1644" s="7"/>
      <c r="L1644" s="7"/>
      <c r="M1644" s="7"/>
      <c r="N1644" s="7"/>
    </row>
    <row r="1645" spans="1:14" x14ac:dyDescent="0.25">
      <c r="A1645" s="7"/>
      <c r="B1645" s="7"/>
      <c r="C1645" s="7"/>
      <c r="D1645" s="7"/>
      <c r="E1645" s="7"/>
      <c r="F1645" s="7"/>
      <c r="G1645" s="7"/>
      <c r="H1645" s="7"/>
      <c r="I1645" s="7"/>
      <c r="J1645" s="7"/>
      <c r="K1645" s="7"/>
      <c r="L1645" s="7"/>
      <c r="M1645" s="7"/>
      <c r="N1645" s="7"/>
    </row>
    <row r="1646" spans="1:14" x14ac:dyDescent="0.25">
      <c r="A1646" s="7"/>
      <c r="B1646" s="7"/>
      <c r="C1646" s="7"/>
      <c r="D1646" s="7"/>
      <c r="E1646" s="7"/>
      <c r="F1646" s="7"/>
      <c r="G1646" s="7"/>
      <c r="H1646" s="7"/>
      <c r="I1646" s="7"/>
      <c r="J1646" s="7"/>
      <c r="K1646" s="7"/>
      <c r="L1646" s="7"/>
      <c r="M1646" s="7"/>
      <c r="N1646" s="7"/>
    </row>
    <row r="1647" spans="1:14" x14ac:dyDescent="0.25">
      <c r="A1647" s="7"/>
      <c r="B1647" s="7"/>
      <c r="C1647" s="7"/>
      <c r="D1647" s="7"/>
      <c r="E1647" s="7"/>
      <c r="F1647" s="7"/>
      <c r="G1647" s="7"/>
      <c r="H1647" s="7"/>
      <c r="I1647" s="7"/>
      <c r="J1647" s="7"/>
      <c r="K1647" s="7"/>
      <c r="L1647" s="7"/>
      <c r="M1647" s="7"/>
      <c r="N1647" s="7"/>
    </row>
    <row r="1648" spans="1:14" x14ac:dyDescent="0.25">
      <c r="A1648" s="7"/>
      <c r="B1648" s="7"/>
      <c r="C1648" s="7"/>
      <c r="D1648" s="7"/>
      <c r="E1648" s="7"/>
      <c r="F1648" s="7"/>
      <c r="G1648" s="7"/>
      <c r="H1648" s="7"/>
      <c r="I1648" s="7"/>
      <c r="J1648" s="7"/>
      <c r="K1648" s="7"/>
      <c r="L1648" s="7"/>
      <c r="M1648" s="7"/>
      <c r="N1648" s="7"/>
    </row>
    <row r="1649" spans="1:14" x14ac:dyDescent="0.25">
      <c r="A1649" s="7"/>
      <c r="B1649" s="7"/>
      <c r="C1649" s="7"/>
      <c r="D1649" s="7"/>
      <c r="E1649" s="7"/>
      <c r="F1649" s="7"/>
      <c r="G1649" s="7"/>
      <c r="H1649" s="7"/>
      <c r="I1649" s="7"/>
      <c r="J1649" s="7"/>
      <c r="K1649" s="7"/>
      <c r="L1649" s="7"/>
      <c r="M1649" s="7"/>
      <c r="N1649" s="7"/>
    </row>
    <row r="1650" spans="1:14" x14ac:dyDescent="0.25">
      <c r="A1650" s="7"/>
      <c r="B1650" s="7"/>
      <c r="C1650" s="7"/>
      <c r="D1650" s="7"/>
      <c r="E1650" s="7"/>
      <c r="F1650" s="7"/>
      <c r="G1650" s="7"/>
      <c r="H1650" s="7"/>
      <c r="I1650" s="7"/>
      <c r="J1650" s="7"/>
      <c r="K1650" s="7"/>
      <c r="L1650" s="7"/>
      <c r="M1650" s="7"/>
      <c r="N1650" s="7"/>
    </row>
    <row r="1651" spans="1:14" x14ac:dyDescent="0.25">
      <c r="A1651" s="7"/>
      <c r="B1651" s="7"/>
      <c r="C1651" s="7"/>
      <c r="D1651" s="7"/>
      <c r="E1651" s="7"/>
      <c r="F1651" s="7"/>
      <c r="G1651" s="7"/>
      <c r="H1651" s="7"/>
      <c r="I1651" s="7"/>
      <c r="J1651" s="7"/>
      <c r="K1651" s="7"/>
      <c r="L1651" s="7"/>
      <c r="M1651" s="7"/>
      <c r="N1651" s="7"/>
    </row>
    <row r="1652" spans="1:14" x14ac:dyDescent="0.25">
      <c r="A1652" s="7"/>
      <c r="B1652" s="7"/>
      <c r="C1652" s="7"/>
      <c r="D1652" s="7"/>
      <c r="E1652" s="7"/>
      <c r="F1652" s="7"/>
      <c r="G1652" s="7"/>
      <c r="H1652" s="7"/>
      <c r="I1652" s="7"/>
      <c r="J1652" s="7"/>
      <c r="K1652" s="7"/>
      <c r="L1652" s="7"/>
      <c r="M1652" s="7"/>
      <c r="N1652" s="7"/>
    </row>
    <row r="1653" spans="1:14" x14ac:dyDescent="0.25">
      <c r="A1653" s="7"/>
      <c r="B1653" s="7"/>
      <c r="C1653" s="7"/>
      <c r="D1653" s="7"/>
      <c r="E1653" s="7"/>
      <c r="F1653" s="7"/>
      <c r="G1653" s="7"/>
      <c r="H1653" s="7"/>
      <c r="I1653" s="7"/>
      <c r="J1653" s="7"/>
      <c r="K1653" s="7"/>
      <c r="L1653" s="7"/>
      <c r="M1653" s="7"/>
      <c r="N1653" s="7"/>
    </row>
    <row r="1654" spans="1:14" s="12" customFormat="1" ht="18.75" x14ac:dyDescent="0.3"/>
    <row r="1655" spans="1:14" x14ac:dyDescent="0.25">
      <c r="A1655" s="7"/>
      <c r="B1655" s="7"/>
      <c r="C1655" s="7"/>
      <c r="D1655" s="7"/>
      <c r="E1655" s="7"/>
      <c r="F1655" s="7"/>
      <c r="G1655" s="7"/>
      <c r="H1655" s="7"/>
      <c r="I1655" s="7"/>
      <c r="J1655" s="7"/>
      <c r="K1655" s="7"/>
      <c r="L1655" s="7"/>
      <c r="M1655" s="7"/>
      <c r="N1655" s="7"/>
    </row>
    <row r="1656" spans="1:14" x14ac:dyDescent="0.25">
      <c r="A1656" s="7"/>
      <c r="B1656" s="7"/>
      <c r="C1656" s="7"/>
      <c r="D1656" s="7"/>
      <c r="E1656" s="7"/>
      <c r="F1656" s="7"/>
      <c r="G1656" s="7"/>
      <c r="H1656" s="7"/>
      <c r="I1656" s="7"/>
      <c r="J1656" s="7"/>
      <c r="K1656" s="7"/>
      <c r="L1656" s="7"/>
      <c r="M1656" s="7"/>
      <c r="N1656" s="7"/>
    </row>
    <row r="1657" spans="1:14" x14ac:dyDescent="0.25">
      <c r="A1657" s="7"/>
      <c r="B1657" s="7"/>
      <c r="C1657" s="7"/>
      <c r="D1657" s="7"/>
      <c r="E1657" s="7"/>
      <c r="F1657" s="7"/>
      <c r="G1657" s="7"/>
      <c r="H1657" s="7"/>
      <c r="I1657" s="7"/>
      <c r="J1657" s="7"/>
      <c r="K1657" s="7"/>
      <c r="L1657" s="7"/>
      <c r="M1657" s="7"/>
      <c r="N1657" s="7"/>
    </row>
    <row r="1658" spans="1:14" x14ac:dyDescent="0.25">
      <c r="A1658" s="7"/>
      <c r="B1658" s="7"/>
      <c r="C1658" s="7"/>
      <c r="D1658" s="7"/>
      <c r="E1658" s="7"/>
      <c r="F1658" s="7"/>
      <c r="G1658" s="7"/>
      <c r="H1658" s="7"/>
      <c r="I1658" s="7"/>
      <c r="J1658" s="7"/>
      <c r="K1658" s="7"/>
      <c r="L1658" s="7"/>
      <c r="M1658" s="7"/>
      <c r="N1658" s="7"/>
    </row>
    <row r="1659" spans="1:14" x14ac:dyDescent="0.25">
      <c r="A1659" s="7"/>
      <c r="B1659" s="7"/>
      <c r="C1659" s="7"/>
      <c r="D1659" s="7"/>
      <c r="E1659" s="7"/>
      <c r="F1659" s="7"/>
      <c r="G1659" s="7"/>
      <c r="H1659" s="7"/>
      <c r="I1659" s="7"/>
      <c r="J1659" s="7"/>
      <c r="K1659" s="7"/>
      <c r="L1659" s="7"/>
      <c r="M1659" s="7"/>
      <c r="N1659" s="7"/>
    </row>
    <row r="1660" spans="1:14" x14ac:dyDescent="0.25">
      <c r="A1660" s="7"/>
      <c r="B1660" s="7"/>
      <c r="C1660" s="7"/>
      <c r="D1660" s="7"/>
      <c r="E1660" s="7"/>
      <c r="F1660" s="7"/>
      <c r="G1660" s="7"/>
      <c r="H1660" s="7"/>
      <c r="I1660" s="7"/>
      <c r="J1660" s="7"/>
      <c r="K1660" s="7"/>
      <c r="L1660" s="7"/>
      <c r="M1660" s="7"/>
      <c r="N1660" s="7"/>
    </row>
    <row r="1661" spans="1:14" x14ac:dyDescent="0.25">
      <c r="A1661" s="7"/>
      <c r="B1661" s="7"/>
      <c r="C1661" s="7"/>
      <c r="D1661" s="7"/>
      <c r="E1661" s="7"/>
      <c r="F1661" s="7"/>
      <c r="G1661" s="7"/>
      <c r="H1661" s="7"/>
      <c r="I1661" s="7"/>
      <c r="J1661" s="7"/>
      <c r="K1661" s="7"/>
      <c r="L1661" s="7"/>
      <c r="M1661" s="7"/>
      <c r="N1661" s="7"/>
    </row>
    <row r="1662" spans="1:14" x14ac:dyDescent="0.25">
      <c r="A1662" s="7"/>
      <c r="B1662" s="7"/>
      <c r="C1662" s="7"/>
      <c r="D1662" s="7"/>
      <c r="E1662" s="7"/>
      <c r="F1662" s="7"/>
      <c r="G1662" s="7"/>
      <c r="H1662" s="7"/>
      <c r="I1662" s="7"/>
      <c r="J1662" s="7"/>
      <c r="K1662" s="7"/>
      <c r="L1662" s="7"/>
      <c r="M1662" s="7"/>
      <c r="N1662" s="7"/>
    </row>
    <row r="1663" spans="1:14" x14ac:dyDescent="0.25">
      <c r="A1663" s="7"/>
      <c r="B1663" s="7"/>
      <c r="C1663" s="7"/>
      <c r="D1663" s="7"/>
      <c r="E1663" s="7"/>
      <c r="F1663" s="7"/>
      <c r="G1663" s="7"/>
      <c r="H1663" s="7"/>
      <c r="I1663" s="7"/>
      <c r="J1663" s="7"/>
      <c r="K1663" s="7"/>
      <c r="L1663" s="7"/>
      <c r="M1663" s="7"/>
      <c r="N1663" s="7"/>
    </row>
    <row r="1664" spans="1:14" x14ac:dyDescent="0.25">
      <c r="A1664" s="7"/>
      <c r="B1664" s="7"/>
      <c r="C1664" s="7"/>
      <c r="D1664" s="7"/>
      <c r="E1664" s="7"/>
      <c r="F1664" s="7"/>
      <c r="G1664" s="7"/>
      <c r="H1664" s="7"/>
      <c r="I1664" s="7"/>
      <c r="J1664" s="7"/>
      <c r="K1664" s="7"/>
      <c r="L1664" s="7"/>
      <c r="M1664" s="7"/>
      <c r="N1664" s="7"/>
    </row>
    <row r="1665" spans="1:14" x14ac:dyDescent="0.25">
      <c r="A1665" s="7"/>
      <c r="B1665" s="7"/>
      <c r="C1665" s="7"/>
      <c r="D1665" s="7"/>
      <c r="E1665" s="7"/>
      <c r="F1665" s="7"/>
      <c r="G1665" s="7"/>
      <c r="H1665" s="7"/>
      <c r="I1665" s="7"/>
      <c r="J1665" s="7"/>
      <c r="K1665" s="7"/>
      <c r="L1665" s="7"/>
      <c r="M1665" s="7"/>
      <c r="N1665" s="7"/>
    </row>
    <row r="1666" spans="1:14" x14ac:dyDescent="0.25">
      <c r="A1666" s="7"/>
      <c r="B1666" s="7"/>
      <c r="C1666" s="7"/>
      <c r="D1666" s="7"/>
      <c r="E1666" s="7"/>
      <c r="F1666" s="7"/>
      <c r="G1666" s="7"/>
      <c r="H1666" s="7"/>
      <c r="I1666" s="7"/>
      <c r="J1666" s="7"/>
      <c r="K1666" s="7"/>
      <c r="L1666" s="7"/>
      <c r="M1666" s="7"/>
      <c r="N1666" s="7"/>
    </row>
    <row r="1667" spans="1:14" x14ac:dyDescent="0.25">
      <c r="A1667" s="7"/>
      <c r="B1667" s="7"/>
      <c r="C1667" s="7"/>
      <c r="D1667" s="7"/>
      <c r="E1667" s="7"/>
      <c r="F1667" s="7"/>
      <c r="G1667" s="7"/>
      <c r="H1667" s="7"/>
      <c r="I1667" s="7"/>
      <c r="J1667" s="7"/>
      <c r="K1667" s="7"/>
      <c r="L1667" s="7"/>
      <c r="M1667" s="7"/>
      <c r="N1667" s="7"/>
    </row>
    <row r="1668" spans="1:14" x14ac:dyDescent="0.25">
      <c r="A1668" s="7"/>
      <c r="B1668" s="7"/>
      <c r="C1668" s="7"/>
      <c r="D1668" s="7"/>
      <c r="E1668" s="7"/>
      <c r="F1668" s="7"/>
      <c r="G1668" s="7"/>
      <c r="H1668" s="7"/>
      <c r="I1668" s="7"/>
      <c r="J1668" s="7"/>
      <c r="K1668" s="7"/>
      <c r="L1668" s="7"/>
      <c r="M1668" s="7"/>
      <c r="N1668" s="7"/>
    </row>
    <row r="1669" spans="1:14" x14ac:dyDescent="0.25">
      <c r="A1669" s="7"/>
      <c r="B1669" s="7"/>
      <c r="C1669" s="7"/>
      <c r="D1669" s="7"/>
      <c r="E1669" s="7"/>
      <c r="F1669" s="7"/>
      <c r="G1669" s="7"/>
      <c r="H1669" s="7"/>
      <c r="I1669" s="7"/>
      <c r="J1669" s="7"/>
      <c r="K1669" s="7"/>
      <c r="L1669" s="7"/>
      <c r="M1669" s="7"/>
      <c r="N1669" s="7"/>
    </row>
    <row r="1670" spans="1:14" x14ac:dyDescent="0.25">
      <c r="A1670" s="7"/>
      <c r="B1670" s="7"/>
      <c r="C1670" s="7"/>
      <c r="D1670" s="7"/>
      <c r="E1670" s="7"/>
      <c r="F1670" s="7"/>
      <c r="G1670" s="7"/>
      <c r="H1670" s="7"/>
      <c r="I1670" s="7"/>
      <c r="J1670" s="7"/>
      <c r="K1670" s="7"/>
      <c r="L1670" s="7"/>
      <c r="M1670" s="7"/>
      <c r="N1670" s="7"/>
    </row>
    <row r="1671" spans="1:14" x14ac:dyDescent="0.25">
      <c r="A1671" s="7"/>
      <c r="B1671" s="7"/>
      <c r="C1671" s="7"/>
      <c r="D1671" s="7"/>
      <c r="E1671" s="7"/>
      <c r="F1671" s="7"/>
      <c r="G1671" s="7"/>
      <c r="H1671" s="7"/>
      <c r="I1671" s="7"/>
      <c r="J1671" s="7"/>
      <c r="K1671" s="7"/>
      <c r="L1671" s="7"/>
      <c r="M1671" s="7"/>
      <c r="N1671" s="7"/>
    </row>
    <row r="1672" spans="1:14" x14ac:dyDescent="0.25">
      <c r="A1672" s="7"/>
      <c r="B1672" s="7"/>
      <c r="C1672" s="7"/>
      <c r="D1672" s="7"/>
      <c r="E1672" s="7"/>
      <c r="F1672" s="7"/>
      <c r="G1672" s="7"/>
      <c r="H1672" s="7"/>
      <c r="I1672" s="7"/>
      <c r="J1672" s="7"/>
      <c r="K1672" s="7"/>
      <c r="L1672" s="7"/>
      <c r="M1672" s="7"/>
      <c r="N1672" s="7"/>
    </row>
    <row r="1673" spans="1:14" x14ac:dyDescent="0.25">
      <c r="A1673" s="7"/>
      <c r="B1673" s="7"/>
      <c r="C1673" s="7"/>
      <c r="D1673" s="7"/>
      <c r="E1673" s="7"/>
      <c r="F1673" s="7"/>
      <c r="G1673" s="7"/>
      <c r="H1673" s="7"/>
      <c r="I1673" s="7"/>
      <c r="J1673" s="7"/>
      <c r="K1673" s="7"/>
      <c r="L1673" s="7"/>
      <c r="M1673" s="7"/>
      <c r="N1673" s="7"/>
    </row>
    <row r="1674" spans="1:14" x14ac:dyDescent="0.25">
      <c r="A1674" s="7"/>
      <c r="B1674" s="7"/>
      <c r="C1674" s="7"/>
      <c r="D1674" s="7"/>
      <c r="E1674" s="7"/>
      <c r="F1674" s="7"/>
      <c r="G1674" s="7"/>
      <c r="H1674" s="7"/>
      <c r="I1674" s="7"/>
      <c r="J1674" s="7"/>
      <c r="K1674" s="7"/>
      <c r="L1674" s="7"/>
      <c r="M1674" s="7"/>
      <c r="N1674" s="7"/>
    </row>
    <row r="1675" spans="1:14" x14ac:dyDescent="0.25">
      <c r="A1675" s="7"/>
      <c r="B1675" s="7"/>
      <c r="C1675" s="7"/>
      <c r="D1675" s="7"/>
      <c r="E1675" s="7"/>
      <c r="F1675" s="7"/>
      <c r="G1675" s="7"/>
      <c r="H1675" s="7"/>
      <c r="I1675" s="7"/>
      <c r="J1675" s="7"/>
      <c r="K1675" s="7"/>
      <c r="L1675" s="7"/>
      <c r="M1675" s="7"/>
      <c r="N1675" s="7"/>
    </row>
    <row r="1676" spans="1:14" x14ac:dyDescent="0.25">
      <c r="A1676" s="7"/>
      <c r="B1676" s="7"/>
      <c r="C1676" s="7"/>
      <c r="D1676" s="7"/>
      <c r="E1676" s="7"/>
      <c r="F1676" s="7"/>
      <c r="G1676" s="7"/>
      <c r="H1676" s="7"/>
      <c r="I1676" s="7"/>
      <c r="J1676" s="7"/>
      <c r="K1676" s="7"/>
      <c r="L1676" s="7"/>
      <c r="M1676" s="7"/>
      <c r="N1676" s="7"/>
    </row>
    <row r="1677" spans="1:14" s="12" customFormat="1" ht="18.75" x14ac:dyDescent="0.3"/>
    <row r="1678" spans="1:14" x14ac:dyDescent="0.25">
      <c r="A1678" s="7"/>
      <c r="B1678" s="7"/>
      <c r="C1678" s="7"/>
      <c r="D1678" s="7"/>
      <c r="E1678" s="7"/>
      <c r="F1678" s="7"/>
      <c r="G1678" s="7"/>
      <c r="H1678" s="7"/>
      <c r="I1678" s="7"/>
      <c r="J1678" s="7"/>
      <c r="K1678" s="7"/>
      <c r="L1678" s="7"/>
      <c r="M1678" s="7"/>
      <c r="N1678" s="7"/>
    </row>
    <row r="1679" spans="1:14" x14ac:dyDescent="0.25">
      <c r="A1679" s="7"/>
      <c r="B1679" s="7"/>
      <c r="C1679" s="7"/>
      <c r="D1679" s="7"/>
      <c r="E1679" s="7"/>
      <c r="F1679" s="7"/>
      <c r="G1679" s="7"/>
      <c r="H1679" s="7"/>
      <c r="I1679" s="7"/>
      <c r="J1679" s="7"/>
      <c r="K1679" s="7"/>
      <c r="L1679" s="7"/>
      <c r="M1679" s="7"/>
      <c r="N1679" s="7"/>
    </row>
    <row r="1680" spans="1:14" x14ac:dyDescent="0.25">
      <c r="A1680" s="7"/>
      <c r="B1680" s="7"/>
      <c r="C1680" s="7"/>
      <c r="D1680" s="7"/>
      <c r="E1680" s="7"/>
      <c r="F1680" s="7"/>
      <c r="G1680" s="7"/>
      <c r="H1680" s="7"/>
      <c r="I1680" s="7"/>
      <c r="J1680" s="7"/>
      <c r="K1680" s="7"/>
      <c r="L1680" s="7"/>
      <c r="M1680" s="7"/>
      <c r="N1680" s="7"/>
    </row>
    <row r="1681" spans="1:14" x14ac:dyDescent="0.25">
      <c r="A1681" s="7"/>
      <c r="B1681" s="7"/>
      <c r="C1681" s="7"/>
      <c r="D1681" s="7"/>
      <c r="E1681" s="7"/>
      <c r="F1681" s="7"/>
      <c r="G1681" s="7"/>
      <c r="H1681" s="7"/>
      <c r="I1681" s="7"/>
      <c r="J1681" s="7"/>
      <c r="K1681" s="7"/>
      <c r="L1681" s="7"/>
      <c r="M1681" s="7"/>
      <c r="N1681" s="7"/>
    </row>
    <row r="1682" spans="1:14" x14ac:dyDescent="0.25">
      <c r="A1682" s="7"/>
      <c r="B1682" s="7"/>
      <c r="C1682" s="7"/>
      <c r="D1682" s="7"/>
      <c r="E1682" s="7"/>
      <c r="F1682" s="7"/>
      <c r="G1682" s="7"/>
      <c r="H1682" s="7"/>
      <c r="I1682" s="7"/>
      <c r="J1682" s="7"/>
      <c r="K1682" s="7"/>
      <c r="L1682" s="7"/>
      <c r="M1682" s="7"/>
      <c r="N1682" s="7"/>
    </row>
    <row r="1683" spans="1:14" x14ac:dyDescent="0.25">
      <c r="A1683" s="7"/>
      <c r="B1683" s="7"/>
      <c r="C1683" s="7"/>
      <c r="D1683" s="7"/>
      <c r="E1683" s="7"/>
      <c r="F1683" s="7"/>
      <c r="G1683" s="7"/>
      <c r="H1683" s="7"/>
      <c r="I1683" s="7"/>
      <c r="J1683" s="7"/>
      <c r="K1683" s="7"/>
      <c r="L1683" s="7"/>
      <c r="M1683" s="7"/>
      <c r="N1683" s="7"/>
    </row>
    <row r="1684" spans="1:14" x14ac:dyDescent="0.25">
      <c r="A1684" s="7"/>
      <c r="B1684" s="7"/>
      <c r="C1684" s="7"/>
      <c r="D1684" s="7"/>
      <c r="E1684" s="7"/>
      <c r="F1684" s="7"/>
      <c r="G1684" s="7"/>
      <c r="H1684" s="7"/>
      <c r="I1684" s="7"/>
      <c r="J1684" s="7"/>
      <c r="K1684" s="7"/>
      <c r="L1684" s="7"/>
      <c r="M1684" s="7"/>
      <c r="N1684" s="7"/>
    </row>
    <row r="1685" spans="1:14" x14ac:dyDescent="0.25">
      <c r="A1685" s="7"/>
      <c r="B1685" s="7"/>
      <c r="C1685" s="7"/>
      <c r="D1685" s="7"/>
      <c r="E1685" s="7"/>
      <c r="F1685" s="7"/>
      <c r="G1685" s="7"/>
      <c r="H1685" s="7"/>
      <c r="I1685" s="7"/>
      <c r="J1685" s="7"/>
      <c r="K1685" s="7"/>
      <c r="L1685" s="7"/>
      <c r="M1685" s="7"/>
      <c r="N1685" s="7"/>
    </row>
    <row r="1686" spans="1:14" x14ac:dyDescent="0.25">
      <c r="A1686" s="7"/>
      <c r="B1686" s="7"/>
      <c r="C1686" s="7"/>
      <c r="D1686" s="7"/>
      <c r="E1686" s="7"/>
      <c r="F1686" s="7"/>
      <c r="G1686" s="7"/>
      <c r="H1686" s="7"/>
      <c r="I1686" s="7"/>
      <c r="J1686" s="7"/>
      <c r="K1686" s="7"/>
      <c r="L1686" s="7"/>
      <c r="M1686" s="7"/>
      <c r="N1686" s="7"/>
    </row>
    <row r="1687" spans="1:14" x14ac:dyDescent="0.25">
      <c r="A1687" s="7"/>
      <c r="B1687" s="7"/>
      <c r="C1687" s="7"/>
      <c r="D1687" s="7"/>
      <c r="E1687" s="7"/>
      <c r="F1687" s="7"/>
      <c r="G1687" s="7"/>
      <c r="H1687" s="7"/>
      <c r="I1687" s="7"/>
      <c r="J1687" s="7"/>
      <c r="K1687" s="7"/>
      <c r="L1687" s="7"/>
      <c r="M1687" s="7"/>
      <c r="N1687" s="7"/>
    </row>
    <row r="1688" spans="1:14" x14ac:dyDescent="0.25">
      <c r="A1688" s="7"/>
      <c r="B1688" s="7"/>
      <c r="C1688" s="7"/>
      <c r="D1688" s="7"/>
      <c r="E1688" s="7"/>
      <c r="F1688" s="7"/>
      <c r="G1688" s="7"/>
      <c r="H1688" s="7"/>
      <c r="I1688" s="7"/>
      <c r="J1688" s="7"/>
      <c r="K1688" s="7"/>
      <c r="L1688" s="7"/>
      <c r="M1688" s="7"/>
      <c r="N1688" s="7"/>
    </row>
    <row r="1689" spans="1:14" x14ac:dyDescent="0.25">
      <c r="A1689" s="7"/>
      <c r="B1689" s="7"/>
      <c r="C1689" s="7"/>
      <c r="D1689" s="7"/>
      <c r="E1689" s="7"/>
      <c r="F1689" s="7"/>
      <c r="G1689" s="7"/>
      <c r="H1689" s="7"/>
      <c r="I1689" s="7"/>
      <c r="J1689" s="7"/>
      <c r="K1689" s="7"/>
      <c r="L1689" s="7"/>
      <c r="M1689" s="7"/>
      <c r="N1689" s="7"/>
    </row>
    <row r="1690" spans="1:14" x14ac:dyDescent="0.25">
      <c r="A1690" s="7"/>
      <c r="B1690" s="7"/>
      <c r="C1690" s="7"/>
      <c r="D1690" s="7"/>
      <c r="E1690" s="7"/>
      <c r="F1690" s="7"/>
      <c r="G1690" s="7"/>
      <c r="H1690" s="7"/>
      <c r="I1690" s="7"/>
      <c r="J1690" s="7"/>
      <c r="K1690" s="7"/>
      <c r="L1690" s="7"/>
      <c r="M1690" s="7"/>
      <c r="N1690" s="7"/>
    </row>
    <row r="1691" spans="1:14" x14ac:dyDescent="0.25">
      <c r="A1691" s="7"/>
      <c r="B1691" s="7"/>
      <c r="C1691" s="7"/>
      <c r="D1691" s="7"/>
      <c r="E1691" s="7"/>
      <c r="F1691" s="7"/>
      <c r="G1691" s="7"/>
      <c r="H1691" s="7"/>
      <c r="I1691" s="7"/>
      <c r="J1691" s="7"/>
      <c r="K1691" s="7"/>
      <c r="L1691" s="7"/>
      <c r="M1691" s="7"/>
      <c r="N1691" s="7"/>
    </row>
    <row r="1692" spans="1:14" x14ac:dyDescent="0.25">
      <c r="A1692" s="7"/>
      <c r="B1692" s="7"/>
      <c r="C1692" s="7"/>
      <c r="D1692" s="7"/>
      <c r="E1692" s="7"/>
      <c r="F1692" s="7"/>
      <c r="G1692" s="7"/>
      <c r="H1692" s="7"/>
      <c r="I1692" s="7"/>
      <c r="J1692" s="7"/>
      <c r="K1692" s="7"/>
      <c r="L1692" s="7"/>
      <c r="M1692" s="7"/>
      <c r="N1692" s="7"/>
    </row>
    <row r="1693" spans="1:14" x14ac:dyDescent="0.25">
      <c r="A1693" s="7"/>
      <c r="B1693" s="7"/>
      <c r="C1693" s="7"/>
      <c r="D1693" s="7"/>
      <c r="E1693" s="7"/>
      <c r="F1693" s="7"/>
      <c r="G1693" s="7"/>
      <c r="H1693" s="7"/>
      <c r="I1693" s="7"/>
      <c r="J1693" s="7"/>
      <c r="K1693" s="7"/>
      <c r="L1693" s="7"/>
      <c r="M1693" s="7"/>
      <c r="N1693" s="7"/>
    </row>
    <row r="1694" spans="1:14" x14ac:dyDescent="0.25">
      <c r="A1694" s="7"/>
      <c r="B1694" s="7"/>
      <c r="C1694" s="7"/>
      <c r="D1694" s="7"/>
      <c r="E1694" s="7"/>
      <c r="F1694" s="7"/>
      <c r="G1694" s="7"/>
      <c r="H1694" s="7"/>
      <c r="I1694" s="7"/>
      <c r="J1694" s="7"/>
      <c r="K1694" s="7"/>
      <c r="L1694" s="7"/>
      <c r="M1694" s="7"/>
      <c r="N1694" s="7"/>
    </row>
    <row r="1695" spans="1:14" x14ac:dyDescent="0.25">
      <c r="A1695" s="7"/>
      <c r="B1695" s="7"/>
      <c r="C1695" s="7"/>
      <c r="D1695" s="7"/>
      <c r="E1695" s="7"/>
      <c r="F1695" s="7"/>
      <c r="G1695" s="7"/>
      <c r="H1695" s="7"/>
      <c r="I1695" s="7"/>
      <c r="J1695" s="7"/>
      <c r="K1695" s="7"/>
      <c r="L1695" s="7"/>
      <c r="M1695" s="7"/>
      <c r="N1695" s="7"/>
    </row>
    <row r="1696" spans="1:14" x14ac:dyDescent="0.25">
      <c r="A1696" s="7"/>
      <c r="B1696" s="7"/>
      <c r="C1696" s="7"/>
      <c r="D1696" s="7"/>
      <c r="E1696" s="7"/>
      <c r="F1696" s="7"/>
      <c r="G1696" s="7"/>
      <c r="H1696" s="7"/>
      <c r="I1696" s="7"/>
      <c r="J1696" s="7"/>
      <c r="K1696" s="7"/>
      <c r="L1696" s="7"/>
      <c r="M1696" s="7"/>
      <c r="N1696" s="7"/>
    </row>
    <row r="1697" spans="1:14" x14ac:dyDescent="0.25">
      <c r="A1697" s="7"/>
      <c r="B1697" s="7"/>
      <c r="C1697" s="7"/>
      <c r="D1697" s="7"/>
      <c r="E1697" s="7"/>
      <c r="F1697" s="7"/>
      <c r="G1697" s="7"/>
      <c r="H1697" s="7"/>
      <c r="I1697" s="7"/>
      <c r="J1697" s="7"/>
      <c r="K1697" s="7"/>
      <c r="L1697" s="7"/>
      <c r="M1697" s="7"/>
      <c r="N1697" s="7"/>
    </row>
    <row r="1698" spans="1:14" x14ac:dyDescent="0.25">
      <c r="A1698" s="7"/>
      <c r="B1698" s="7"/>
      <c r="C1698" s="7"/>
      <c r="D1698" s="7"/>
      <c r="E1698" s="7"/>
      <c r="F1698" s="7"/>
      <c r="G1698" s="7"/>
      <c r="H1698" s="7"/>
      <c r="I1698" s="7"/>
      <c r="J1698" s="7"/>
      <c r="K1698" s="7"/>
      <c r="L1698" s="7"/>
      <c r="M1698" s="7"/>
      <c r="N1698" s="7"/>
    </row>
    <row r="1699" spans="1:14" x14ac:dyDescent="0.25">
      <c r="A1699" s="7"/>
      <c r="B1699" s="7"/>
      <c r="C1699" s="7"/>
      <c r="D1699" s="7"/>
      <c r="E1699" s="7"/>
      <c r="F1699" s="7"/>
      <c r="G1699" s="7"/>
      <c r="H1699" s="7"/>
      <c r="I1699" s="7"/>
      <c r="J1699" s="7"/>
      <c r="K1699" s="7"/>
      <c r="L1699" s="7"/>
      <c r="M1699" s="7"/>
      <c r="N1699" s="7"/>
    </row>
    <row r="1700" spans="1:14" x14ac:dyDescent="0.25">
      <c r="A1700" s="7"/>
      <c r="B1700" s="7"/>
      <c r="C1700" s="7"/>
      <c r="D1700" s="7"/>
      <c r="E1700" s="7"/>
      <c r="F1700" s="7"/>
      <c r="G1700" s="7"/>
      <c r="H1700" s="7"/>
      <c r="I1700" s="7"/>
      <c r="J1700" s="7"/>
      <c r="K1700" s="7"/>
      <c r="L1700" s="7"/>
      <c r="M1700" s="7"/>
      <c r="N1700" s="7"/>
    </row>
    <row r="1701" spans="1:14" x14ac:dyDescent="0.25">
      <c r="A1701" s="7"/>
      <c r="B1701" s="7"/>
      <c r="C1701" s="7"/>
      <c r="D1701" s="7"/>
      <c r="E1701" s="7"/>
      <c r="F1701" s="7"/>
      <c r="G1701" s="7"/>
      <c r="H1701" s="7"/>
      <c r="I1701" s="7"/>
      <c r="J1701" s="7"/>
      <c r="K1701" s="7"/>
      <c r="L1701" s="7"/>
      <c r="M1701" s="7"/>
      <c r="N1701" s="7"/>
    </row>
    <row r="1702" spans="1:14" x14ac:dyDescent="0.25">
      <c r="A1702" s="7"/>
      <c r="B1702" s="7"/>
      <c r="C1702" s="7"/>
      <c r="D1702" s="7"/>
      <c r="E1702" s="7"/>
      <c r="F1702" s="7"/>
      <c r="G1702" s="7"/>
      <c r="H1702" s="7"/>
      <c r="I1702" s="7"/>
      <c r="J1702" s="7"/>
      <c r="K1702" s="7"/>
      <c r="L1702" s="7"/>
      <c r="M1702" s="7"/>
      <c r="N1702" s="7"/>
    </row>
    <row r="1703" spans="1:14" x14ac:dyDescent="0.25">
      <c r="A1703" s="7"/>
      <c r="B1703" s="7"/>
      <c r="C1703" s="7"/>
      <c r="D1703" s="7"/>
      <c r="E1703" s="7"/>
      <c r="F1703" s="7"/>
      <c r="G1703" s="7"/>
      <c r="H1703" s="7"/>
      <c r="I1703" s="7"/>
      <c r="J1703" s="7"/>
      <c r="K1703" s="7"/>
      <c r="L1703" s="7"/>
      <c r="M1703" s="7"/>
      <c r="N1703" s="7"/>
    </row>
    <row r="1704" spans="1:14" x14ac:dyDescent="0.25">
      <c r="A1704" s="7"/>
      <c r="B1704" s="7"/>
      <c r="C1704" s="7"/>
      <c r="D1704" s="7"/>
      <c r="E1704" s="7"/>
      <c r="F1704" s="7"/>
      <c r="G1704" s="7"/>
      <c r="H1704" s="7"/>
      <c r="I1704" s="7"/>
      <c r="J1704" s="7"/>
      <c r="K1704" s="7"/>
      <c r="L1704" s="7"/>
      <c r="M1704" s="7"/>
      <c r="N1704" s="7"/>
    </row>
    <row r="1705" spans="1:14" x14ac:dyDescent="0.25">
      <c r="A1705" s="7"/>
      <c r="B1705" s="7"/>
      <c r="C1705" s="7"/>
      <c r="D1705" s="7"/>
      <c r="E1705" s="7"/>
      <c r="F1705" s="7"/>
      <c r="G1705" s="7"/>
      <c r="H1705" s="7"/>
      <c r="I1705" s="7"/>
      <c r="J1705" s="7"/>
      <c r="K1705" s="7"/>
      <c r="L1705" s="7"/>
      <c r="M1705" s="7"/>
      <c r="N1705" s="7"/>
    </row>
    <row r="1706" spans="1:14" x14ac:dyDescent="0.25">
      <c r="A1706" s="7"/>
      <c r="B1706" s="7"/>
      <c r="C1706" s="7"/>
      <c r="D1706" s="7"/>
      <c r="E1706" s="7"/>
      <c r="F1706" s="7"/>
      <c r="G1706" s="7"/>
      <c r="H1706" s="7"/>
      <c r="I1706" s="7"/>
      <c r="J1706" s="7"/>
      <c r="K1706" s="7"/>
      <c r="L1706" s="7"/>
      <c r="M1706" s="7"/>
      <c r="N1706" s="7"/>
    </row>
    <row r="1707" spans="1:14" x14ac:dyDescent="0.25">
      <c r="A1707" s="7"/>
      <c r="B1707" s="7"/>
      <c r="C1707" s="7"/>
      <c r="D1707" s="7"/>
      <c r="E1707" s="7"/>
      <c r="F1707" s="7"/>
      <c r="G1707" s="7"/>
      <c r="H1707" s="7"/>
      <c r="I1707" s="7"/>
      <c r="J1707" s="7"/>
      <c r="K1707" s="7"/>
      <c r="L1707" s="7"/>
      <c r="M1707" s="7"/>
      <c r="N1707" s="7"/>
    </row>
    <row r="1708" spans="1:14" x14ac:dyDescent="0.25">
      <c r="A1708" s="7"/>
      <c r="B1708" s="7"/>
      <c r="C1708" s="7"/>
      <c r="D1708" s="7"/>
      <c r="E1708" s="7"/>
      <c r="F1708" s="7"/>
      <c r="G1708" s="7"/>
      <c r="H1708" s="7"/>
      <c r="I1708" s="7"/>
      <c r="J1708" s="7"/>
      <c r="K1708" s="7"/>
      <c r="L1708" s="7"/>
      <c r="M1708" s="7"/>
      <c r="N1708" s="7"/>
    </row>
    <row r="1709" spans="1:14" x14ac:dyDescent="0.25">
      <c r="A1709" s="7"/>
      <c r="B1709" s="7"/>
      <c r="C1709" s="7"/>
      <c r="D1709" s="7"/>
      <c r="E1709" s="7"/>
      <c r="F1709" s="7"/>
      <c r="G1709" s="7"/>
      <c r="H1709" s="7"/>
      <c r="I1709" s="7"/>
      <c r="J1709" s="7"/>
      <c r="K1709" s="7"/>
      <c r="L1709" s="7"/>
      <c r="M1709" s="7"/>
      <c r="N1709" s="7"/>
    </row>
    <row r="1710" spans="1:14" x14ac:dyDescent="0.25">
      <c r="A1710" s="7"/>
      <c r="B1710" s="7"/>
      <c r="C1710" s="7"/>
      <c r="D1710" s="7"/>
      <c r="E1710" s="7"/>
      <c r="F1710" s="7"/>
      <c r="G1710" s="7"/>
      <c r="H1710" s="7"/>
      <c r="I1710" s="7"/>
      <c r="J1710" s="7"/>
      <c r="K1710" s="7"/>
      <c r="L1710" s="7"/>
      <c r="M1710" s="7"/>
      <c r="N1710" s="7"/>
    </row>
    <row r="1711" spans="1:14" x14ac:dyDescent="0.25">
      <c r="A1711" s="7"/>
      <c r="B1711" s="7"/>
      <c r="C1711" s="7"/>
      <c r="D1711" s="7"/>
      <c r="E1711" s="7"/>
      <c r="F1711" s="7"/>
      <c r="G1711" s="7"/>
      <c r="H1711" s="7"/>
      <c r="I1711" s="7"/>
      <c r="J1711" s="7"/>
      <c r="K1711" s="7"/>
      <c r="L1711" s="7"/>
      <c r="M1711" s="7"/>
      <c r="N1711" s="7"/>
    </row>
    <row r="1712" spans="1:14" x14ac:dyDescent="0.25">
      <c r="A1712" s="7"/>
      <c r="B1712" s="7"/>
      <c r="C1712" s="7"/>
      <c r="D1712" s="7"/>
      <c r="E1712" s="7"/>
      <c r="F1712" s="7"/>
      <c r="G1712" s="7"/>
      <c r="H1712" s="7"/>
      <c r="I1712" s="7"/>
      <c r="J1712" s="7"/>
      <c r="K1712" s="7"/>
      <c r="L1712" s="7"/>
      <c r="M1712" s="7"/>
      <c r="N1712" s="7"/>
    </row>
    <row r="1713" spans="1:14" x14ac:dyDescent="0.25">
      <c r="A1713" s="7"/>
      <c r="B1713" s="7"/>
      <c r="C1713" s="7"/>
      <c r="D1713" s="7"/>
      <c r="E1713" s="7"/>
      <c r="F1713" s="7"/>
      <c r="G1713" s="7"/>
      <c r="H1713" s="7"/>
      <c r="I1713" s="7"/>
      <c r="J1713" s="7"/>
      <c r="K1713" s="7"/>
      <c r="L1713" s="7"/>
      <c r="M1713" s="7"/>
      <c r="N1713" s="7"/>
    </row>
    <row r="1714" spans="1:14" x14ac:dyDescent="0.25">
      <c r="A1714" s="7"/>
      <c r="B1714" s="7"/>
      <c r="C1714" s="7"/>
      <c r="D1714" s="7"/>
      <c r="E1714" s="7"/>
      <c r="F1714" s="7"/>
      <c r="G1714" s="7"/>
      <c r="H1714" s="7"/>
      <c r="I1714" s="7"/>
      <c r="J1714" s="7"/>
      <c r="K1714" s="7"/>
      <c r="L1714" s="7"/>
      <c r="M1714" s="7"/>
      <c r="N1714" s="7"/>
    </row>
    <row r="1715" spans="1:14" x14ac:dyDescent="0.25">
      <c r="A1715" s="7"/>
      <c r="B1715" s="7"/>
      <c r="C1715" s="7"/>
      <c r="D1715" s="7"/>
      <c r="E1715" s="7"/>
      <c r="F1715" s="7"/>
      <c r="G1715" s="7"/>
      <c r="H1715" s="7"/>
      <c r="I1715" s="7"/>
      <c r="J1715" s="7"/>
      <c r="K1715" s="7"/>
      <c r="L1715" s="7"/>
      <c r="M1715" s="7"/>
      <c r="N1715" s="7"/>
    </row>
    <row r="1716" spans="1:14" x14ac:dyDescent="0.25">
      <c r="A1716" s="7"/>
      <c r="B1716" s="7"/>
      <c r="C1716" s="7"/>
      <c r="D1716" s="7"/>
      <c r="E1716" s="7"/>
      <c r="F1716" s="7"/>
      <c r="G1716" s="7"/>
      <c r="H1716" s="7"/>
      <c r="I1716" s="7"/>
      <c r="J1716" s="7"/>
      <c r="K1716" s="7"/>
      <c r="L1716" s="7"/>
      <c r="M1716" s="7"/>
      <c r="N1716" s="7"/>
    </row>
    <row r="1717" spans="1:14" x14ac:dyDescent="0.25">
      <c r="A1717" s="7"/>
      <c r="B1717" s="7"/>
      <c r="C1717" s="7"/>
      <c r="D1717" s="7"/>
      <c r="E1717" s="7"/>
      <c r="F1717" s="7"/>
      <c r="G1717" s="7"/>
      <c r="H1717" s="7"/>
      <c r="I1717" s="7"/>
      <c r="J1717" s="7"/>
      <c r="K1717" s="7"/>
      <c r="L1717" s="7"/>
      <c r="M1717" s="7"/>
      <c r="N1717" s="7"/>
    </row>
    <row r="1718" spans="1:14" x14ac:dyDescent="0.25">
      <c r="A1718" s="7"/>
      <c r="B1718" s="7"/>
      <c r="C1718" s="7"/>
      <c r="D1718" s="7"/>
      <c r="E1718" s="7"/>
      <c r="F1718" s="7"/>
      <c r="G1718" s="7"/>
      <c r="H1718" s="7"/>
      <c r="I1718" s="7"/>
      <c r="J1718" s="7"/>
      <c r="K1718" s="7"/>
      <c r="L1718" s="7"/>
      <c r="M1718" s="7"/>
      <c r="N1718" s="7"/>
    </row>
    <row r="1719" spans="1:14" x14ac:dyDescent="0.25">
      <c r="A1719" s="7"/>
      <c r="B1719" s="7"/>
      <c r="C1719" s="7"/>
      <c r="D1719" s="7"/>
      <c r="E1719" s="7"/>
      <c r="F1719" s="7"/>
      <c r="G1719" s="7"/>
      <c r="H1719" s="7"/>
      <c r="I1719" s="7"/>
      <c r="J1719" s="7"/>
      <c r="K1719" s="7"/>
      <c r="L1719" s="7"/>
      <c r="M1719" s="7"/>
      <c r="N1719" s="7"/>
    </row>
    <row r="1720" spans="1:14" x14ac:dyDescent="0.25">
      <c r="A1720" s="7"/>
      <c r="B1720" s="7"/>
      <c r="C1720" s="7"/>
      <c r="D1720" s="7"/>
      <c r="E1720" s="7"/>
      <c r="F1720" s="7"/>
      <c r="G1720" s="7"/>
      <c r="H1720" s="7"/>
      <c r="I1720" s="7"/>
      <c r="J1720" s="7"/>
      <c r="K1720" s="7"/>
      <c r="L1720" s="7"/>
      <c r="M1720" s="7"/>
      <c r="N1720" s="7"/>
    </row>
    <row r="1721" spans="1:14" x14ac:dyDescent="0.25">
      <c r="A1721" s="7"/>
      <c r="B1721" s="7"/>
      <c r="C1721" s="7"/>
      <c r="D1721" s="7"/>
      <c r="E1721" s="7"/>
      <c r="F1721" s="7"/>
      <c r="G1721" s="7"/>
      <c r="H1721" s="7"/>
      <c r="I1721" s="7"/>
      <c r="J1721" s="7"/>
      <c r="K1721" s="7"/>
      <c r="L1721" s="7"/>
      <c r="M1721" s="7"/>
      <c r="N1721" s="7"/>
    </row>
    <row r="1722" spans="1:14" x14ac:dyDescent="0.25">
      <c r="A1722" s="7"/>
      <c r="B1722" s="7"/>
      <c r="C1722" s="7"/>
      <c r="D1722" s="7"/>
      <c r="E1722" s="7"/>
      <c r="F1722" s="7"/>
      <c r="G1722" s="7"/>
      <c r="H1722" s="7"/>
      <c r="I1722" s="7"/>
      <c r="J1722" s="7"/>
      <c r="K1722" s="7"/>
      <c r="L1722" s="7"/>
      <c r="M1722" s="7"/>
      <c r="N1722" s="7"/>
    </row>
    <row r="1723" spans="1:14" x14ac:dyDescent="0.25">
      <c r="A1723" s="7"/>
      <c r="B1723" s="7"/>
      <c r="C1723" s="7"/>
      <c r="D1723" s="7"/>
      <c r="E1723" s="7"/>
      <c r="F1723" s="7"/>
      <c r="G1723" s="7"/>
      <c r="H1723" s="7"/>
      <c r="I1723" s="7"/>
      <c r="J1723" s="7"/>
      <c r="K1723" s="7"/>
      <c r="L1723" s="7"/>
      <c r="M1723" s="7"/>
      <c r="N1723" s="7"/>
    </row>
    <row r="1724" spans="1:14" x14ac:dyDescent="0.25">
      <c r="A1724" s="7"/>
      <c r="B1724" s="7"/>
      <c r="C1724" s="7"/>
      <c r="D1724" s="7"/>
      <c r="E1724" s="7"/>
      <c r="F1724" s="7"/>
      <c r="G1724" s="7"/>
      <c r="H1724" s="7"/>
      <c r="I1724" s="7"/>
      <c r="J1724" s="7"/>
      <c r="K1724" s="7"/>
      <c r="L1724" s="7"/>
      <c r="M1724" s="7"/>
      <c r="N1724" s="7"/>
    </row>
    <row r="1725" spans="1:14" x14ac:dyDescent="0.25">
      <c r="A1725" s="7"/>
      <c r="B1725" s="7"/>
      <c r="C1725" s="7"/>
      <c r="D1725" s="7"/>
      <c r="E1725" s="7"/>
      <c r="F1725" s="7"/>
      <c r="G1725" s="7"/>
      <c r="H1725" s="7"/>
      <c r="I1725" s="7"/>
      <c r="J1725" s="7"/>
      <c r="K1725" s="7"/>
      <c r="L1725" s="7"/>
      <c r="M1725" s="7"/>
      <c r="N1725" s="7"/>
    </row>
    <row r="1726" spans="1:14" x14ac:dyDescent="0.25">
      <c r="A1726" s="7"/>
      <c r="B1726" s="7"/>
      <c r="C1726" s="7"/>
      <c r="D1726" s="7"/>
      <c r="E1726" s="7"/>
      <c r="F1726" s="7"/>
      <c r="G1726" s="7"/>
      <c r="H1726" s="7"/>
      <c r="I1726" s="7"/>
      <c r="J1726" s="7"/>
      <c r="K1726" s="7"/>
      <c r="L1726" s="7"/>
      <c r="M1726" s="7"/>
      <c r="N1726" s="7"/>
    </row>
    <row r="1727" spans="1:14" x14ac:dyDescent="0.25">
      <c r="A1727" s="7"/>
      <c r="B1727" s="7"/>
      <c r="C1727" s="7"/>
      <c r="D1727" s="7"/>
      <c r="E1727" s="7"/>
      <c r="F1727" s="7"/>
      <c r="G1727" s="7"/>
      <c r="H1727" s="7"/>
      <c r="I1727" s="7"/>
      <c r="J1727" s="7"/>
      <c r="K1727" s="7"/>
      <c r="L1727" s="7"/>
      <c r="M1727" s="7"/>
      <c r="N1727" s="7"/>
    </row>
    <row r="1728" spans="1:14" x14ac:dyDescent="0.25">
      <c r="A1728" s="7"/>
      <c r="B1728" s="7"/>
      <c r="C1728" s="7"/>
      <c r="D1728" s="7"/>
      <c r="E1728" s="7"/>
      <c r="F1728" s="7"/>
      <c r="G1728" s="7"/>
      <c r="H1728" s="7"/>
      <c r="I1728" s="7"/>
      <c r="J1728" s="7"/>
      <c r="K1728" s="7"/>
      <c r="L1728" s="7"/>
      <c r="M1728" s="7"/>
      <c r="N1728" s="7"/>
    </row>
    <row r="1729" spans="1:14" x14ac:dyDescent="0.25">
      <c r="A1729" s="7"/>
      <c r="B1729" s="7"/>
      <c r="C1729" s="7"/>
      <c r="D1729" s="7"/>
      <c r="E1729" s="7"/>
      <c r="F1729" s="7"/>
      <c r="G1729" s="7"/>
      <c r="H1729" s="7"/>
      <c r="I1729" s="7"/>
      <c r="J1729" s="7"/>
      <c r="K1729" s="7"/>
      <c r="L1729" s="7"/>
      <c r="M1729" s="7"/>
      <c r="N1729" s="7"/>
    </row>
    <row r="1730" spans="1:14" x14ac:dyDescent="0.25">
      <c r="A1730" s="7"/>
      <c r="B1730" s="7"/>
      <c r="C1730" s="7"/>
      <c r="D1730" s="7"/>
      <c r="E1730" s="7"/>
      <c r="F1730" s="7"/>
      <c r="G1730" s="7"/>
      <c r="H1730" s="7"/>
      <c r="I1730" s="7"/>
      <c r="J1730" s="7"/>
      <c r="K1730" s="7"/>
      <c r="L1730" s="7"/>
      <c r="M1730" s="7"/>
      <c r="N1730" s="7"/>
    </row>
    <row r="1731" spans="1:14" x14ac:dyDescent="0.25">
      <c r="A1731" s="7"/>
      <c r="B1731" s="7"/>
      <c r="C1731" s="7"/>
      <c r="D1731" s="7"/>
      <c r="E1731" s="7"/>
      <c r="F1731" s="7"/>
      <c r="G1731" s="7"/>
      <c r="H1731" s="7"/>
      <c r="I1731" s="7"/>
      <c r="J1731" s="7"/>
      <c r="K1731" s="7"/>
      <c r="L1731" s="7"/>
      <c r="M1731" s="7"/>
      <c r="N1731" s="7"/>
    </row>
    <row r="1732" spans="1:14" x14ac:dyDescent="0.25">
      <c r="A1732" s="7"/>
      <c r="B1732" s="7"/>
      <c r="C1732" s="7"/>
      <c r="D1732" s="7"/>
      <c r="E1732" s="7"/>
      <c r="F1732" s="7"/>
      <c r="G1732" s="7"/>
      <c r="H1732" s="7"/>
      <c r="I1732" s="7"/>
      <c r="J1732" s="7"/>
      <c r="K1732" s="7"/>
      <c r="L1732" s="7"/>
      <c r="M1732" s="7"/>
      <c r="N1732" s="7"/>
    </row>
    <row r="1733" spans="1:14" x14ac:dyDescent="0.25">
      <c r="A1733" s="7"/>
      <c r="B1733" s="7"/>
      <c r="C1733" s="7"/>
      <c r="D1733" s="7"/>
      <c r="E1733" s="7"/>
      <c r="F1733" s="7"/>
      <c r="G1733" s="7"/>
      <c r="H1733" s="7"/>
      <c r="I1733" s="7"/>
      <c r="J1733" s="7"/>
      <c r="K1733" s="7"/>
      <c r="L1733" s="7"/>
      <c r="M1733" s="7"/>
      <c r="N1733" s="7"/>
    </row>
    <row r="1734" spans="1:14" s="12" customFormat="1" ht="18.75" x14ac:dyDescent="0.3"/>
    <row r="1735" spans="1:14" x14ac:dyDescent="0.25">
      <c r="A1735" s="7"/>
      <c r="B1735" s="7"/>
      <c r="C1735" s="7"/>
      <c r="D1735" s="7"/>
      <c r="E1735" s="7"/>
      <c r="F1735" s="7"/>
      <c r="G1735" s="7"/>
      <c r="H1735" s="7"/>
      <c r="I1735" s="7"/>
      <c r="J1735" s="7"/>
      <c r="K1735" s="7"/>
      <c r="L1735" s="7"/>
      <c r="M1735" s="7"/>
      <c r="N1735" s="7"/>
    </row>
    <row r="1736" spans="1:14" x14ac:dyDescent="0.25">
      <c r="A1736" s="7"/>
      <c r="B1736" s="7"/>
      <c r="C1736" s="7"/>
      <c r="D1736" s="7"/>
      <c r="E1736" s="7"/>
      <c r="F1736" s="7"/>
      <c r="G1736" s="7"/>
      <c r="H1736" s="7"/>
      <c r="I1736" s="7"/>
      <c r="J1736" s="7"/>
      <c r="K1736" s="7"/>
      <c r="L1736" s="7"/>
      <c r="M1736" s="7"/>
      <c r="N1736" s="7"/>
    </row>
    <row r="1737" spans="1:14" x14ac:dyDescent="0.25">
      <c r="A1737" s="7"/>
      <c r="B1737" s="7"/>
      <c r="C1737" s="7"/>
      <c r="D1737" s="7"/>
      <c r="E1737" s="7"/>
      <c r="F1737" s="7"/>
      <c r="G1737" s="7"/>
      <c r="H1737" s="7"/>
      <c r="I1737" s="7"/>
      <c r="J1737" s="7"/>
      <c r="K1737" s="7"/>
      <c r="L1737" s="7"/>
      <c r="M1737" s="7"/>
      <c r="N1737" s="7"/>
    </row>
    <row r="1738" spans="1:14" x14ac:dyDescent="0.25">
      <c r="A1738" s="7"/>
      <c r="B1738" s="7"/>
      <c r="C1738" s="7"/>
      <c r="D1738" s="7"/>
      <c r="E1738" s="7"/>
      <c r="F1738" s="7"/>
      <c r="G1738" s="7"/>
      <c r="H1738" s="7"/>
      <c r="I1738" s="7"/>
      <c r="J1738" s="7"/>
      <c r="K1738" s="7"/>
      <c r="L1738" s="7"/>
      <c r="M1738" s="7"/>
      <c r="N1738" s="7"/>
    </row>
    <row r="1739" spans="1:14" x14ac:dyDescent="0.25">
      <c r="A1739" s="7"/>
      <c r="B1739" s="7"/>
      <c r="C1739" s="7"/>
      <c r="D1739" s="7"/>
      <c r="E1739" s="7"/>
      <c r="F1739" s="7"/>
      <c r="G1739" s="7"/>
      <c r="H1739" s="7"/>
      <c r="I1739" s="7"/>
      <c r="J1739" s="7"/>
      <c r="K1739" s="7"/>
      <c r="L1739" s="7"/>
      <c r="M1739" s="7"/>
      <c r="N1739" s="7"/>
    </row>
    <row r="1740" spans="1:14" x14ac:dyDescent="0.25">
      <c r="A1740" s="7"/>
      <c r="B1740" s="7"/>
      <c r="C1740" s="7"/>
      <c r="D1740" s="7"/>
      <c r="E1740" s="7"/>
      <c r="F1740" s="7"/>
      <c r="G1740" s="7"/>
      <c r="H1740" s="7"/>
      <c r="I1740" s="7"/>
      <c r="J1740" s="7"/>
      <c r="K1740" s="7"/>
      <c r="L1740" s="7"/>
      <c r="M1740" s="7"/>
      <c r="N1740" s="7"/>
    </row>
    <row r="1741" spans="1:14" x14ac:dyDescent="0.25">
      <c r="A1741" s="7"/>
      <c r="B1741" s="7"/>
      <c r="C1741" s="7"/>
      <c r="D1741" s="7"/>
      <c r="E1741" s="7"/>
      <c r="F1741" s="7"/>
      <c r="G1741" s="7"/>
      <c r="H1741" s="7"/>
      <c r="I1741" s="7"/>
      <c r="J1741" s="7"/>
      <c r="K1741" s="7"/>
      <c r="L1741" s="7"/>
      <c r="M1741" s="7"/>
      <c r="N1741" s="7"/>
    </row>
    <row r="1742" spans="1:14" x14ac:dyDescent="0.25">
      <c r="A1742" s="7"/>
      <c r="B1742" s="7"/>
      <c r="C1742" s="7"/>
      <c r="D1742" s="7"/>
      <c r="E1742" s="7"/>
      <c r="F1742" s="7"/>
      <c r="G1742" s="7"/>
      <c r="H1742" s="7"/>
      <c r="I1742" s="7"/>
      <c r="J1742" s="7"/>
      <c r="K1742" s="7"/>
      <c r="L1742" s="7"/>
      <c r="M1742" s="7"/>
      <c r="N1742" s="7"/>
    </row>
    <row r="1743" spans="1:14" x14ac:dyDescent="0.25">
      <c r="A1743" s="7"/>
      <c r="B1743" s="7"/>
      <c r="C1743" s="7"/>
      <c r="D1743" s="7"/>
      <c r="E1743" s="7"/>
      <c r="F1743" s="7"/>
      <c r="G1743" s="7"/>
      <c r="H1743" s="7"/>
      <c r="I1743" s="7"/>
      <c r="J1743" s="7"/>
      <c r="K1743" s="7"/>
      <c r="L1743" s="7"/>
      <c r="M1743" s="7"/>
      <c r="N1743" s="7"/>
    </row>
    <row r="1744" spans="1:14" x14ac:dyDescent="0.25">
      <c r="A1744" s="7"/>
      <c r="B1744" s="7"/>
      <c r="C1744" s="7"/>
      <c r="D1744" s="7"/>
      <c r="E1744" s="7"/>
      <c r="F1744" s="7"/>
      <c r="G1744" s="7"/>
      <c r="H1744" s="7"/>
      <c r="I1744" s="7"/>
      <c r="J1744" s="7"/>
      <c r="K1744" s="7"/>
      <c r="L1744" s="7"/>
      <c r="M1744" s="7"/>
      <c r="N1744" s="7"/>
    </row>
    <row r="1745" spans="1:18" x14ac:dyDescent="0.25">
      <c r="A1745" s="7"/>
      <c r="B1745" s="7"/>
      <c r="C1745" s="7"/>
      <c r="D1745" s="7"/>
      <c r="E1745" s="7"/>
      <c r="F1745" s="7"/>
      <c r="G1745" s="7"/>
      <c r="H1745" s="7"/>
      <c r="I1745" s="7"/>
      <c r="J1745" s="7"/>
      <c r="K1745" s="7"/>
      <c r="L1745" s="7"/>
      <c r="M1745" s="7"/>
      <c r="N1745" s="7"/>
    </row>
    <row r="1746" spans="1:18" x14ac:dyDescent="0.25">
      <c r="A1746" s="7"/>
      <c r="B1746" s="7"/>
      <c r="C1746" s="7"/>
      <c r="D1746" s="7"/>
      <c r="E1746" s="7"/>
      <c r="F1746" s="7"/>
      <c r="G1746" s="7"/>
      <c r="H1746" s="7"/>
      <c r="I1746" s="7"/>
      <c r="J1746" s="7"/>
      <c r="K1746" s="7"/>
      <c r="L1746" s="7"/>
      <c r="M1746" s="7"/>
      <c r="N1746" s="7"/>
    </row>
    <row r="1747" spans="1:18" x14ac:dyDescent="0.25">
      <c r="A1747" s="7"/>
      <c r="B1747" s="7"/>
      <c r="C1747" s="7"/>
      <c r="D1747" s="7"/>
      <c r="E1747" s="7"/>
      <c r="F1747" s="7"/>
      <c r="G1747" s="7"/>
      <c r="H1747" s="7"/>
      <c r="I1747" s="7"/>
      <c r="J1747" s="7"/>
      <c r="K1747" s="7"/>
      <c r="L1747" s="7"/>
      <c r="M1747" s="7"/>
      <c r="N1747" s="7"/>
    </row>
    <row r="1748" spans="1:18" x14ac:dyDescent="0.25">
      <c r="A1748" s="7"/>
      <c r="B1748" s="7"/>
      <c r="C1748" s="7"/>
      <c r="D1748" s="7"/>
      <c r="E1748" s="7"/>
      <c r="F1748" s="7"/>
      <c r="G1748" s="7"/>
      <c r="H1748" s="7"/>
      <c r="I1748" s="7"/>
      <c r="J1748" s="7"/>
      <c r="K1748" s="7"/>
      <c r="L1748" s="7"/>
      <c r="M1748" s="7"/>
      <c r="N1748" s="7"/>
    </row>
    <row r="1749" spans="1:18" x14ac:dyDescent="0.25">
      <c r="A1749" s="7"/>
      <c r="B1749" s="7"/>
      <c r="C1749" s="7"/>
      <c r="D1749" s="7"/>
      <c r="E1749" s="7"/>
      <c r="F1749" s="7"/>
      <c r="G1749" s="7"/>
      <c r="H1749" s="7"/>
      <c r="I1749" s="7"/>
      <c r="J1749" s="7"/>
      <c r="K1749" s="7"/>
      <c r="L1749" s="7"/>
      <c r="M1749" s="7"/>
      <c r="N1749" s="7"/>
    </row>
    <row r="1750" spans="1:18" x14ac:dyDescent="0.25">
      <c r="A1750" s="7"/>
      <c r="B1750" s="7"/>
      <c r="C1750" s="7"/>
      <c r="D1750" s="7"/>
      <c r="E1750" s="7"/>
      <c r="F1750" s="7"/>
      <c r="G1750" s="7"/>
      <c r="H1750" s="7"/>
      <c r="I1750" s="7"/>
      <c r="J1750" s="7"/>
      <c r="K1750" s="7"/>
      <c r="L1750" s="7"/>
      <c r="M1750" s="7"/>
      <c r="N1750" s="7"/>
    </row>
    <row r="1751" spans="1:18" x14ac:dyDescent="0.25">
      <c r="A1751" s="7"/>
      <c r="B1751" s="7"/>
      <c r="C1751" s="7"/>
      <c r="D1751" s="7"/>
      <c r="E1751" s="7"/>
      <c r="F1751" s="7"/>
      <c r="G1751" s="7"/>
      <c r="H1751" s="7"/>
      <c r="I1751" s="7"/>
      <c r="J1751" s="7"/>
      <c r="K1751" s="7"/>
      <c r="L1751" s="7"/>
      <c r="M1751" s="7"/>
      <c r="N1751" s="7"/>
    </row>
    <row r="1752" spans="1:18" x14ac:dyDescent="0.25">
      <c r="A1752" s="7"/>
      <c r="B1752" s="7"/>
      <c r="C1752" s="7"/>
      <c r="D1752" s="7"/>
      <c r="E1752" s="7"/>
      <c r="F1752" s="7"/>
      <c r="G1752" s="7"/>
      <c r="H1752" s="7"/>
      <c r="I1752" s="7"/>
      <c r="J1752" s="7"/>
      <c r="K1752" s="7"/>
      <c r="L1752" s="7"/>
      <c r="M1752" s="7"/>
      <c r="N1752" s="7"/>
    </row>
    <row r="1753" spans="1:18" x14ac:dyDescent="0.25">
      <c r="A1753" s="7"/>
      <c r="B1753" s="7"/>
      <c r="C1753" s="7"/>
      <c r="D1753" s="7"/>
      <c r="E1753" s="7"/>
      <c r="F1753" s="7"/>
      <c r="G1753" s="7"/>
      <c r="H1753" s="7"/>
      <c r="I1753" s="7"/>
      <c r="J1753" s="7"/>
      <c r="K1753" s="7"/>
      <c r="L1753" s="7"/>
      <c r="M1753" s="7"/>
      <c r="N1753" s="7"/>
    </row>
    <row r="1754" spans="1:18" x14ac:dyDescent="0.25">
      <c r="A1754" s="7"/>
      <c r="B1754" s="7"/>
      <c r="C1754" s="7"/>
      <c r="D1754" s="7"/>
      <c r="E1754" s="7"/>
      <c r="F1754" s="7"/>
      <c r="G1754" s="7"/>
      <c r="H1754" s="7"/>
      <c r="I1754" s="7"/>
      <c r="J1754" s="7"/>
      <c r="K1754" s="7"/>
      <c r="L1754" s="7"/>
      <c r="M1754" s="7"/>
      <c r="N1754" s="7"/>
    </row>
    <row r="1755" spans="1:18" x14ac:dyDescent="0.25">
      <c r="A1755" s="7"/>
      <c r="B1755" s="7"/>
      <c r="C1755" s="7"/>
      <c r="D1755" s="7"/>
      <c r="E1755" s="7"/>
      <c r="F1755" s="7"/>
      <c r="G1755" s="7"/>
      <c r="H1755" s="7"/>
      <c r="I1755" s="7"/>
      <c r="J1755" s="7"/>
      <c r="K1755" s="7"/>
      <c r="L1755" s="7"/>
      <c r="M1755" s="7"/>
      <c r="N1755" s="7"/>
    </row>
    <row r="1756" spans="1:18" x14ac:dyDescent="0.25">
      <c r="A1756" s="7"/>
      <c r="B1756" s="7"/>
      <c r="C1756" s="7"/>
      <c r="D1756" s="7"/>
      <c r="E1756" s="7"/>
      <c r="F1756" s="7"/>
      <c r="G1756" s="7"/>
      <c r="H1756" s="7"/>
      <c r="I1756" s="7"/>
      <c r="J1756" s="7"/>
      <c r="K1756" s="7"/>
      <c r="L1756" s="7"/>
      <c r="M1756" s="7"/>
      <c r="N1756" s="7"/>
    </row>
    <row r="1757" spans="1:18" x14ac:dyDescent="0.25">
      <c r="A1757" s="7"/>
      <c r="B1757" s="7"/>
      <c r="C1757" s="7"/>
      <c r="D1757" s="7"/>
      <c r="E1757" s="7"/>
      <c r="F1757" s="7"/>
      <c r="G1757" s="7"/>
      <c r="H1757" s="7"/>
      <c r="I1757" s="7"/>
      <c r="J1757" s="7"/>
      <c r="K1757" s="7"/>
      <c r="L1757" s="7"/>
      <c r="M1757" s="7"/>
      <c r="N1757" s="7"/>
    </row>
    <row r="1758" spans="1:18" x14ac:dyDescent="0.25">
      <c r="A1758" s="7"/>
      <c r="B1758" s="7"/>
      <c r="C1758" s="7"/>
      <c r="D1758" s="7"/>
      <c r="E1758" s="7"/>
      <c r="F1758" s="7"/>
      <c r="G1758" s="7"/>
      <c r="H1758" s="7"/>
      <c r="I1758" s="7"/>
      <c r="J1758" s="7"/>
      <c r="K1758" s="7"/>
      <c r="L1758" s="7"/>
      <c r="M1758" s="7"/>
      <c r="N1758" s="7"/>
      <c r="O1758" s="6"/>
      <c r="P1758" s="6"/>
      <c r="Q1758" s="6"/>
      <c r="R1758" s="6"/>
    </row>
    <row r="1759" spans="1:18" x14ac:dyDescent="0.25">
      <c r="A1759" s="7"/>
      <c r="B1759" s="7"/>
      <c r="C1759" s="7"/>
      <c r="D1759" s="7"/>
      <c r="E1759" s="7"/>
      <c r="F1759" s="7"/>
      <c r="G1759" s="7"/>
      <c r="H1759" s="7"/>
      <c r="I1759" s="7"/>
      <c r="J1759" s="7"/>
      <c r="K1759" s="7"/>
      <c r="L1759" s="7"/>
      <c r="M1759" s="7"/>
      <c r="N1759" s="7"/>
    </row>
    <row r="1760" spans="1:18" x14ac:dyDescent="0.25">
      <c r="A1760" s="7"/>
      <c r="B1760" s="7"/>
      <c r="C1760" s="7"/>
      <c r="D1760" s="7"/>
      <c r="E1760" s="7"/>
      <c r="F1760" s="7"/>
      <c r="G1760" s="7"/>
      <c r="H1760" s="7"/>
      <c r="I1760" s="7"/>
      <c r="J1760" s="7"/>
      <c r="K1760" s="7"/>
      <c r="L1760" s="7"/>
      <c r="M1760" s="7"/>
      <c r="N1760" s="7"/>
    </row>
    <row r="1761" spans="1:14" x14ac:dyDescent="0.25">
      <c r="A1761" s="7"/>
      <c r="B1761" s="7"/>
      <c r="C1761" s="7"/>
      <c r="D1761" s="7"/>
      <c r="E1761" s="7"/>
      <c r="F1761" s="7"/>
      <c r="G1761" s="7"/>
      <c r="H1761" s="7"/>
      <c r="I1761" s="7"/>
      <c r="J1761" s="7"/>
      <c r="K1761" s="7"/>
      <c r="L1761" s="7"/>
      <c r="M1761" s="7"/>
      <c r="N1761" s="7"/>
    </row>
    <row r="1762" spans="1:14" s="12" customFormat="1" ht="18.75" x14ac:dyDescent="0.3"/>
    <row r="1763" spans="1:14" x14ac:dyDescent="0.25">
      <c r="A1763" s="7"/>
      <c r="B1763" s="7"/>
      <c r="C1763" s="7"/>
      <c r="D1763" s="7"/>
      <c r="E1763" s="7"/>
      <c r="F1763" s="7"/>
      <c r="G1763" s="7"/>
      <c r="H1763" s="7"/>
      <c r="I1763" s="7"/>
      <c r="J1763" s="7"/>
      <c r="K1763" s="7"/>
      <c r="L1763" s="7"/>
      <c r="M1763" s="7"/>
      <c r="N1763" s="7"/>
    </row>
    <row r="1764" spans="1:14" x14ac:dyDescent="0.25">
      <c r="A1764" s="7"/>
      <c r="B1764" s="7"/>
      <c r="C1764" s="7"/>
      <c r="D1764" s="7"/>
      <c r="E1764" s="7"/>
      <c r="F1764" s="7"/>
      <c r="G1764" s="7"/>
      <c r="H1764" s="7"/>
      <c r="I1764" s="7"/>
      <c r="J1764" s="7"/>
      <c r="K1764" s="7"/>
      <c r="L1764" s="7"/>
      <c r="M1764" s="7"/>
      <c r="N1764" s="7"/>
    </row>
    <row r="1765" spans="1:14" x14ac:dyDescent="0.25">
      <c r="A1765" s="7"/>
      <c r="B1765" s="7"/>
      <c r="C1765" s="7"/>
      <c r="D1765" s="7"/>
      <c r="E1765" s="7"/>
      <c r="F1765" s="7"/>
      <c r="G1765" s="7"/>
      <c r="H1765" s="7"/>
      <c r="I1765" s="7"/>
      <c r="J1765" s="7"/>
      <c r="K1765" s="7"/>
      <c r="L1765" s="7"/>
      <c r="M1765" s="7"/>
      <c r="N1765" s="7"/>
    </row>
    <row r="1766" spans="1:14" x14ac:dyDescent="0.25">
      <c r="A1766" s="7"/>
      <c r="B1766" s="7"/>
      <c r="C1766" s="7"/>
      <c r="D1766" s="7"/>
      <c r="E1766" s="7"/>
      <c r="F1766" s="7"/>
      <c r="G1766" s="7"/>
      <c r="H1766" s="7"/>
      <c r="I1766" s="7"/>
      <c r="J1766" s="7"/>
      <c r="K1766" s="7"/>
      <c r="L1766" s="7"/>
      <c r="M1766" s="7"/>
      <c r="N1766" s="7"/>
    </row>
    <row r="1767" spans="1:14" x14ac:dyDescent="0.25">
      <c r="A1767" s="7"/>
      <c r="B1767" s="7"/>
      <c r="C1767" s="7"/>
      <c r="D1767" s="7"/>
      <c r="E1767" s="7"/>
      <c r="F1767" s="7"/>
      <c r="G1767" s="7"/>
      <c r="H1767" s="7"/>
      <c r="I1767" s="7"/>
      <c r="J1767" s="7"/>
      <c r="K1767" s="7"/>
      <c r="L1767" s="7"/>
      <c r="M1767" s="7"/>
      <c r="N1767" s="7"/>
    </row>
    <row r="1768" spans="1:14" x14ac:dyDescent="0.25">
      <c r="A1768" s="7"/>
      <c r="B1768" s="7"/>
      <c r="C1768" s="7"/>
      <c r="D1768" s="7"/>
      <c r="E1768" s="7"/>
      <c r="F1768" s="7"/>
      <c r="G1768" s="7"/>
      <c r="H1768" s="7"/>
      <c r="I1768" s="7"/>
      <c r="J1768" s="7"/>
      <c r="K1768" s="7"/>
      <c r="L1768" s="7"/>
      <c r="M1768" s="7"/>
      <c r="N1768" s="7"/>
    </row>
    <row r="1769" spans="1:14" x14ac:dyDescent="0.25">
      <c r="A1769" s="7"/>
      <c r="B1769" s="7"/>
      <c r="C1769" s="7"/>
      <c r="D1769" s="7"/>
      <c r="E1769" s="7"/>
      <c r="F1769" s="7"/>
      <c r="G1769" s="7"/>
      <c r="H1769" s="7"/>
      <c r="I1769" s="7"/>
      <c r="J1769" s="7"/>
      <c r="K1769" s="7"/>
      <c r="L1769" s="7"/>
      <c r="M1769" s="7"/>
      <c r="N1769" s="7"/>
    </row>
    <row r="1770" spans="1:14" x14ac:dyDescent="0.25">
      <c r="A1770" s="7"/>
      <c r="B1770" s="7"/>
      <c r="C1770" s="7"/>
      <c r="D1770" s="7"/>
      <c r="E1770" s="7"/>
      <c r="F1770" s="7"/>
      <c r="G1770" s="7"/>
      <c r="H1770" s="7"/>
      <c r="I1770" s="7"/>
      <c r="J1770" s="7"/>
      <c r="K1770" s="7"/>
      <c r="L1770" s="7"/>
      <c r="M1770" s="7"/>
      <c r="N1770" s="7"/>
    </row>
    <row r="1771" spans="1:14" x14ac:dyDescent="0.25">
      <c r="A1771" s="7"/>
      <c r="B1771" s="7"/>
      <c r="C1771" s="7"/>
      <c r="D1771" s="7"/>
      <c r="E1771" s="7"/>
      <c r="F1771" s="7"/>
      <c r="G1771" s="7"/>
      <c r="H1771" s="7"/>
      <c r="I1771" s="7"/>
      <c r="J1771" s="7"/>
      <c r="K1771" s="7"/>
      <c r="L1771" s="7"/>
      <c r="M1771" s="7"/>
      <c r="N1771" s="7"/>
    </row>
    <row r="1772" spans="1:14" x14ac:dyDescent="0.25">
      <c r="A1772" s="7"/>
      <c r="B1772" s="7"/>
      <c r="C1772" s="7"/>
      <c r="D1772" s="7"/>
      <c r="E1772" s="7"/>
      <c r="F1772" s="7"/>
      <c r="G1772" s="7"/>
      <c r="H1772" s="7"/>
      <c r="I1772" s="7"/>
      <c r="J1772" s="7"/>
      <c r="K1772" s="7"/>
      <c r="L1772" s="7"/>
      <c r="M1772" s="7"/>
      <c r="N1772" s="7"/>
    </row>
    <row r="1773" spans="1:14" x14ac:dyDescent="0.25">
      <c r="A1773" s="7"/>
      <c r="B1773" s="7"/>
      <c r="C1773" s="7"/>
      <c r="D1773" s="7"/>
      <c r="E1773" s="7"/>
      <c r="F1773" s="7"/>
      <c r="G1773" s="7"/>
      <c r="H1773" s="7"/>
      <c r="I1773" s="7"/>
      <c r="J1773" s="7"/>
      <c r="K1773" s="7"/>
      <c r="L1773" s="7"/>
      <c r="M1773" s="7"/>
      <c r="N1773" s="7"/>
    </row>
    <row r="1774" spans="1:14" x14ac:dyDescent="0.25">
      <c r="A1774" s="7"/>
      <c r="B1774" s="7"/>
      <c r="C1774" s="7"/>
      <c r="D1774" s="7"/>
      <c r="E1774" s="7"/>
      <c r="F1774" s="7"/>
      <c r="G1774" s="7"/>
      <c r="H1774" s="7"/>
      <c r="I1774" s="7"/>
      <c r="J1774" s="7"/>
      <c r="K1774" s="7"/>
      <c r="L1774" s="7"/>
      <c r="M1774" s="7"/>
      <c r="N1774" s="7"/>
    </row>
    <row r="1775" spans="1:14" x14ac:dyDescent="0.25">
      <c r="A1775" s="7"/>
      <c r="B1775" s="7"/>
      <c r="C1775" s="7"/>
      <c r="D1775" s="7"/>
      <c r="E1775" s="7"/>
      <c r="F1775" s="7"/>
      <c r="G1775" s="7"/>
      <c r="H1775" s="7"/>
      <c r="I1775" s="7"/>
      <c r="J1775" s="7"/>
      <c r="K1775" s="7"/>
      <c r="L1775" s="7"/>
      <c r="M1775" s="7"/>
      <c r="N1775" s="7"/>
    </row>
    <row r="1776" spans="1:14" x14ac:dyDescent="0.25">
      <c r="A1776" s="7"/>
      <c r="B1776" s="7"/>
      <c r="C1776" s="7"/>
      <c r="D1776" s="7"/>
      <c r="E1776" s="7"/>
      <c r="F1776" s="7"/>
      <c r="G1776" s="7"/>
      <c r="H1776" s="7"/>
      <c r="I1776" s="7"/>
      <c r="J1776" s="7"/>
      <c r="K1776" s="7"/>
      <c r="L1776" s="7"/>
      <c r="M1776" s="7"/>
      <c r="N1776" s="7"/>
    </row>
    <row r="1777" spans="1:14" x14ac:dyDescent="0.25">
      <c r="A1777" s="7"/>
      <c r="B1777" s="7"/>
      <c r="C1777" s="7"/>
      <c r="D1777" s="7"/>
      <c r="E1777" s="7"/>
      <c r="F1777" s="7"/>
      <c r="G1777" s="7"/>
      <c r="H1777" s="7"/>
      <c r="I1777" s="7"/>
      <c r="J1777" s="7"/>
      <c r="K1777" s="7"/>
      <c r="L1777" s="7"/>
      <c r="M1777" s="7"/>
      <c r="N1777" s="7"/>
    </row>
    <row r="1778" spans="1:14" x14ac:dyDescent="0.25">
      <c r="A1778" s="7"/>
      <c r="B1778" s="7"/>
      <c r="C1778" s="7"/>
      <c r="D1778" s="7"/>
      <c r="E1778" s="7"/>
      <c r="F1778" s="7"/>
      <c r="G1778" s="7"/>
      <c r="H1778" s="7"/>
      <c r="I1778" s="7"/>
      <c r="J1778" s="7"/>
      <c r="K1778" s="7"/>
      <c r="L1778" s="7"/>
      <c r="M1778" s="7"/>
      <c r="N1778" s="7"/>
    </row>
    <row r="1779" spans="1:14" x14ac:dyDescent="0.25">
      <c r="A1779" s="7"/>
      <c r="B1779" s="7"/>
      <c r="C1779" s="7"/>
      <c r="D1779" s="7"/>
      <c r="E1779" s="7"/>
      <c r="F1779" s="7"/>
      <c r="G1779" s="7"/>
      <c r="H1779" s="7"/>
      <c r="I1779" s="7"/>
      <c r="J1779" s="7"/>
      <c r="K1779" s="7"/>
      <c r="L1779" s="7"/>
      <c r="M1779" s="7"/>
      <c r="N1779" s="7"/>
    </row>
    <row r="1780" spans="1:14" x14ac:dyDescent="0.25">
      <c r="A1780" s="7"/>
      <c r="B1780" s="7"/>
      <c r="C1780" s="7"/>
      <c r="D1780" s="7"/>
      <c r="E1780" s="7"/>
      <c r="F1780" s="7"/>
      <c r="G1780" s="7"/>
      <c r="H1780" s="7"/>
      <c r="I1780" s="7"/>
      <c r="J1780" s="7"/>
      <c r="K1780" s="7"/>
      <c r="L1780" s="7"/>
      <c r="M1780" s="7"/>
      <c r="N1780" s="7"/>
    </row>
    <row r="1781" spans="1:14" x14ac:dyDescent="0.25">
      <c r="A1781" s="7"/>
      <c r="B1781" s="7"/>
      <c r="C1781" s="7"/>
      <c r="D1781" s="7"/>
      <c r="E1781" s="7"/>
      <c r="F1781" s="7"/>
      <c r="G1781" s="7"/>
      <c r="H1781" s="7"/>
      <c r="I1781" s="7"/>
      <c r="J1781" s="7"/>
      <c r="K1781" s="7"/>
      <c r="L1781" s="7"/>
      <c r="M1781" s="7"/>
      <c r="N1781" s="7"/>
    </row>
    <row r="1782" spans="1:14" x14ac:dyDescent="0.25">
      <c r="A1782" s="7"/>
      <c r="B1782" s="7"/>
      <c r="C1782" s="7"/>
      <c r="D1782" s="7"/>
      <c r="E1782" s="7"/>
      <c r="F1782" s="7"/>
      <c r="G1782" s="7"/>
      <c r="H1782" s="7"/>
      <c r="I1782" s="7"/>
      <c r="J1782" s="7"/>
      <c r="K1782" s="7"/>
      <c r="L1782" s="7"/>
      <c r="M1782" s="7"/>
      <c r="N1782" s="7"/>
    </row>
    <row r="1783" spans="1:14" x14ac:dyDescent="0.25">
      <c r="A1783" s="7"/>
      <c r="B1783" s="7"/>
      <c r="C1783" s="7"/>
      <c r="D1783" s="7"/>
      <c r="E1783" s="7"/>
      <c r="F1783" s="7"/>
      <c r="G1783" s="7"/>
      <c r="H1783" s="7"/>
      <c r="I1783" s="7"/>
      <c r="J1783" s="7"/>
      <c r="K1783" s="7"/>
      <c r="L1783" s="7"/>
      <c r="M1783" s="7"/>
      <c r="N1783" s="7"/>
    </row>
    <row r="1784" spans="1:14" x14ac:dyDescent="0.25">
      <c r="A1784" s="7"/>
      <c r="B1784" s="7"/>
      <c r="C1784" s="7"/>
      <c r="D1784" s="7"/>
      <c r="E1784" s="7"/>
      <c r="F1784" s="7"/>
      <c r="G1784" s="7"/>
      <c r="H1784" s="7"/>
      <c r="I1784" s="7"/>
      <c r="J1784" s="7"/>
      <c r="K1784" s="7"/>
      <c r="L1784" s="7"/>
      <c r="M1784" s="7"/>
      <c r="N1784" s="7"/>
    </row>
    <row r="1785" spans="1:14" x14ac:dyDescent="0.25">
      <c r="A1785" s="7"/>
      <c r="B1785" s="7"/>
      <c r="C1785" s="7"/>
      <c r="D1785" s="7"/>
      <c r="E1785" s="7"/>
      <c r="F1785" s="7"/>
      <c r="G1785" s="7"/>
      <c r="H1785" s="7"/>
      <c r="I1785" s="7"/>
      <c r="J1785" s="7"/>
      <c r="K1785" s="7"/>
      <c r="L1785" s="7"/>
      <c r="M1785" s="7"/>
      <c r="N1785" s="7"/>
    </row>
    <row r="1786" spans="1:14" x14ac:dyDescent="0.25">
      <c r="A1786" s="7"/>
      <c r="B1786" s="7"/>
      <c r="C1786" s="7"/>
      <c r="D1786" s="7"/>
      <c r="E1786" s="7"/>
      <c r="F1786" s="7"/>
      <c r="G1786" s="7"/>
      <c r="H1786" s="7"/>
      <c r="I1786" s="7"/>
      <c r="J1786" s="7"/>
      <c r="K1786" s="7"/>
      <c r="L1786" s="7"/>
      <c r="M1786" s="7"/>
      <c r="N1786" s="7"/>
    </row>
    <row r="1787" spans="1:14" x14ac:dyDescent="0.25">
      <c r="A1787" s="7"/>
      <c r="B1787" s="7"/>
      <c r="C1787" s="7"/>
      <c r="D1787" s="7"/>
      <c r="E1787" s="7"/>
      <c r="F1787" s="7"/>
      <c r="G1787" s="7"/>
      <c r="H1787" s="7"/>
      <c r="I1787" s="7"/>
      <c r="J1787" s="7"/>
      <c r="K1787" s="7"/>
      <c r="L1787" s="7"/>
      <c r="M1787" s="7"/>
      <c r="N1787" s="7"/>
    </row>
    <row r="1788" spans="1:14" x14ac:dyDescent="0.25">
      <c r="A1788" s="7"/>
      <c r="B1788" s="7"/>
      <c r="C1788" s="7"/>
      <c r="D1788" s="7"/>
      <c r="E1788" s="7"/>
      <c r="F1788" s="7"/>
      <c r="G1788" s="7"/>
      <c r="H1788" s="7"/>
      <c r="I1788" s="7"/>
      <c r="J1788" s="7"/>
      <c r="K1788" s="7"/>
      <c r="L1788" s="7"/>
      <c r="M1788" s="7"/>
      <c r="N1788" s="7"/>
    </row>
    <row r="1789" spans="1:14" x14ac:dyDescent="0.25">
      <c r="A1789" s="7"/>
      <c r="B1789" s="7"/>
      <c r="C1789" s="7"/>
      <c r="D1789" s="7"/>
      <c r="E1789" s="7"/>
      <c r="F1789" s="7"/>
      <c r="G1789" s="7"/>
      <c r="H1789" s="7"/>
      <c r="I1789" s="7"/>
      <c r="J1789" s="7"/>
      <c r="K1789" s="7"/>
      <c r="L1789" s="7"/>
      <c r="M1789" s="7"/>
      <c r="N1789" s="7"/>
    </row>
    <row r="1790" spans="1:14" x14ac:dyDescent="0.25">
      <c r="A1790" s="7"/>
      <c r="B1790" s="7"/>
      <c r="C1790" s="7"/>
      <c r="D1790" s="7"/>
      <c r="E1790" s="7"/>
      <c r="F1790" s="7"/>
      <c r="G1790" s="7"/>
      <c r="H1790" s="7"/>
      <c r="I1790" s="7"/>
      <c r="J1790" s="7"/>
      <c r="K1790" s="7"/>
      <c r="L1790" s="7"/>
      <c r="M1790" s="7"/>
      <c r="N1790" s="7"/>
    </row>
    <row r="1791" spans="1:14" x14ac:dyDescent="0.25">
      <c r="A1791" s="7"/>
      <c r="B1791" s="7"/>
      <c r="C1791" s="7"/>
      <c r="D1791" s="7"/>
      <c r="E1791" s="7"/>
      <c r="F1791" s="7"/>
      <c r="G1791" s="7"/>
      <c r="H1791" s="7"/>
      <c r="I1791" s="7"/>
      <c r="J1791" s="7"/>
      <c r="K1791" s="7"/>
      <c r="L1791" s="7"/>
      <c r="M1791" s="7"/>
      <c r="N1791" s="7"/>
    </row>
    <row r="1792" spans="1:14" x14ac:dyDescent="0.25">
      <c r="A1792" s="7"/>
      <c r="B1792" s="7"/>
      <c r="C1792" s="7"/>
      <c r="D1792" s="7"/>
      <c r="E1792" s="7"/>
      <c r="F1792" s="7"/>
      <c r="G1792" s="7"/>
      <c r="H1792" s="7"/>
      <c r="I1792" s="7"/>
      <c r="J1792" s="7"/>
      <c r="K1792" s="7"/>
      <c r="L1792" s="7"/>
      <c r="M1792" s="7"/>
      <c r="N1792" s="7"/>
    </row>
    <row r="1793" spans="1:14" x14ac:dyDescent="0.25">
      <c r="A1793" s="7"/>
      <c r="B1793" s="7"/>
      <c r="C1793" s="7"/>
      <c r="D1793" s="7"/>
      <c r="E1793" s="7"/>
      <c r="F1793" s="7"/>
      <c r="G1793" s="7"/>
      <c r="H1793" s="7"/>
      <c r="I1793" s="7"/>
      <c r="J1793" s="7"/>
      <c r="K1793" s="7"/>
      <c r="L1793" s="7"/>
      <c r="M1793" s="7"/>
      <c r="N1793" s="7"/>
    </row>
    <row r="1794" spans="1:14" x14ac:dyDescent="0.25">
      <c r="A1794" s="7"/>
      <c r="B1794" s="7"/>
      <c r="C1794" s="7"/>
      <c r="D1794" s="7"/>
      <c r="E1794" s="7"/>
      <c r="F1794" s="7"/>
      <c r="G1794" s="7"/>
      <c r="H1794" s="7"/>
      <c r="I1794" s="7"/>
      <c r="J1794" s="7"/>
      <c r="K1794" s="7"/>
      <c r="L1794" s="7"/>
      <c r="M1794" s="7"/>
      <c r="N1794" s="7"/>
    </row>
    <row r="1795" spans="1:14" x14ac:dyDescent="0.25">
      <c r="A1795" s="7"/>
      <c r="B1795" s="7"/>
      <c r="C1795" s="7"/>
      <c r="D1795" s="7"/>
      <c r="E1795" s="7"/>
      <c r="F1795" s="7"/>
      <c r="G1795" s="7"/>
      <c r="H1795" s="7"/>
      <c r="I1795" s="7"/>
      <c r="J1795" s="7"/>
      <c r="K1795" s="7"/>
      <c r="L1795" s="7"/>
      <c r="M1795" s="7"/>
      <c r="N1795" s="7"/>
    </row>
    <row r="1796" spans="1:14" x14ac:dyDescent="0.25">
      <c r="A1796" s="7"/>
      <c r="B1796" s="7"/>
      <c r="C1796" s="7"/>
      <c r="D1796" s="7"/>
      <c r="E1796" s="7"/>
      <c r="F1796" s="7"/>
      <c r="G1796" s="7"/>
      <c r="H1796" s="7"/>
      <c r="I1796" s="7"/>
      <c r="J1796" s="7"/>
      <c r="K1796" s="7"/>
      <c r="L1796" s="7"/>
      <c r="M1796" s="7"/>
      <c r="N1796" s="7"/>
    </row>
    <row r="1797" spans="1:14" x14ac:dyDescent="0.25">
      <c r="A1797" s="7"/>
      <c r="B1797" s="7"/>
      <c r="C1797" s="7"/>
      <c r="D1797" s="7"/>
      <c r="E1797" s="7"/>
      <c r="F1797" s="7"/>
      <c r="G1797" s="7"/>
      <c r="H1797" s="7"/>
      <c r="I1797" s="7"/>
      <c r="J1797" s="7"/>
      <c r="K1797" s="7"/>
      <c r="L1797" s="7"/>
      <c r="M1797" s="7"/>
      <c r="N1797" s="7"/>
    </row>
    <row r="1798" spans="1:14" x14ac:dyDescent="0.25">
      <c r="A1798" s="7"/>
      <c r="B1798" s="7"/>
      <c r="C1798" s="7"/>
      <c r="D1798" s="7"/>
      <c r="E1798" s="7"/>
      <c r="F1798" s="7"/>
      <c r="G1798" s="7"/>
      <c r="H1798" s="7"/>
      <c r="I1798" s="7"/>
      <c r="J1798" s="7"/>
      <c r="K1798" s="7"/>
      <c r="L1798" s="7"/>
      <c r="M1798" s="7"/>
      <c r="N1798" s="7"/>
    </row>
    <row r="1799" spans="1:14" x14ac:dyDescent="0.25">
      <c r="A1799" s="7"/>
      <c r="B1799" s="7"/>
      <c r="C1799" s="7"/>
      <c r="D1799" s="7"/>
      <c r="E1799" s="7"/>
      <c r="F1799" s="7"/>
      <c r="G1799" s="7"/>
      <c r="H1799" s="7"/>
      <c r="I1799" s="7"/>
      <c r="J1799" s="7"/>
      <c r="K1799" s="7"/>
      <c r="L1799" s="7"/>
      <c r="M1799" s="7"/>
      <c r="N1799" s="7"/>
    </row>
    <row r="1800" spans="1:14" x14ac:dyDescent="0.25">
      <c r="A1800" s="7"/>
      <c r="B1800" s="7"/>
      <c r="C1800" s="7"/>
      <c r="D1800" s="7"/>
      <c r="E1800" s="7"/>
      <c r="F1800" s="7"/>
      <c r="G1800" s="7"/>
      <c r="H1800" s="7"/>
      <c r="I1800" s="7"/>
      <c r="J1800" s="7"/>
      <c r="K1800" s="7"/>
      <c r="L1800" s="7"/>
      <c r="M1800" s="7"/>
      <c r="N1800" s="7"/>
    </row>
    <row r="1801" spans="1:14" x14ac:dyDescent="0.25">
      <c r="A1801" s="7"/>
      <c r="B1801" s="7"/>
      <c r="C1801" s="7"/>
      <c r="D1801" s="7"/>
      <c r="E1801" s="7"/>
      <c r="F1801" s="7"/>
      <c r="G1801" s="7"/>
      <c r="H1801" s="7"/>
      <c r="I1801" s="7"/>
      <c r="J1801" s="7"/>
      <c r="K1801" s="7"/>
      <c r="L1801" s="7"/>
      <c r="M1801" s="7"/>
      <c r="N1801" s="7"/>
    </row>
    <row r="1802" spans="1:14" x14ac:dyDescent="0.25">
      <c r="A1802" s="7"/>
      <c r="B1802" s="7"/>
      <c r="C1802" s="7"/>
      <c r="D1802" s="7"/>
      <c r="E1802" s="7"/>
      <c r="F1802" s="7"/>
      <c r="G1802" s="7"/>
      <c r="H1802" s="7"/>
      <c r="I1802" s="7"/>
      <c r="J1802" s="7"/>
      <c r="K1802" s="7"/>
      <c r="L1802" s="7"/>
      <c r="M1802" s="7"/>
      <c r="N1802" s="7"/>
    </row>
    <row r="1803" spans="1:14" x14ac:dyDescent="0.25">
      <c r="A1803" s="7"/>
      <c r="B1803" s="7"/>
      <c r="C1803" s="7"/>
      <c r="D1803" s="7"/>
      <c r="E1803" s="7"/>
      <c r="F1803" s="7"/>
      <c r="G1803" s="7"/>
      <c r="H1803" s="7"/>
      <c r="I1803" s="7"/>
      <c r="J1803" s="7"/>
      <c r="K1803" s="7"/>
      <c r="L1803" s="7"/>
      <c r="M1803" s="7"/>
      <c r="N1803" s="7"/>
    </row>
    <row r="1804" spans="1:14" x14ac:dyDescent="0.25">
      <c r="A1804" s="7"/>
      <c r="B1804" s="7"/>
      <c r="C1804" s="7"/>
      <c r="D1804" s="7"/>
      <c r="E1804" s="7"/>
      <c r="F1804" s="7"/>
      <c r="G1804" s="7"/>
      <c r="H1804" s="7"/>
      <c r="I1804" s="7"/>
      <c r="J1804" s="7"/>
      <c r="K1804" s="7"/>
      <c r="L1804" s="7"/>
      <c r="M1804" s="7"/>
      <c r="N1804" s="7"/>
    </row>
    <row r="1805" spans="1:14" x14ac:dyDescent="0.25">
      <c r="A1805" s="7"/>
      <c r="B1805" s="7"/>
      <c r="C1805" s="7"/>
      <c r="D1805" s="7"/>
      <c r="E1805" s="7"/>
      <c r="F1805" s="7"/>
      <c r="G1805" s="7"/>
      <c r="H1805" s="7"/>
      <c r="I1805" s="7"/>
      <c r="J1805" s="7"/>
      <c r="K1805" s="7"/>
      <c r="L1805" s="7"/>
      <c r="M1805" s="7"/>
      <c r="N1805" s="7"/>
    </row>
    <row r="1806" spans="1:14" x14ac:dyDescent="0.25">
      <c r="A1806" s="7"/>
      <c r="B1806" s="7"/>
      <c r="C1806" s="7"/>
      <c r="D1806" s="7"/>
      <c r="E1806" s="7"/>
      <c r="F1806" s="7"/>
      <c r="G1806" s="7"/>
      <c r="H1806" s="7"/>
      <c r="I1806" s="7"/>
      <c r="J1806" s="7"/>
      <c r="K1806" s="7"/>
      <c r="L1806" s="7"/>
      <c r="M1806" s="7"/>
      <c r="N1806" s="7"/>
    </row>
    <row r="1807" spans="1:14" x14ac:dyDescent="0.25">
      <c r="A1807" s="7"/>
      <c r="B1807" s="7"/>
      <c r="C1807" s="7"/>
      <c r="D1807" s="7"/>
      <c r="E1807" s="7"/>
      <c r="F1807" s="7"/>
      <c r="G1807" s="7"/>
      <c r="H1807" s="7"/>
      <c r="I1807" s="7"/>
      <c r="J1807" s="7"/>
      <c r="K1807" s="7"/>
      <c r="L1807" s="7"/>
      <c r="M1807" s="7"/>
      <c r="N1807" s="7"/>
    </row>
    <row r="1808" spans="1:14" x14ac:dyDescent="0.25">
      <c r="A1808" s="7"/>
      <c r="B1808" s="7"/>
      <c r="C1808" s="7"/>
      <c r="D1808" s="7"/>
      <c r="E1808" s="7"/>
      <c r="F1808" s="7"/>
      <c r="G1808" s="7"/>
      <c r="H1808" s="7"/>
      <c r="I1808" s="7"/>
      <c r="J1808" s="7"/>
      <c r="K1808" s="7"/>
      <c r="L1808" s="7"/>
      <c r="M1808" s="7"/>
      <c r="N1808" s="7"/>
    </row>
    <row r="1809" spans="1:14" x14ac:dyDescent="0.25">
      <c r="A1809" s="7"/>
      <c r="B1809" s="7"/>
      <c r="C1809" s="7"/>
      <c r="D1809" s="7"/>
      <c r="E1809" s="7"/>
      <c r="F1809" s="7"/>
      <c r="G1809" s="7"/>
      <c r="H1809" s="7"/>
      <c r="I1809" s="7"/>
      <c r="J1809" s="7"/>
      <c r="K1809" s="7"/>
      <c r="L1809" s="7"/>
      <c r="M1809" s="7"/>
      <c r="N1809" s="7"/>
    </row>
    <row r="1810" spans="1:14" x14ac:dyDescent="0.25">
      <c r="A1810" s="7"/>
      <c r="B1810" s="7"/>
      <c r="C1810" s="7"/>
      <c r="D1810" s="7"/>
      <c r="E1810" s="7"/>
      <c r="F1810" s="7"/>
      <c r="G1810" s="7"/>
      <c r="H1810" s="7"/>
      <c r="I1810" s="7"/>
      <c r="J1810" s="7"/>
      <c r="K1810" s="7"/>
      <c r="L1810" s="7"/>
      <c r="M1810" s="7"/>
      <c r="N1810" s="7"/>
    </row>
    <row r="1811" spans="1:14" s="12" customFormat="1" ht="18.75" x14ac:dyDescent="0.3"/>
    <row r="1812" spans="1:14" x14ac:dyDescent="0.25">
      <c r="A1812" s="7"/>
      <c r="B1812" s="7"/>
      <c r="C1812" s="7"/>
      <c r="D1812" s="7"/>
      <c r="E1812" s="7"/>
      <c r="F1812" s="7"/>
      <c r="G1812" s="7"/>
      <c r="H1812" s="7"/>
      <c r="I1812" s="7"/>
      <c r="J1812" s="7"/>
      <c r="K1812" s="7"/>
      <c r="L1812" s="7"/>
      <c r="M1812" s="7"/>
      <c r="N1812" s="7"/>
    </row>
    <row r="1813" spans="1:14" x14ac:dyDescent="0.25">
      <c r="A1813" s="7"/>
      <c r="B1813" s="7"/>
      <c r="C1813" s="7"/>
      <c r="D1813" s="7"/>
      <c r="E1813" s="7"/>
      <c r="F1813" s="7"/>
      <c r="G1813" s="7"/>
      <c r="H1813" s="7"/>
      <c r="I1813" s="7"/>
      <c r="J1813" s="7"/>
      <c r="K1813" s="7"/>
      <c r="L1813" s="7"/>
      <c r="M1813" s="7"/>
      <c r="N1813" s="7"/>
    </row>
    <row r="1814" spans="1:14" x14ac:dyDescent="0.25">
      <c r="A1814" s="7"/>
      <c r="B1814" s="7"/>
      <c r="C1814" s="7"/>
      <c r="D1814" s="7"/>
      <c r="E1814" s="7"/>
      <c r="F1814" s="7"/>
      <c r="G1814" s="7"/>
      <c r="H1814" s="7"/>
      <c r="I1814" s="7"/>
      <c r="J1814" s="7"/>
      <c r="K1814" s="7"/>
      <c r="L1814" s="7"/>
      <c r="M1814" s="7"/>
      <c r="N1814" s="7"/>
    </row>
    <row r="1815" spans="1:14" x14ac:dyDescent="0.25">
      <c r="A1815" s="7"/>
      <c r="B1815" s="7"/>
      <c r="C1815" s="7"/>
      <c r="D1815" s="7"/>
      <c r="E1815" s="7"/>
      <c r="F1815" s="7"/>
      <c r="G1815" s="7"/>
      <c r="H1815" s="7"/>
      <c r="I1815" s="7"/>
      <c r="J1815" s="7"/>
      <c r="K1815" s="7"/>
      <c r="L1815" s="7"/>
      <c r="M1815" s="7"/>
      <c r="N1815" s="7"/>
    </row>
    <row r="1816" spans="1:14" x14ac:dyDescent="0.25">
      <c r="A1816" s="7"/>
      <c r="B1816" s="7"/>
      <c r="C1816" s="7"/>
      <c r="D1816" s="7"/>
      <c r="E1816" s="7"/>
      <c r="F1816" s="7"/>
      <c r="G1816" s="7"/>
      <c r="H1816" s="7"/>
      <c r="I1816" s="7"/>
      <c r="J1816" s="7"/>
      <c r="K1816" s="7"/>
      <c r="L1816" s="7"/>
      <c r="M1816" s="7"/>
      <c r="N1816" s="7"/>
    </row>
    <row r="1817" spans="1:14" x14ac:dyDescent="0.25">
      <c r="A1817" s="7"/>
      <c r="B1817" s="7"/>
      <c r="C1817" s="7"/>
      <c r="D1817" s="7"/>
      <c r="E1817" s="7"/>
      <c r="F1817" s="7"/>
      <c r="G1817" s="7"/>
      <c r="H1817" s="7"/>
      <c r="I1817" s="7"/>
      <c r="J1817" s="7"/>
      <c r="K1817" s="7"/>
      <c r="L1817" s="7"/>
      <c r="M1817" s="7"/>
      <c r="N1817" s="7"/>
    </row>
    <row r="1818" spans="1:14" x14ac:dyDescent="0.25">
      <c r="A1818" s="7"/>
      <c r="B1818" s="7"/>
      <c r="C1818" s="7"/>
      <c r="D1818" s="7"/>
      <c r="E1818" s="7"/>
      <c r="F1818" s="7"/>
      <c r="G1818" s="7"/>
      <c r="H1818" s="7"/>
      <c r="I1818" s="7"/>
      <c r="J1818" s="7"/>
      <c r="K1818" s="7"/>
      <c r="L1818" s="7"/>
      <c r="M1818" s="7"/>
      <c r="N1818" s="7"/>
    </row>
    <row r="1819" spans="1:14" x14ac:dyDescent="0.25">
      <c r="A1819" s="7"/>
      <c r="B1819" s="7"/>
      <c r="C1819" s="7"/>
      <c r="D1819" s="7"/>
      <c r="E1819" s="7"/>
      <c r="F1819" s="7"/>
      <c r="G1819" s="7"/>
      <c r="H1819" s="7"/>
      <c r="I1819" s="7"/>
      <c r="J1819" s="7"/>
      <c r="K1819" s="7"/>
      <c r="L1819" s="7"/>
      <c r="M1819" s="7"/>
      <c r="N1819" s="7"/>
    </row>
    <row r="1820" spans="1:14" x14ac:dyDescent="0.25">
      <c r="A1820" s="7"/>
      <c r="B1820" s="7"/>
      <c r="C1820" s="7"/>
      <c r="D1820" s="7"/>
      <c r="E1820" s="7"/>
      <c r="F1820" s="7"/>
      <c r="G1820" s="7"/>
      <c r="H1820" s="7"/>
      <c r="I1820" s="7"/>
      <c r="J1820" s="7"/>
      <c r="K1820" s="7"/>
      <c r="L1820" s="7"/>
      <c r="M1820" s="7"/>
      <c r="N1820" s="7"/>
    </row>
    <row r="1821" spans="1:14" x14ac:dyDescent="0.25">
      <c r="A1821" s="7"/>
      <c r="B1821" s="7"/>
      <c r="C1821" s="7"/>
      <c r="D1821" s="7"/>
      <c r="E1821" s="7"/>
      <c r="F1821" s="7"/>
      <c r="G1821" s="7"/>
      <c r="H1821" s="7"/>
      <c r="I1821" s="7"/>
      <c r="J1821" s="7"/>
      <c r="K1821" s="7"/>
      <c r="L1821" s="7"/>
      <c r="M1821" s="7"/>
      <c r="N1821" s="7"/>
    </row>
    <row r="1822" spans="1:14" x14ac:dyDescent="0.25">
      <c r="A1822" s="7"/>
      <c r="B1822" s="7"/>
      <c r="C1822" s="7"/>
      <c r="D1822" s="7"/>
      <c r="E1822" s="7"/>
      <c r="F1822" s="7"/>
      <c r="G1822" s="7"/>
      <c r="H1822" s="7"/>
      <c r="I1822" s="7"/>
      <c r="J1822" s="7"/>
      <c r="K1822" s="7"/>
      <c r="L1822" s="7"/>
      <c r="M1822" s="7"/>
      <c r="N1822" s="7"/>
    </row>
    <row r="1823" spans="1:14" x14ac:dyDescent="0.25">
      <c r="A1823" s="7"/>
      <c r="B1823" s="7"/>
      <c r="C1823" s="7"/>
      <c r="D1823" s="7"/>
      <c r="E1823" s="7"/>
      <c r="F1823" s="7"/>
      <c r="G1823" s="7"/>
      <c r="H1823" s="7"/>
      <c r="I1823" s="7"/>
      <c r="J1823" s="7"/>
      <c r="K1823" s="7"/>
      <c r="L1823" s="7"/>
      <c r="M1823" s="7"/>
      <c r="N1823" s="7"/>
    </row>
    <row r="1824" spans="1:14" x14ac:dyDescent="0.25">
      <c r="A1824" s="7"/>
      <c r="B1824" s="7"/>
      <c r="C1824" s="7"/>
      <c r="D1824" s="7"/>
      <c r="E1824" s="7"/>
      <c r="F1824" s="7"/>
      <c r="G1824" s="7"/>
      <c r="H1824" s="7"/>
      <c r="I1824" s="7"/>
      <c r="J1824" s="7"/>
      <c r="K1824" s="7"/>
      <c r="L1824" s="7"/>
      <c r="M1824" s="7"/>
      <c r="N1824" s="7"/>
    </row>
    <row r="1825" spans="1:14" x14ac:dyDescent="0.25">
      <c r="A1825" s="7"/>
      <c r="B1825" s="7"/>
      <c r="C1825" s="7"/>
      <c r="D1825" s="7"/>
      <c r="E1825" s="7"/>
      <c r="F1825" s="7"/>
      <c r="G1825" s="7"/>
      <c r="H1825" s="7"/>
      <c r="I1825" s="7"/>
      <c r="J1825" s="7"/>
      <c r="K1825" s="7"/>
      <c r="L1825" s="7"/>
      <c r="M1825" s="7"/>
      <c r="N1825" s="7"/>
    </row>
    <row r="1826" spans="1:14" x14ac:dyDescent="0.25">
      <c r="A1826" s="7"/>
      <c r="B1826" s="7"/>
      <c r="C1826" s="7"/>
      <c r="D1826" s="7"/>
      <c r="E1826" s="7"/>
      <c r="F1826" s="7"/>
      <c r="G1826" s="7"/>
      <c r="H1826" s="7"/>
      <c r="I1826" s="7"/>
      <c r="J1826" s="7"/>
      <c r="K1826" s="7"/>
      <c r="L1826" s="7"/>
      <c r="M1826" s="7"/>
      <c r="N1826" s="7"/>
    </row>
    <row r="1827" spans="1:14" x14ac:dyDescent="0.25">
      <c r="A1827" s="7"/>
      <c r="B1827" s="7"/>
      <c r="C1827" s="7"/>
      <c r="D1827" s="7"/>
      <c r="E1827" s="7"/>
      <c r="F1827" s="7"/>
      <c r="G1827" s="7"/>
      <c r="H1827" s="7"/>
      <c r="I1827" s="7"/>
      <c r="J1827" s="7"/>
      <c r="K1827" s="7"/>
      <c r="L1827" s="7"/>
      <c r="M1827" s="7"/>
      <c r="N1827" s="7"/>
    </row>
    <row r="1828" spans="1:14" x14ac:dyDescent="0.25">
      <c r="A1828" s="7"/>
      <c r="B1828" s="7"/>
      <c r="C1828" s="7"/>
      <c r="D1828" s="7"/>
      <c r="E1828" s="7"/>
      <c r="F1828" s="7"/>
      <c r="G1828" s="7"/>
      <c r="H1828" s="7"/>
      <c r="I1828" s="7"/>
      <c r="J1828" s="7"/>
      <c r="K1828" s="7"/>
      <c r="L1828" s="7"/>
      <c r="M1828" s="7"/>
      <c r="N1828" s="7"/>
    </row>
    <row r="1829" spans="1:14" s="12" customFormat="1" ht="18.75" x14ac:dyDescent="0.3"/>
    <row r="1830" spans="1:14" x14ac:dyDescent="0.25">
      <c r="A1830" s="7"/>
      <c r="B1830" s="7"/>
      <c r="C1830" s="7"/>
      <c r="D1830" s="7"/>
      <c r="E1830" s="7"/>
      <c r="F1830" s="7"/>
      <c r="G1830" s="7"/>
      <c r="H1830" s="7"/>
      <c r="I1830" s="7"/>
      <c r="J1830" s="7"/>
      <c r="K1830" s="7"/>
      <c r="L1830" s="7"/>
      <c r="M1830" s="7"/>
      <c r="N1830" s="7"/>
    </row>
    <row r="1831" spans="1:14" x14ac:dyDescent="0.25">
      <c r="A1831" s="7"/>
      <c r="B1831" s="7"/>
      <c r="C1831" s="7"/>
      <c r="D1831" s="7"/>
      <c r="E1831" s="7"/>
      <c r="F1831" s="7"/>
      <c r="G1831" s="7"/>
      <c r="H1831" s="7"/>
      <c r="I1831" s="7"/>
      <c r="J1831" s="7"/>
      <c r="K1831" s="7"/>
      <c r="L1831" s="7"/>
      <c r="M1831" s="7"/>
      <c r="N1831" s="7"/>
    </row>
    <row r="1832" spans="1:14" x14ac:dyDescent="0.25">
      <c r="A1832" s="7"/>
      <c r="B1832" s="7"/>
      <c r="C1832" s="7"/>
      <c r="D1832" s="7"/>
      <c r="E1832" s="7"/>
      <c r="F1832" s="7"/>
      <c r="G1832" s="7"/>
      <c r="H1832" s="7"/>
      <c r="I1832" s="7"/>
      <c r="J1832" s="7"/>
      <c r="K1832" s="7"/>
      <c r="L1832" s="7"/>
      <c r="M1832" s="7"/>
      <c r="N1832" s="7"/>
    </row>
    <row r="1833" spans="1:14" x14ac:dyDescent="0.25">
      <c r="A1833" s="7"/>
      <c r="B1833" s="7"/>
      <c r="C1833" s="7"/>
      <c r="D1833" s="7"/>
      <c r="E1833" s="7"/>
      <c r="F1833" s="7"/>
      <c r="G1833" s="7"/>
      <c r="H1833" s="7"/>
      <c r="I1833" s="7"/>
      <c r="J1833" s="7"/>
      <c r="K1833" s="7"/>
      <c r="L1833" s="7"/>
      <c r="M1833" s="7"/>
      <c r="N1833" s="7"/>
    </row>
    <row r="1834" spans="1:14" x14ac:dyDescent="0.25">
      <c r="A1834" s="7"/>
      <c r="B1834" s="7"/>
      <c r="C1834" s="7"/>
      <c r="D1834" s="7"/>
      <c r="E1834" s="7"/>
      <c r="F1834" s="7"/>
      <c r="G1834" s="7"/>
      <c r="H1834" s="7"/>
      <c r="I1834" s="7"/>
      <c r="J1834" s="7"/>
      <c r="K1834" s="7"/>
      <c r="L1834" s="7"/>
      <c r="M1834" s="7"/>
      <c r="N1834" s="7"/>
    </row>
    <row r="1835" spans="1:14" x14ac:dyDescent="0.25">
      <c r="A1835" s="7"/>
      <c r="B1835" s="7"/>
      <c r="C1835" s="7"/>
      <c r="D1835" s="7"/>
      <c r="E1835" s="7"/>
      <c r="F1835" s="7"/>
      <c r="G1835" s="7"/>
      <c r="H1835" s="7"/>
      <c r="I1835" s="7"/>
      <c r="J1835" s="7"/>
      <c r="K1835" s="7"/>
      <c r="L1835" s="7"/>
      <c r="M1835" s="7"/>
      <c r="N1835" s="7"/>
    </row>
    <row r="1836" spans="1:14" x14ac:dyDescent="0.25">
      <c r="A1836" s="7"/>
      <c r="B1836" s="7"/>
      <c r="C1836" s="7"/>
      <c r="D1836" s="7"/>
      <c r="E1836" s="7"/>
      <c r="F1836" s="7"/>
      <c r="G1836" s="7"/>
      <c r="H1836" s="7"/>
      <c r="I1836" s="7"/>
      <c r="J1836" s="7"/>
      <c r="K1836" s="7"/>
      <c r="L1836" s="7"/>
      <c r="M1836" s="7"/>
      <c r="N1836" s="7"/>
    </row>
    <row r="1837" spans="1:14" x14ac:dyDescent="0.25">
      <c r="A1837" s="7"/>
      <c r="B1837" s="7"/>
      <c r="C1837" s="7"/>
      <c r="D1837" s="7"/>
      <c r="E1837" s="7"/>
      <c r="F1837" s="7"/>
      <c r="G1837" s="7"/>
      <c r="H1837" s="7"/>
      <c r="I1837" s="7"/>
      <c r="J1837" s="7"/>
      <c r="K1837" s="7"/>
      <c r="L1837" s="7"/>
      <c r="M1837" s="7"/>
      <c r="N1837" s="7"/>
    </row>
    <row r="1838" spans="1:14" x14ac:dyDescent="0.25">
      <c r="A1838" s="7"/>
      <c r="B1838" s="7"/>
      <c r="C1838" s="7"/>
      <c r="D1838" s="7"/>
      <c r="E1838" s="7"/>
      <c r="F1838" s="7"/>
      <c r="G1838" s="7"/>
      <c r="H1838" s="7"/>
      <c r="I1838" s="7"/>
      <c r="J1838" s="7"/>
      <c r="K1838" s="7"/>
      <c r="L1838" s="7"/>
      <c r="M1838" s="7"/>
      <c r="N1838" s="7"/>
    </row>
    <row r="1839" spans="1:14" x14ac:dyDescent="0.25">
      <c r="A1839" s="7"/>
      <c r="B1839" s="7"/>
      <c r="C1839" s="7"/>
      <c r="D1839" s="7"/>
      <c r="E1839" s="7"/>
      <c r="F1839" s="7"/>
      <c r="G1839" s="7"/>
      <c r="H1839" s="7"/>
      <c r="I1839" s="7"/>
      <c r="J1839" s="7"/>
      <c r="K1839" s="7"/>
      <c r="L1839" s="7"/>
      <c r="M1839" s="7"/>
      <c r="N1839" s="7"/>
    </row>
    <row r="1840" spans="1:14" x14ac:dyDescent="0.25">
      <c r="A1840" s="7"/>
      <c r="B1840" s="7"/>
      <c r="C1840" s="7"/>
      <c r="D1840" s="7"/>
      <c r="E1840" s="7"/>
      <c r="F1840" s="7"/>
      <c r="G1840" s="7"/>
      <c r="H1840" s="7"/>
      <c r="I1840" s="7"/>
      <c r="J1840" s="7"/>
      <c r="K1840" s="7"/>
      <c r="L1840" s="7"/>
      <c r="M1840" s="7"/>
      <c r="N1840" s="7"/>
    </row>
    <row r="1841" spans="1:14" s="12" customFormat="1" ht="18.75" x14ac:dyDescent="0.3"/>
    <row r="1842" spans="1:14" x14ac:dyDescent="0.25">
      <c r="A1842" s="7"/>
      <c r="B1842" s="7"/>
      <c r="C1842" s="7"/>
      <c r="D1842" s="7"/>
      <c r="E1842" s="7"/>
      <c r="F1842" s="7"/>
      <c r="G1842" s="7"/>
      <c r="H1842" s="7"/>
      <c r="I1842" s="7"/>
      <c r="J1842" s="7"/>
      <c r="K1842" s="7"/>
      <c r="L1842" s="7"/>
      <c r="M1842" s="7"/>
      <c r="N1842" s="7"/>
    </row>
    <row r="1843" spans="1:14" x14ac:dyDescent="0.25">
      <c r="A1843" s="7"/>
      <c r="B1843" s="7"/>
      <c r="C1843" s="7"/>
      <c r="D1843" s="7"/>
      <c r="E1843" s="7"/>
      <c r="F1843" s="7"/>
      <c r="G1843" s="7"/>
      <c r="H1843" s="7"/>
      <c r="I1843" s="7"/>
      <c r="J1843" s="7"/>
      <c r="K1843" s="7"/>
      <c r="L1843" s="7"/>
      <c r="M1843" s="7"/>
      <c r="N1843" s="7"/>
    </row>
    <row r="1844" spans="1:14" x14ac:dyDescent="0.25">
      <c r="A1844" s="7"/>
      <c r="B1844" s="7"/>
      <c r="C1844" s="7"/>
      <c r="D1844" s="7"/>
      <c r="E1844" s="7"/>
      <c r="F1844" s="7"/>
      <c r="G1844" s="7"/>
      <c r="H1844" s="7"/>
      <c r="I1844" s="7"/>
      <c r="J1844" s="7"/>
      <c r="K1844" s="7"/>
      <c r="L1844" s="7"/>
      <c r="M1844" s="7"/>
      <c r="N1844" s="7"/>
    </row>
  </sheetData>
  <mergeCells count="2">
    <mergeCell ref="A1:H1"/>
    <mergeCell ref="A2:H2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AB9BD-DF6B-4418-A06E-551180D73108}">
  <dimension ref="A1:H895"/>
  <sheetViews>
    <sheetView workbookViewId="0">
      <selection activeCell="A2" sqref="A2:H2"/>
    </sheetView>
  </sheetViews>
  <sheetFormatPr defaultColWidth="8.85546875" defaultRowHeight="15" x14ac:dyDescent="0.25"/>
  <cols>
    <col min="1" max="1" width="16.5703125" style="26" customWidth="1"/>
    <col min="2" max="2" width="50.7109375" style="26" customWidth="1"/>
    <col min="3" max="16384" width="8.85546875" style="26"/>
  </cols>
  <sheetData>
    <row r="1" spans="1:8" x14ac:dyDescent="0.25">
      <c r="A1" s="36" t="s">
        <v>2038</v>
      </c>
      <c r="B1" s="37"/>
      <c r="C1" s="37"/>
      <c r="D1" s="37"/>
      <c r="E1" s="37"/>
      <c r="F1" s="37"/>
      <c r="G1" s="37"/>
      <c r="H1" s="38"/>
    </row>
    <row r="2" spans="1:8" ht="47.45" customHeight="1" x14ac:dyDescent="0.25">
      <c r="A2" s="39" t="s">
        <v>2040</v>
      </c>
      <c r="B2" s="40"/>
      <c r="C2" s="40"/>
      <c r="D2" s="40"/>
      <c r="E2" s="40"/>
      <c r="F2" s="40"/>
      <c r="G2" s="40"/>
      <c r="H2" s="41"/>
    </row>
    <row r="3" spans="1:8" ht="21" customHeight="1" x14ac:dyDescent="0.25">
      <c r="A3" s="15"/>
      <c r="B3" s="15"/>
      <c r="C3" s="15"/>
      <c r="D3" s="15"/>
      <c r="E3" s="15"/>
      <c r="F3" s="15"/>
      <c r="G3" s="15"/>
      <c r="H3" s="15"/>
    </row>
    <row r="4" spans="1:8" x14ac:dyDescent="0.25">
      <c r="A4" s="15"/>
      <c r="B4" s="15"/>
      <c r="C4" s="15"/>
      <c r="D4" s="15"/>
      <c r="E4" s="15"/>
      <c r="F4" s="15"/>
      <c r="G4" s="15"/>
      <c r="H4" s="15"/>
    </row>
    <row r="5" spans="1:8" x14ac:dyDescent="0.25">
      <c r="A5" s="15"/>
      <c r="B5" s="15"/>
      <c r="C5" s="15"/>
      <c r="D5" s="15"/>
      <c r="E5" s="15"/>
      <c r="F5" s="15"/>
      <c r="G5" s="15"/>
      <c r="H5" s="15"/>
    </row>
    <row r="6" spans="1:8" x14ac:dyDescent="0.25">
      <c r="A6" s="1"/>
      <c r="B6" s="2"/>
      <c r="C6" s="1"/>
      <c r="D6" s="1"/>
      <c r="E6" s="1"/>
      <c r="F6" s="1"/>
      <c r="G6" s="1"/>
      <c r="H6" s="1"/>
    </row>
    <row r="7" spans="1:8" ht="15.75" x14ac:dyDescent="0.25">
      <c r="A7" s="9"/>
      <c r="B7" s="9" t="s">
        <v>1143</v>
      </c>
      <c r="C7" s="9"/>
      <c r="D7" s="9"/>
      <c r="E7" s="9"/>
      <c r="F7" s="9"/>
      <c r="G7" s="9"/>
      <c r="H7" s="9"/>
    </row>
    <row r="8" spans="1:8" x14ac:dyDescent="0.25">
      <c r="A8" s="4"/>
      <c r="B8" s="4"/>
      <c r="C8" s="21" t="s">
        <v>2019</v>
      </c>
      <c r="D8" s="21" t="s">
        <v>2020</v>
      </c>
      <c r="E8" s="21" t="s">
        <v>2021</v>
      </c>
      <c r="F8" s="21" t="s">
        <v>2022</v>
      </c>
      <c r="G8" s="21" t="s">
        <v>2023</v>
      </c>
      <c r="H8" s="21" t="s">
        <v>2024</v>
      </c>
    </row>
    <row r="9" spans="1:8" x14ac:dyDescent="0.25">
      <c r="A9" s="4"/>
      <c r="B9" s="4" t="s">
        <v>2013</v>
      </c>
      <c r="C9" s="4"/>
      <c r="D9" s="4"/>
      <c r="E9" s="4"/>
      <c r="F9" s="4"/>
      <c r="G9" s="4"/>
      <c r="H9" s="4"/>
    </row>
    <row r="10" spans="1:8" x14ac:dyDescent="0.25">
      <c r="A10" s="5" t="s">
        <v>1145</v>
      </c>
      <c r="B10" s="4" t="s">
        <v>1144</v>
      </c>
      <c r="C10" s="6">
        <v>8.5792785606665003</v>
      </c>
      <c r="D10" s="6">
        <v>2.7077732527270002</v>
      </c>
      <c r="E10" s="6">
        <v>34.305290101875897</v>
      </c>
      <c r="F10" s="6">
        <v>36.491251082908597</v>
      </c>
      <c r="G10" s="6">
        <v>73.504139668315403</v>
      </c>
      <c r="H10" s="4"/>
    </row>
    <row r="11" spans="1:8" x14ac:dyDescent="0.25">
      <c r="A11" s="5"/>
      <c r="B11" s="4"/>
      <c r="C11" s="6"/>
      <c r="D11" s="6"/>
      <c r="E11" s="6"/>
      <c r="F11" s="6"/>
      <c r="G11" s="6"/>
      <c r="H11" s="4"/>
    </row>
    <row r="12" spans="1:8" x14ac:dyDescent="0.25">
      <c r="A12" s="5"/>
      <c r="B12" s="4"/>
      <c r="C12" s="6"/>
      <c r="D12" s="6"/>
      <c r="E12" s="6"/>
      <c r="F12" s="6"/>
      <c r="G12" s="6"/>
      <c r="H12" s="4"/>
    </row>
    <row r="13" spans="1:8" x14ac:dyDescent="0.25">
      <c r="A13" s="5"/>
      <c r="B13" s="4"/>
      <c r="C13" s="6"/>
      <c r="D13" s="6"/>
      <c r="E13" s="6"/>
      <c r="F13" s="6"/>
      <c r="G13" s="6"/>
      <c r="H13" s="4"/>
    </row>
    <row r="14" spans="1:8" ht="15.75" x14ac:dyDescent="0.25">
      <c r="A14" s="9"/>
      <c r="B14" s="9" t="s">
        <v>0</v>
      </c>
      <c r="C14" s="9"/>
      <c r="D14" s="9"/>
      <c r="E14" s="9"/>
      <c r="F14" s="9"/>
      <c r="G14" s="9"/>
      <c r="H14" s="9"/>
    </row>
    <row r="15" spans="1:8" x14ac:dyDescent="0.25">
      <c r="A15" s="4"/>
      <c r="B15" s="4"/>
      <c r="C15" s="21" t="s">
        <v>2019</v>
      </c>
      <c r="D15" s="21" t="s">
        <v>2020</v>
      </c>
      <c r="E15" s="21" t="s">
        <v>2021</v>
      </c>
      <c r="F15" s="21" t="s">
        <v>2022</v>
      </c>
      <c r="G15" s="21" t="s">
        <v>2023</v>
      </c>
      <c r="H15" s="21" t="s">
        <v>2024</v>
      </c>
    </row>
    <row r="16" spans="1:8" x14ac:dyDescent="0.25">
      <c r="A16" s="4"/>
      <c r="B16" s="4" t="s">
        <v>2013</v>
      </c>
      <c r="C16" s="4"/>
      <c r="D16" s="4"/>
      <c r="E16" s="4"/>
      <c r="F16" s="4"/>
      <c r="G16" s="4"/>
      <c r="H16" s="4"/>
    </row>
    <row r="17" spans="1:8" x14ac:dyDescent="0.25">
      <c r="A17" s="5" t="s">
        <v>1147</v>
      </c>
      <c r="B17" s="4" t="s">
        <v>1146</v>
      </c>
      <c r="C17" s="6">
        <v>5.5292881534016196</v>
      </c>
      <c r="D17" s="6">
        <v>-6.9214382390745097</v>
      </c>
      <c r="E17" s="6">
        <v>10.399704640789301</v>
      </c>
      <c r="F17" s="6">
        <v>68.007181150615196</v>
      </c>
      <c r="G17" s="6">
        <v>176.49582669034001</v>
      </c>
      <c r="H17" s="4"/>
    </row>
    <row r="18" spans="1:8" x14ac:dyDescent="0.25">
      <c r="A18" s="5" t="s">
        <v>1149</v>
      </c>
      <c r="B18" s="4" t="s">
        <v>1148</v>
      </c>
      <c r="C18" s="6">
        <v>3.61440450644491</v>
      </c>
      <c r="D18" s="6">
        <v>-7.3377568790887002</v>
      </c>
      <c r="E18" s="6">
        <v>10.0110221806005</v>
      </c>
      <c r="F18" s="6">
        <v>56.679155101672897</v>
      </c>
      <c r="G18" s="6">
        <v>158.46664117546899</v>
      </c>
      <c r="H18" s="6">
        <v>309.35534883924498</v>
      </c>
    </row>
    <row r="19" spans="1:8" x14ac:dyDescent="0.25">
      <c r="A19" s="5" t="s">
        <v>1151</v>
      </c>
      <c r="B19" s="4" t="s">
        <v>1150</v>
      </c>
      <c r="C19" s="6">
        <v>4.0765353006867402</v>
      </c>
      <c r="D19" s="6">
        <v>-7.4714759615406097</v>
      </c>
      <c r="E19" s="6">
        <v>9.0187300577902203</v>
      </c>
      <c r="F19" s="6">
        <v>58.740149666439102</v>
      </c>
      <c r="G19" s="4"/>
      <c r="H19" s="4"/>
    </row>
    <row r="20" spans="1:8" x14ac:dyDescent="0.25">
      <c r="A20" s="4"/>
      <c r="B20" s="4" t="s">
        <v>2014</v>
      </c>
      <c r="C20" s="4"/>
      <c r="D20" s="4"/>
      <c r="E20" s="4"/>
      <c r="F20" s="4"/>
      <c r="G20" s="4"/>
      <c r="H20" s="4"/>
    </row>
    <row r="21" spans="1:8" x14ac:dyDescent="0.25">
      <c r="A21" s="4"/>
      <c r="B21" s="4" t="s">
        <v>1</v>
      </c>
      <c r="C21" s="4"/>
      <c r="D21" s="4"/>
      <c r="E21" s="4"/>
      <c r="F21" s="4"/>
      <c r="G21" s="4"/>
      <c r="H21" s="4"/>
    </row>
    <row r="22" spans="1:8" x14ac:dyDescent="0.25">
      <c r="A22" s="5" t="s">
        <v>1153</v>
      </c>
      <c r="B22" s="4" t="s">
        <v>1152</v>
      </c>
      <c r="C22" s="6">
        <v>6.0388664778049499</v>
      </c>
      <c r="D22" s="6">
        <v>-3.4031765953989801</v>
      </c>
      <c r="E22" s="6">
        <v>14.010709531861799</v>
      </c>
      <c r="F22" s="4"/>
      <c r="G22" s="4"/>
      <c r="H22" s="4"/>
    </row>
    <row r="23" spans="1:8" x14ac:dyDescent="0.25">
      <c r="A23" s="4"/>
      <c r="B23" s="4" t="s">
        <v>4</v>
      </c>
      <c r="C23" s="4"/>
      <c r="D23" s="4"/>
      <c r="E23" s="4"/>
      <c r="F23" s="4"/>
      <c r="G23" s="4"/>
      <c r="H23" s="4"/>
    </row>
    <row r="24" spans="1:8" x14ac:dyDescent="0.25">
      <c r="A24" s="5" t="s">
        <v>1155</v>
      </c>
      <c r="B24" s="4" t="s">
        <v>1154</v>
      </c>
      <c r="C24" s="6">
        <v>5.9605972254550803</v>
      </c>
      <c r="D24" s="6">
        <v>-3.11885276683936</v>
      </c>
      <c r="E24" s="6">
        <v>15.0501880908544</v>
      </c>
      <c r="F24" s="6">
        <v>73.612191998515897</v>
      </c>
      <c r="G24" s="6">
        <v>175.91248051035001</v>
      </c>
      <c r="H24" s="6">
        <v>343.75805109441399</v>
      </c>
    </row>
    <row r="25" spans="1:8" x14ac:dyDescent="0.25">
      <c r="A25" s="4"/>
      <c r="B25" s="4" t="s">
        <v>7</v>
      </c>
      <c r="C25" s="4"/>
      <c r="D25" s="4"/>
      <c r="E25" s="4"/>
      <c r="F25" s="4"/>
      <c r="G25" s="4"/>
      <c r="H25" s="4"/>
    </row>
    <row r="26" spans="1:8" x14ac:dyDescent="0.25">
      <c r="A26" s="5" t="s">
        <v>1157</v>
      </c>
      <c r="B26" s="4" t="s">
        <v>1156</v>
      </c>
      <c r="C26" s="6">
        <v>4.4708653396178004</v>
      </c>
      <c r="D26" s="6">
        <v>-19.891931007137199</v>
      </c>
      <c r="E26" s="4"/>
      <c r="F26" s="4"/>
      <c r="G26" s="4"/>
      <c r="H26" s="4"/>
    </row>
    <row r="27" spans="1:8" x14ac:dyDescent="0.25">
      <c r="A27" s="4"/>
      <c r="B27" s="4" t="s">
        <v>10</v>
      </c>
      <c r="C27" s="4"/>
      <c r="D27" s="4"/>
      <c r="E27" s="4"/>
      <c r="F27" s="4"/>
      <c r="G27" s="4"/>
      <c r="H27" s="4"/>
    </row>
    <row r="28" spans="1:8" x14ac:dyDescent="0.25">
      <c r="A28" s="5" t="s">
        <v>1159</v>
      </c>
      <c r="B28" s="4" t="s">
        <v>1158</v>
      </c>
      <c r="C28" s="6">
        <v>4.6202646058856303</v>
      </c>
      <c r="D28" s="6">
        <v>-20.023133560288201</v>
      </c>
      <c r="E28" s="4"/>
      <c r="F28" s="4"/>
      <c r="G28" s="4"/>
      <c r="H28" s="4"/>
    </row>
    <row r="29" spans="1:8" x14ac:dyDescent="0.25">
      <c r="A29" s="4"/>
      <c r="B29" s="4" t="s">
        <v>15</v>
      </c>
      <c r="C29" s="4"/>
      <c r="D29" s="4"/>
      <c r="E29" s="4"/>
      <c r="F29" s="4"/>
      <c r="G29" s="4"/>
      <c r="H29" s="4"/>
    </row>
    <row r="30" spans="1:8" x14ac:dyDescent="0.25">
      <c r="A30" s="5" t="s">
        <v>1161</v>
      </c>
      <c r="B30" s="4" t="s">
        <v>1160</v>
      </c>
      <c r="C30" s="6">
        <v>4.5223512354337698</v>
      </c>
      <c r="D30" s="6">
        <v>-5.41224778111342</v>
      </c>
      <c r="E30" s="6">
        <v>11.4994179522475</v>
      </c>
      <c r="F30" s="6">
        <v>75.857729368749801</v>
      </c>
      <c r="G30" s="6">
        <v>194.271926656353</v>
      </c>
      <c r="H30" s="6">
        <v>315.591393842191</v>
      </c>
    </row>
    <row r="31" spans="1:8" x14ac:dyDescent="0.25">
      <c r="A31" s="4"/>
      <c r="B31" s="4" t="s">
        <v>18</v>
      </c>
      <c r="C31" s="4"/>
      <c r="D31" s="4"/>
      <c r="E31" s="4"/>
      <c r="F31" s="4"/>
      <c r="G31" s="4"/>
      <c r="H31" s="4"/>
    </row>
    <row r="32" spans="1:8" x14ac:dyDescent="0.25">
      <c r="A32" s="5" t="s">
        <v>1163</v>
      </c>
      <c r="B32" s="4" t="s">
        <v>1162</v>
      </c>
      <c r="C32" s="6">
        <v>4.6704109339684097</v>
      </c>
      <c r="D32" s="6">
        <v>-7.6409477226445404</v>
      </c>
      <c r="E32" s="6">
        <v>6.3158538377610904</v>
      </c>
      <c r="F32" s="6">
        <v>74.318561983257894</v>
      </c>
      <c r="G32" s="6">
        <v>201.32923940875199</v>
      </c>
      <c r="H32" s="6">
        <v>329.66520520232098</v>
      </c>
    </row>
    <row r="33" spans="1:8" x14ac:dyDescent="0.25">
      <c r="A33" s="4"/>
      <c r="B33" s="4" t="s">
        <v>21</v>
      </c>
      <c r="C33" s="4"/>
      <c r="D33" s="4"/>
      <c r="E33" s="4"/>
      <c r="F33" s="4"/>
      <c r="G33" s="4"/>
      <c r="H33" s="4"/>
    </row>
    <row r="34" spans="1:8" x14ac:dyDescent="0.25">
      <c r="A34" s="5" t="s">
        <v>1165</v>
      </c>
      <c r="B34" s="4" t="s">
        <v>1164</v>
      </c>
      <c r="C34" s="6">
        <v>4.5668663927397297</v>
      </c>
      <c r="D34" s="6">
        <v>-4.1179586935825103</v>
      </c>
      <c r="E34" s="6">
        <v>18.8648954278395</v>
      </c>
      <c r="F34" s="6">
        <v>68.537792029485701</v>
      </c>
      <c r="G34" s="6">
        <v>177.34783589696599</v>
      </c>
      <c r="H34" s="6">
        <v>302.35841176760499</v>
      </c>
    </row>
    <row r="35" spans="1:8" x14ac:dyDescent="0.25">
      <c r="A35" s="4"/>
      <c r="B35" s="4" t="s">
        <v>24</v>
      </c>
      <c r="C35" s="4"/>
      <c r="D35" s="4"/>
      <c r="E35" s="4"/>
      <c r="F35" s="4"/>
      <c r="G35" s="4"/>
      <c r="H35" s="4"/>
    </row>
    <row r="36" spans="1:8" x14ac:dyDescent="0.25">
      <c r="A36" s="5" t="s">
        <v>1167</v>
      </c>
      <c r="B36" s="4" t="s">
        <v>1166</v>
      </c>
      <c r="C36" s="6">
        <v>6.2837391987431204</v>
      </c>
      <c r="D36" s="6">
        <v>1.99730994967364</v>
      </c>
      <c r="E36" s="6">
        <v>37.251926412367503</v>
      </c>
      <c r="F36" s="6">
        <v>89.165073115031703</v>
      </c>
      <c r="G36" s="6">
        <v>172.16435527399</v>
      </c>
      <c r="H36" s="6">
        <v>260.568546452031</v>
      </c>
    </row>
    <row r="37" spans="1:8" x14ac:dyDescent="0.25">
      <c r="A37" s="4"/>
      <c r="B37" s="4" t="s">
        <v>27</v>
      </c>
      <c r="C37" s="4"/>
      <c r="D37" s="4"/>
      <c r="E37" s="4"/>
      <c r="F37" s="4"/>
      <c r="G37" s="4"/>
      <c r="H37" s="4"/>
    </row>
    <row r="38" spans="1:8" x14ac:dyDescent="0.25">
      <c r="A38" s="5" t="s">
        <v>1169</v>
      </c>
      <c r="B38" s="4" t="s">
        <v>1168</v>
      </c>
      <c r="C38" s="6">
        <v>4.5283971633576297</v>
      </c>
      <c r="D38" s="6">
        <v>-5.5551494233009704</v>
      </c>
      <c r="E38" s="6">
        <v>11.8379619925014</v>
      </c>
      <c r="F38" s="6">
        <v>76.847706351945405</v>
      </c>
      <c r="G38" s="6">
        <v>196.58461860474</v>
      </c>
      <c r="H38" s="6">
        <v>321.44775571020801</v>
      </c>
    </row>
    <row r="39" spans="1:8" x14ac:dyDescent="0.25">
      <c r="A39" s="4"/>
      <c r="B39" s="4" t="s">
        <v>36</v>
      </c>
      <c r="C39" s="4"/>
      <c r="D39" s="4"/>
      <c r="E39" s="4"/>
      <c r="F39" s="4"/>
      <c r="G39" s="4"/>
      <c r="H39" s="4"/>
    </row>
    <row r="40" spans="1:8" x14ac:dyDescent="0.25">
      <c r="A40" s="5" t="s">
        <v>1171</v>
      </c>
      <c r="B40" s="4" t="s">
        <v>1170</v>
      </c>
      <c r="C40" s="6">
        <v>5.6946554600419397</v>
      </c>
      <c r="D40" s="6">
        <v>-4.9630021401863003</v>
      </c>
      <c r="E40" s="6">
        <v>16.6696108404598</v>
      </c>
      <c r="F40" s="6">
        <v>80.076344779933393</v>
      </c>
      <c r="G40" s="6">
        <v>207.44678577061001</v>
      </c>
      <c r="H40" s="6">
        <v>408.20339329737499</v>
      </c>
    </row>
    <row r="41" spans="1:8" x14ac:dyDescent="0.25">
      <c r="A41" s="5" t="s">
        <v>1173</v>
      </c>
      <c r="B41" s="4" t="s">
        <v>1172</v>
      </c>
      <c r="C41" s="6">
        <v>5.68446519570033</v>
      </c>
      <c r="D41" s="6">
        <v>-4.9729865373837896</v>
      </c>
      <c r="E41" s="6">
        <v>16.979934208426201</v>
      </c>
      <c r="F41" s="4"/>
      <c r="G41" s="4"/>
      <c r="H41" s="4"/>
    </row>
    <row r="42" spans="1:8" x14ac:dyDescent="0.25">
      <c r="A42" s="4"/>
      <c r="B42" s="4" t="s">
        <v>45</v>
      </c>
      <c r="C42" s="4"/>
      <c r="D42" s="4"/>
      <c r="E42" s="4"/>
      <c r="F42" s="4"/>
      <c r="G42" s="4"/>
      <c r="H42" s="4"/>
    </row>
    <row r="43" spans="1:8" x14ac:dyDescent="0.25">
      <c r="A43" s="5" t="s">
        <v>1175</v>
      </c>
      <c r="B43" s="4" t="s">
        <v>1174</v>
      </c>
      <c r="C43" s="6">
        <v>6.6546257176741399</v>
      </c>
      <c r="D43" s="6">
        <v>-8.3677533880924599</v>
      </c>
      <c r="E43" s="6">
        <v>15.0564283021214</v>
      </c>
      <c r="F43" s="6">
        <v>63.708498609787497</v>
      </c>
      <c r="G43" s="6">
        <v>165.46765748594399</v>
      </c>
      <c r="H43" s="6">
        <v>308.92891344696801</v>
      </c>
    </row>
    <row r="44" spans="1:8" x14ac:dyDescent="0.25">
      <c r="A44" s="4"/>
      <c r="B44" s="4" t="s">
        <v>58</v>
      </c>
      <c r="C44" s="4"/>
      <c r="D44" s="4"/>
      <c r="E44" s="4"/>
      <c r="F44" s="4"/>
      <c r="G44" s="4"/>
      <c r="H44" s="4"/>
    </row>
    <row r="45" spans="1:8" x14ac:dyDescent="0.25">
      <c r="A45" s="5" t="s">
        <v>1177</v>
      </c>
      <c r="B45" s="4" t="s">
        <v>1176</v>
      </c>
      <c r="C45" s="6">
        <v>5.7652318701232996</v>
      </c>
      <c r="D45" s="6">
        <v>-4.8707321766631102</v>
      </c>
      <c r="E45" s="6">
        <v>10.3801443125737</v>
      </c>
      <c r="F45" s="6">
        <v>66.155376977616299</v>
      </c>
      <c r="G45" s="6">
        <v>162.65423977329701</v>
      </c>
      <c r="H45" s="6">
        <v>342.55778544361999</v>
      </c>
    </row>
    <row r="46" spans="1:8" x14ac:dyDescent="0.25">
      <c r="A46" s="4"/>
      <c r="B46" s="4" t="s">
        <v>61</v>
      </c>
      <c r="C46" s="4"/>
      <c r="D46" s="4"/>
      <c r="E46" s="4"/>
      <c r="F46" s="4"/>
      <c r="G46" s="4"/>
      <c r="H46" s="4"/>
    </row>
    <row r="47" spans="1:8" x14ac:dyDescent="0.25">
      <c r="A47" s="5" t="s">
        <v>1179</v>
      </c>
      <c r="B47" s="4" t="s">
        <v>1178</v>
      </c>
      <c r="C47" s="6">
        <v>5.7280220078235402</v>
      </c>
      <c r="D47" s="6">
        <v>-4.4366601036841402</v>
      </c>
      <c r="E47" s="6">
        <v>12.2749057251045</v>
      </c>
      <c r="F47" s="6">
        <v>70.102397645665704</v>
      </c>
      <c r="G47" s="6">
        <v>171.22494553190299</v>
      </c>
      <c r="H47" s="6">
        <v>361.04807289886702</v>
      </c>
    </row>
    <row r="48" spans="1:8" x14ac:dyDescent="0.25">
      <c r="A48" s="4"/>
      <c r="B48" s="4" t="s">
        <v>64</v>
      </c>
      <c r="C48" s="4"/>
      <c r="D48" s="4"/>
      <c r="E48" s="4"/>
      <c r="F48" s="4"/>
      <c r="G48" s="4"/>
      <c r="H48" s="4"/>
    </row>
    <row r="49" spans="1:8" x14ac:dyDescent="0.25">
      <c r="A49" s="5" t="s">
        <v>1181</v>
      </c>
      <c r="B49" s="4" t="s">
        <v>1180</v>
      </c>
      <c r="C49" s="6">
        <v>5.0828990241956804</v>
      </c>
      <c r="D49" s="6">
        <v>-7.3490854415972002</v>
      </c>
      <c r="E49" s="6">
        <v>19.586200509667499</v>
      </c>
      <c r="F49" s="6">
        <v>61.930075532336097</v>
      </c>
      <c r="G49" s="6">
        <v>159.28878181489799</v>
      </c>
      <c r="H49" s="6">
        <v>281.788787628379</v>
      </c>
    </row>
    <row r="50" spans="1:8" x14ac:dyDescent="0.25">
      <c r="A50" s="4"/>
      <c r="B50" s="4" t="s">
        <v>67</v>
      </c>
      <c r="C50" s="4"/>
      <c r="D50" s="4"/>
      <c r="E50" s="4"/>
      <c r="F50" s="4"/>
      <c r="G50" s="4"/>
      <c r="H50" s="4"/>
    </row>
    <row r="51" spans="1:8" x14ac:dyDescent="0.25">
      <c r="A51" s="5" t="s">
        <v>1183</v>
      </c>
      <c r="B51" s="4" t="s">
        <v>1182</v>
      </c>
      <c r="C51" s="6">
        <v>4.3897987226607897</v>
      </c>
      <c r="D51" s="4"/>
      <c r="E51" s="4"/>
      <c r="F51" s="4"/>
      <c r="G51" s="4"/>
      <c r="H51" s="4"/>
    </row>
    <row r="52" spans="1:8" x14ac:dyDescent="0.25">
      <c r="A52" s="5"/>
      <c r="B52" s="4" t="s">
        <v>2012</v>
      </c>
      <c r="C52" s="6">
        <f t="shared" ref="C52:H52" si="0">MEDIAN(C17:C51)</f>
        <v>5.0828990241956804</v>
      </c>
      <c r="D52" s="6">
        <f t="shared" si="0"/>
        <v>-5.4836986022071947</v>
      </c>
      <c r="E52" s="6">
        <f t="shared" si="0"/>
        <v>13.142807628483149</v>
      </c>
      <c r="F52" s="6">
        <f t="shared" si="0"/>
        <v>69.320094837575709</v>
      </c>
      <c r="G52" s="6">
        <f t="shared" si="0"/>
        <v>175.91248051035001</v>
      </c>
      <c r="H52" s="6">
        <f t="shared" si="0"/>
        <v>318.51957477619953</v>
      </c>
    </row>
    <row r="53" spans="1:8" x14ac:dyDescent="0.25">
      <c r="A53" s="5"/>
      <c r="B53" s="4" t="s">
        <v>70</v>
      </c>
      <c r="C53" s="6">
        <v>4.1670010754586801</v>
      </c>
      <c r="D53" s="6">
        <v>-4.1461108977578096</v>
      </c>
      <c r="E53" s="6">
        <v>11.6434703322036</v>
      </c>
      <c r="F53" s="6">
        <v>64.503536211310802</v>
      </c>
      <c r="G53" s="6">
        <v>169.17333775768401</v>
      </c>
      <c r="H53" s="6">
        <v>312.98883125974498</v>
      </c>
    </row>
    <row r="54" spans="1:8" x14ac:dyDescent="0.25">
      <c r="A54" s="5"/>
      <c r="B54" s="4" t="s">
        <v>71</v>
      </c>
      <c r="C54" s="6">
        <v>4.6098182601026298</v>
      </c>
      <c r="D54" s="6">
        <v>-3.3945154173721201</v>
      </c>
      <c r="E54" s="6">
        <v>21.2080979738972</v>
      </c>
      <c r="F54" s="6">
        <v>74.436917375948099</v>
      </c>
      <c r="G54" s="6">
        <v>186.798164613598</v>
      </c>
      <c r="H54" s="6">
        <v>317.66483668829397</v>
      </c>
    </row>
    <row r="55" spans="1:8" x14ac:dyDescent="0.25">
      <c r="A55" s="5"/>
      <c r="B55" s="4"/>
      <c r="C55" s="6"/>
      <c r="D55" s="6"/>
      <c r="E55" s="6"/>
      <c r="F55" s="6"/>
      <c r="G55" s="6"/>
      <c r="H55" s="6"/>
    </row>
    <row r="56" spans="1:8" x14ac:dyDescent="0.25">
      <c r="A56" s="5"/>
      <c r="B56" s="4"/>
      <c r="C56" s="6"/>
      <c r="D56" s="6"/>
      <c r="E56" s="6"/>
      <c r="F56" s="6"/>
      <c r="G56" s="6"/>
      <c r="H56" s="6"/>
    </row>
    <row r="57" spans="1:8" x14ac:dyDescent="0.25">
      <c r="A57" s="5"/>
      <c r="B57" s="4"/>
      <c r="C57" s="6"/>
      <c r="D57" s="6"/>
      <c r="E57" s="6"/>
      <c r="F57" s="6"/>
      <c r="G57" s="6"/>
      <c r="H57" s="6"/>
    </row>
    <row r="58" spans="1:8" x14ac:dyDescent="0.25">
      <c r="A58" s="5"/>
      <c r="B58" s="4"/>
      <c r="C58" s="6"/>
      <c r="D58" s="6"/>
      <c r="E58" s="6"/>
      <c r="F58" s="6"/>
      <c r="G58" s="6"/>
      <c r="H58" s="6"/>
    </row>
    <row r="59" spans="1:8" ht="15.75" x14ac:dyDescent="0.25">
      <c r="A59" s="9"/>
      <c r="B59" s="9" t="s">
        <v>72</v>
      </c>
      <c r="C59" s="9"/>
      <c r="D59" s="9"/>
      <c r="E59" s="9"/>
      <c r="F59" s="9"/>
      <c r="G59" s="9"/>
      <c r="H59" s="9"/>
    </row>
    <row r="60" spans="1:8" x14ac:dyDescent="0.25">
      <c r="A60" s="4"/>
      <c r="B60" s="4"/>
      <c r="C60" s="21" t="s">
        <v>2019</v>
      </c>
      <c r="D60" s="21" t="s">
        <v>2020</v>
      </c>
      <c r="E60" s="21" t="s">
        <v>2021</v>
      </c>
      <c r="F60" s="21" t="s">
        <v>2022</v>
      </c>
      <c r="G60" s="21" t="s">
        <v>2023</v>
      </c>
      <c r="H60" s="21" t="s">
        <v>2024</v>
      </c>
    </row>
    <row r="61" spans="1:8" x14ac:dyDescent="0.25">
      <c r="A61" s="4"/>
      <c r="B61" s="4" t="s">
        <v>2013</v>
      </c>
      <c r="C61" s="4"/>
      <c r="D61" s="4"/>
      <c r="E61" s="4"/>
      <c r="F61" s="4"/>
      <c r="G61" s="4"/>
      <c r="H61" s="4"/>
    </row>
    <row r="62" spans="1:8" x14ac:dyDescent="0.25">
      <c r="A62" s="5" t="s">
        <v>1185</v>
      </c>
      <c r="B62" s="4" t="s">
        <v>1184</v>
      </c>
      <c r="C62" s="6">
        <v>0.74774387070987602</v>
      </c>
      <c r="D62" s="4"/>
      <c r="E62" s="4"/>
      <c r="F62" s="4"/>
      <c r="G62" s="4"/>
      <c r="H62" s="4"/>
    </row>
    <row r="63" spans="1:8" x14ac:dyDescent="0.25">
      <c r="A63" s="5"/>
      <c r="B63" s="4"/>
      <c r="C63" s="6"/>
      <c r="D63" s="4"/>
      <c r="E63" s="4"/>
      <c r="F63" s="4"/>
      <c r="G63" s="4"/>
      <c r="H63" s="4"/>
    </row>
    <row r="64" spans="1:8" x14ac:dyDescent="0.25">
      <c r="A64" s="5"/>
      <c r="B64" s="4"/>
      <c r="C64" s="6"/>
      <c r="D64" s="4"/>
      <c r="E64" s="4"/>
      <c r="F64" s="4"/>
      <c r="G64" s="4"/>
      <c r="H64" s="4"/>
    </row>
    <row r="65" spans="1:8" x14ac:dyDescent="0.25">
      <c r="A65" s="5"/>
      <c r="B65" s="4"/>
      <c r="C65" s="6"/>
      <c r="D65" s="4"/>
      <c r="E65" s="4"/>
      <c r="F65" s="4"/>
      <c r="G65" s="4"/>
      <c r="H65" s="4"/>
    </row>
    <row r="66" spans="1:8" x14ac:dyDescent="0.25">
      <c r="A66" s="5"/>
      <c r="B66" s="4"/>
      <c r="C66" s="6"/>
      <c r="D66" s="4"/>
      <c r="E66" s="4"/>
      <c r="F66" s="4"/>
      <c r="G66" s="4"/>
      <c r="H66" s="4"/>
    </row>
    <row r="67" spans="1:8" ht="15.75" x14ac:dyDescent="0.25">
      <c r="A67" s="9"/>
      <c r="B67" s="9" t="s">
        <v>76</v>
      </c>
      <c r="C67" s="9"/>
      <c r="D67" s="9"/>
      <c r="E67" s="9"/>
      <c r="F67" s="9"/>
      <c r="G67" s="9"/>
      <c r="H67" s="9"/>
    </row>
    <row r="68" spans="1:8" x14ac:dyDescent="0.25">
      <c r="A68" s="4"/>
      <c r="B68" s="4"/>
      <c r="C68" s="21" t="s">
        <v>2019</v>
      </c>
      <c r="D68" s="21" t="s">
        <v>2020</v>
      </c>
      <c r="E68" s="21" t="s">
        <v>2021</v>
      </c>
      <c r="F68" s="21" t="s">
        <v>2022</v>
      </c>
      <c r="G68" s="21" t="s">
        <v>2023</v>
      </c>
      <c r="H68" s="21" t="s">
        <v>2024</v>
      </c>
    </row>
    <row r="69" spans="1:8" x14ac:dyDescent="0.25">
      <c r="A69" s="4"/>
      <c r="B69" s="4" t="s">
        <v>2013</v>
      </c>
      <c r="C69" s="4"/>
      <c r="D69" s="4"/>
      <c r="E69" s="4"/>
      <c r="F69" s="4"/>
      <c r="G69" s="4"/>
      <c r="H69" s="4"/>
    </row>
    <row r="70" spans="1:8" x14ac:dyDescent="0.25">
      <c r="A70" s="5" t="s">
        <v>1187</v>
      </c>
      <c r="B70" s="4" t="s">
        <v>1186</v>
      </c>
      <c r="C70" s="6">
        <v>9.6820855225956102</v>
      </c>
      <c r="D70" s="6">
        <v>-11.660198054204301</v>
      </c>
      <c r="E70" s="6">
        <v>39.714912105959201</v>
      </c>
      <c r="F70" s="4"/>
      <c r="G70" s="4"/>
      <c r="H70" s="4"/>
    </row>
    <row r="71" spans="1:8" x14ac:dyDescent="0.25">
      <c r="A71" s="5" t="s">
        <v>1189</v>
      </c>
      <c r="B71" s="4" t="s">
        <v>1188</v>
      </c>
      <c r="C71" s="6">
        <v>9.6378594407392999</v>
      </c>
      <c r="D71" s="6">
        <v>-10.060730578606501</v>
      </c>
      <c r="E71" s="6">
        <v>27.9091964299358</v>
      </c>
      <c r="F71" s="6">
        <v>27.1343681011667</v>
      </c>
      <c r="G71" s="6">
        <v>8.4493174496673191</v>
      </c>
      <c r="H71" s="4"/>
    </row>
    <row r="72" spans="1:8" x14ac:dyDescent="0.25">
      <c r="A72" s="5" t="s">
        <v>1191</v>
      </c>
      <c r="B72" s="4" t="s">
        <v>1190</v>
      </c>
      <c r="C72" s="6">
        <v>5.9450671316048602</v>
      </c>
      <c r="D72" s="6">
        <v>-7.2671987633504198</v>
      </c>
      <c r="E72" s="6">
        <v>39.622945461752899</v>
      </c>
      <c r="F72" s="6">
        <v>43.914213169332797</v>
      </c>
      <c r="G72" s="6">
        <v>39.690556565503897</v>
      </c>
      <c r="H72" s="6">
        <v>185.42584016012901</v>
      </c>
    </row>
    <row r="73" spans="1:8" x14ac:dyDescent="0.25">
      <c r="A73" s="5" t="s">
        <v>1193</v>
      </c>
      <c r="B73" s="4" t="s">
        <v>1192</v>
      </c>
      <c r="C73" s="6">
        <v>8.7861947526975293</v>
      </c>
      <c r="D73" s="6">
        <v>-6.44595803830883</v>
      </c>
      <c r="E73" s="6">
        <v>45.505724518666597</v>
      </c>
      <c r="F73" s="6">
        <v>49.829650855558299</v>
      </c>
      <c r="G73" s="6">
        <v>39.590734037909201</v>
      </c>
      <c r="H73" s="4"/>
    </row>
    <row r="74" spans="1:8" x14ac:dyDescent="0.25">
      <c r="A74" s="4"/>
      <c r="B74" s="4" t="s">
        <v>2014</v>
      </c>
      <c r="C74" s="4"/>
      <c r="D74" s="4"/>
      <c r="E74" s="4"/>
      <c r="F74" s="4"/>
      <c r="G74" s="4"/>
      <c r="H74" s="4"/>
    </row>
    <row r="75" spans="1:8" x14ac:dyDescent="0.25">
      <c r="A75" s="4"/>
      <c r="B75" s="4" t="s">
        <v>77</v>
      </c>
      <c r="C75" s="4"/>
      <c r="D75" s="4"/>
      <c r="E75" s="4"/>
      <c r="F75" s="4"/>
      <c r="G75" s="4"/>
      <c r="H75" s="4"/>
    </row>
    <row r="76" spans="1:8" x14ac:dyDescent="0.25">
      <c r="A76" s="5" t="s">
        <v>1195</v>
      </c>
      <c r="B76" s="4" t="s">
        <v>1194</v>
      </c>
      <c r="C76" s="6">
        <v>8.6498510052437201</v>
      </c>
      <c r="D76" s="6">
        <v>-9.1355279674249203</v>
      </c>
      <c r="E76" s="6">
        <v>38.942217462708001</v>
      </c>
      <c r="F76" s="6">
        <v>42.6692170930624</v>
      </c>
      <c r="G76" s="4"/>
      <c r="H76" s="4"/>
    </row>
    <row r="77" spans="1:8" x14ac:dyDescent="0.25">
      <c r="A77" s="4"/>
      <c r="B77" s="4" t="s">
        <v>80</v>
      </c>
      <c r="C77" s="4"/>
      <c r="D77" s="4"/>
      <c r="E77" s="4"/>
      <c r="F77" s="4"/>
      <c r="G77" s="4"/>
      <c r="H77" s="4"/>
    </row>
    <row r="78" spans="1:8" x14ac:dyDescent="0.25">
      <c r="A78" s="5" t="s">
        <v>1197</v>
      </c>
      <c r="B78" s="4" t="s">
        <v>1196</v>
      </c>
      <c r="C78" s="6">
        <v>3.8099756211659801</v>
      </c>
      <c r="D78" s="6">
        <v>-17.887874801438901</v>
      </c>
      <c r="E78" s="6">
        <v>6.6921497015464002</v>
      </c>
      <c r="F78" s="6">
        <v>0.37125824661219797</v>
      </c>
      <c r="G78" s="6">
        <v>68.619032794131499</v>
      </c>
      <c r="H78" s="6">
        <v>199.07917184495099</v>
      </c>
    </row>
    <row r="79" spans="1:8" x14ac:dyDescent="0.25">
      <c r="A79" s="4"/>
      <c r="B79" s="4" t="s">
        <v>85</v>
      </c>
      <c r="C79" s="4"/>
      <c r="D79" s="4"/>
      <c r="E79" s="4"/>
      <c r="F79" s="4"/>
      <c r="G79" s="4"/>
      <c r="H79" s="4"/>
    </row>
    <row r="80" spans="1:8" x14ac:dyDescent="0.25">
      <c r="A80" s="5" t="s">
        <v>1199</v>
      </c>
      <c r="B80" s="4" t="s">
        <v>1198</v>
      </c>
      <c r="C80" s="6">
        <v>6.7383188085217798</v>
      </c>
      <c r="D80" s="6">
        <v>-7.54332089951538</v>
      </c>
      <c r="E80" s="6">
        <v>27.374837763625901</v>
      </c>
      <c r="F80" s="6">
        <v>37.302363199080602</v>
      </c>
      <c r="G80" s="6">
        <v>30.1872320697059</v>
      </c>
      <c r="H80" s="6">
        <v>201.018847475455</v>
      </c>
    </row>
    <row r="81" spans="1:8" x14ac:dyDescent="0.25">
      <c r="A81" s="4"/>
      <c r="B81" s="4" t="s">
        <v>88</v>
      </c>
      <c r="C81" s="4"/>
      <c r="D81" s="4"/>
      <c r="E81" s="4"/>
      <c r="F81" s="4"/>
      <c r="G81" s="4"/>
      <c r="H81" s="4"/>
    </row>
    <row r="82" spans="1:8" x14ac:dyDescent="0.25">
      <c r="A82" s="5" t="s">
        <v>1201</v>
      </c>
      <c r="B82" s="4" t="s">
        <v>1200</v>
      </c>
      <c r="C82" s="6">
        <v>6.6548217892931998</v>
      </c>
      <c r="D82" s="6">
        <v>-8.5713706435574792</v>
      </c>
      <c r="E82" s="6">
        <v>26.038352950343899</v>
      </c>
      <c r="F82" s="6">
        <v>34.361165156188001</v>
      </c>
      <c r="G82" s="6">
        <v>27.4109646341816</v>
      </c>
      <c r="H82" s="6">
        <v>196.62342086056299</v>
      </c>
    </row>
    <row r="83" spans="1:8" x14ac:dyDescent="0.25">
      <c r="A83" s="4"/>
      <c r="B83" s="4" t="s">
        <v>94</v>
      </c>
      <c r="C83" s="4"/>
      <c r="D83" s="4"/>
      <c r="E83" s="4"/>
      <c r="F83" s="4"/>
      <c r="G83" s="4"/>
      <c r="H83" s="4"/>
    </row>
    <row r="84" spans="1:8" x14ac:dyDescent="0.25">
      <c r="A84" s="5" t="s">
        <v>1203</v>
      </c>
      <c r="B84" s="4" t="s">
        <v>1202</v>
      </c>
      <c r="C84" s="6">
        <v>4.7450095388767304</v>
      </c>
      <c r="D84" s="6">
        <v>-8.8531890724999602</v>
      </c>
      <c r="E84" s="6">
        <v>13.880543871351801</v>
      </c>
      <c r="F84" s="6">
        <v>24.530488528123701</v>
      </c>
      <c r="G84" s="6">
        <v>34.304224792504499</v>
      </c>
      <c r="H84" s="6">
        <v>273.91293291141199</v>
      </c>
    </row>
    <row r="85" spans="1:8" x14ac:dyDescent="0.25">
      <c r="A85" s="4"/>
      <c r="B85" s="4" t="s">
        <v>97</v>
      </c>
      <c r="C85" s="4"/>
      <c r="D85" s="4"/>
      <c r="E85" s="4"/>
      <c r="F85" s="4"/>
      <c r="G85" s="4"/>
      <c r="H85" s="4"/>
    </row>
    <row r="86" spans="1:8" x14ac:dyDescent="0.25">
      <c r="A86" s="5" t="s">
        <v>1205</v>
      </c>
      <c r="B86" s="4" t="s">
        <v>1204</v>
      </c>
      <c r="C86" s="6">
        <v>6.5444276061699496</v>
      </c>
      <c r="D86" s="6">
        <v>-7.8611754688761701</v>
      </c>
      <c r="E86" s="6">
        <v>27.259465986085601</v>
      </c>
      <c r="F86" s="6">
        <v>37.175328477929</v>
      </c>
      <c r="G86" s="6">
        <v>29.577822507959201</v>
      </c>
      <c r="H86" s="6">
        <v>201.14403371185199</v>
      </c>
    </row>
    <row r="87" spans="1:8" x14ac:dyDescent="0.25">
      <c r="A87" s="4"/>
      <c r="B87" s="4" t="s">
        <v>1206</v>
      </c>
      <c r="C87" s="4"/>
      <c r="D87" s="4"/>
      <c r="E87" s="4"/>
      <c r="F87" s="4"/>
      <c r="G87" s="4"/>
      <c r="H87" s="4"/>
    </row>
    <row r="88" spans="1:8" x14ac:dyDescent="0.25">
      <c r="A88" s="5" t="s">
        <v>1208</v>
      </c>
      <c r="B88" s="4" t="s">
        <v>1207</v>
      </c>
      <c r="C88" s="6">
        <v>8.0779638137933603</v>
      </c>
      <c r="D88" s="6">
        <v>-6.8688360255232803</v>
      </c>
      <c r="E88" s="6">
        <v>41.222196263808897</v>
      </c>
      <c r="F88" s="4"/>
      <c r="G88" s="4"/>
      <c r="H88" s="4"/>
    </row>
    <row r="89" spans="1:8" x14ac:dyDescent="0.25">
      <c r="A89" s="4"/>
      <c r="B89" s="4" t="s">
        <v>104</v>
      </c>
      <c r="C89" s="4"/>
      <c r="D89" s="4"/>
      <c r="E89" s="4"/>
      <c r="F89" s="4"/>
      <c r="G89" s="4"/>
      <c r="H89" s="4"/>
    </row>
    <row r="90" spans="1:8" x14ac:dyDescent="0.25">
      <c r="A90" s="5" t="s">
        <v>1210</v>
      </c>
      <c r="B90" s="4" t="s">
        <v>1209</v>
      </c>
      <c r="C90" s="6">
        <v>8.4595590207621001</v>
      </c>
      <c r="D90" s="6">
        <v>-6.8312989834944098</v>
      </c>
      <c r="E90" s="6">
        <v>31.565204115441201</v>
      </c>
      <c r="F90" s="6">
        <v>21.445657750301699</v>
      </c>
      <c r="G90" s="4"/>
      <c r="H90" s="4"/>
    </row>
    <row r="91" spans="1:8" x14ac:dyDescent="0.25">
      <c r="A91" s="4"/>
      <c r="B91" s="4" t="s">
        <v>120</v>
      </c>
      <c r="C91" s="4"/>
      <c r="D91" s="4"/>
      <c r="E91" s="4"/>
      <c r="F91" s="4"/>
      <c r="G91" s="4"/>
      <c r="H91" s="4"/>
    </row>
    <row r="92" spans="1:8" x14ac:dyDescent="0.25">
      <c r="A92" s="5" t="s">
        <v>1212</v>
      </c>
      <c r="B92" s="4" t="s">
        <v>1211</v>
      </c>
      <c r="C92" s="6">
        <v>6.2557779812128196</v>
      </c>
      <c r="D92" s="6">
        <v>-8.8183524419356605</v>
      </c>
      <c r="E92" s="6">
        <v>43.464032861592102</v>
      </c>
      <c r="F92" s="6">
        <v>38.254841277029499</v>
      </c>
      <c r="G92" s="6">
        <v>18.357697463973</v>
      </c>
      <c r="H92" s="4"/>
    </row>
    <row r="93" spans="1:8" x14ac:dyDescent="0.25">
      <c r="A93" s="4"/>
      <c r="B93" s="4" t="s">
        <v>123</v>
      </c>
      <c r="C93" s="4"/>
      <c r="D93" s="4"/>
      <c r="E93" s="4"/>
      <c r="F93" s="4"/>
      <c r="G93" s="4"/>
      <c r="H93" s="4"/>
    </row>
    <row r="94" spans="1:8" x14ac:dyDescent="0.25">
      <c r="A94" s="5" t="s">
        <v>1214</v>
      </c>
      <c r="B94" s="4" t="s">
        <v>1213</v>
      </c>
      <c r="C94" s="6">
        <v>8.0233156180353191</v>
      </c>
      <c r="D94" s="6">
        <v>0.86441491916119595</v>
      </c>
      <c r="E94" s="4"/>
      <c r="F94" s="4"/>
      <c r="G94" s="4"/>
      <c r="H94" s="4"/>
    </row>
    <row r="95" spans="1:8" x14ac:dyDescent="0.25">
      <c r="A95" s="4"/>
      <c r="B95" s="4" t="s">
        <v>128</v>
      </c>
      <c r="C95" s="4"/>
      <c r="D95" s="4"/>
      <c r="E95" s="4"/>
      <c r="F95" s="4"/>
      <c r="G95" s="4"/>
      <c r="H95" s="4"/>
    </row>
    <row r="96" spans="1:8" x14ac:dyDescent="0.25">
      <c r="A96" s="5" t="s">
        <v>1216</v>
      </c>
      <c r="B96" s="4" t="s">
        <v>1215</v>
      </c>
      <c r="C96" s="6">
        <v>7.1669995390996997</v>
      </c>
      <c r="D96" s="6">
        <v>-10.673581764630599</v>
      </c>
      <c r="E96" s="6">
        <v>39.1759776536313</v>
      </c>
      <c r="F96" s="4"/>
      <c r="G96" s="4"/>
      <c r="H96" s="4"/>
    </row>
    <row r="97" spans="1:8" x14ac:dyDescent="0.25">
      <c r="A97" s="4"/>
      <c r="B97" s="4" t="s">
        <v>131</v>
      </c>
      <c r="C97" s="4"/>
      <c r="D97" s="4"/>
      <c r="E97" s="4"/>
      <c r="F97" s="4"/>
      <c r="G97" s="4"/>
      <c r="H97" s="4"/>
    </row>
    <row r="98" spans="1:8" x14ac:dyDescent="0.25">
      <c r="A98" s="5" t="s">
        <v>1218</v>
      </c>
      <c r="B98" s="4" t="s">
        <v>1217</v>
      </c>
      <c r="C98" s="6">
        <v>7.2450134700540403</v>
      </c>
      <c r="D98" s="6">
        <v>-10.5971372259267</v>
      </c>
      <c r="E98" s="6">
        <v>37.940837593344703</v>
      </c>
      <c r="F98" s="6">
        <v>50.081568419283599</v>
      </c>
      <c r="G98" s="4"/>
      <c r="H98" s="4"/>
    </row>
    <row r="99" spans="1:8" x14ac:dyDescent="0.25">
      <c r="A99" s="4"/>
      <c r="B99" s="4" t="s">
        <v>134</v>
      </c>
      <c r="C99" s="4"/>
      <c r="D99" s="4"/>
      <c r="E99" s="4"/>
      <c r="F99" s="4"/>
      <c r="G99" s="4"/>
      <c r="H99" s="4"/>
    </row>
    <row r="100" spans="1:8" x14ac:dyDescent="0.25">
      <c r="A100" s="5" t="s">
        <v>1220</v>
      </c>
      <c r="B100" s="4" t="s">
        <v>1219</v>
      </c>
      <c r="C100" s="6">
        <v>7.7532396191308104</v>
      </c>
      <c r="D100" s="6">
        <v>-9.4058735153246094</v>
      </c>
      <c r="E100" s="6">
        <v>46.100614745497602</v>
      </c>
      <c r="F100" s="6">
        <v>33.966143948727598</v>
      </c>
      <c r="G100" s="4"/>
      <c r="H100" s="4"/>
    </row>
    <row r="101" spans="1:8" x14ac:dyDescent="0.25">
      <c r="A101" s="5"/>
      <c r="B101" s="4" t="s">
        <v>2012</v>
      </c>
      <c r="C101" s="6">
        <f t="shared" ref="C101:H101" si="1">MEDIAN(C70:C100)</f>
        <v>7.2450134700540403</v>
      </c>
      <c r="D101" s="6">
        <f t="shared" si="1"/>
        <v>-8.8183524419356605</v>
      </c>
      <c r="E101" s="6">
        <f t="shared" si="1"/>
        <v>38.441527528026356</v>
      </c>
      <c r="F101" s="6">
        <f t="shared" si="1"/>
        <v>37.175328477929</v>
      </c>
      <c r="G101" s="6">
        <f t="shared" si="1"/>
        <v>30.1872320697059</v>
      </c>
      <c r="H101" s="6">
        <f t="shared" si="1"/>
        <v>200.04900966020301</v>
      </c>
    </row>
    <row r="102" spans="1:8" x14ac:dyDescent="0.25">
      <c r="A102" s="5"/>
      <c r="B102" s="4" t="s">
        <v>137</v>
      </c>
      <c r="C102" s="6">
        <v>8.4175097025620396</v>
      </c>
      <c r="D102" s="6">
        <v>-6.5891411587416</v>
      </c>
      <c r="E102" s="6">
        <v>43.084934200953697</v>
      </c>
      <c r="F102" s="6">
        <v>48.432936530795502</v>
      </c>
      <c r="G102" s="6">
        <v>39.8461475373947</v>
      </c>
      <c r="H102" s="6">
        <v>180.888353016651</v>
      </c>
    </row>
    <row r="103" spans="1:8" x14ac:dyDescent="0.25">
      <c r="A103" s="5"/>
      <c r="B103" s="4"/>
      <c r="C103" s="6"/>
      <c r="D103" s="6"/>
      <c r="E103" s="6"/>
      <c r="F103" s="6"/>
      <c r="G103" s="6"/>
      <c r="H103" s="6"/>
    </row>
    <row r="104" spans="1:8" x14ac:dyDescent="0.25">
      <c r="A104" s="5"/>
      <c r="B104" s="4"/>
      <c r="C104" s="6"/>
      <c r="D104" s="6"/>
      <c r="E104" s="6"/>
      <c r="F104" s="6"/>
      <c r="G104" s="6"/>
      <c r="H104" s="6"/>
    </row>
    <row r="105" spans="1:8" x14ac:dyDescent="0.25">
      <c r="A105" s="5"/>
      <c r="B105" s="4"/>
      <c r="C105" s="6"/>
      <c r="D105" s="6"/>
      <c r="E105" s="6"/>
      <c r="F105" s="6"/>
      <c r="G105" s="6"/>
      <c r="H105" s="6"/>
    </row>
    <row r="106" spans="1:8" x14ac:dyDescent="0.25">
      <c r="A106" s="5"/>
      <c r="B106" s="4"/>
      <c r="C106" s="6"/>
      <c r="D106" s="6"/>
      <c r="E106" s="6"/>
      <c r="F106" s="6"/>
      <c r="G106" s="6"/>
      <c r="H106" s="6"/>
    </row>
    <row r="107" spans="1:8" ht="15.75" x14ac:dyDescent="0.25">
      <c r="A107" s="9"/>
      <c r="B107" s="9" t="s">
        <v>138</v>
      </c>
      <c r="C107" s="9"/>
      <c r="D107" s="9"/>
      <c r="E107" s="9"/>
      <c r="F107" s="9"/>
      <c r="G107" s="9"/>
      <c r="H107" s="9"/>
    </row>
    <row r="108" spans="1:8" x14ac:dyDescent="0.25">
      <c r="A108" s="4"/>
      <c r="B108" s="4"/>
      <c r="C108" s="21" t="s">
        <v>2019</v>
      </c>
      <c r="D108" s="21" t="s">
        <v>2020</v>
      </c>
      <c r="E108" s="21" t="s">
        <v>2021</v>
      </c>
      <c r="F108" s="21" t="s">
        <v>2022</v>
      </c>
      <c r="G108" s="21" t="s">
        <v>2023</v>
      </c>
      <c r="H108" s="21" t="s">
        <v>2024</v>
      </c>
    </row>
    <row r="109" spans="1:8" x14ac:dyDescent="0.25">
      <c r="A109" s="4"/>
      <c r="B109" s="4" t="s">
        <v>2013</v>
      </c>
      <c r="C109" s="4"/>
      <c r="D109" s="4"/>
      <c r="E109" s="4"/>
      <c r="F109" s="4"/>
      <c r="G109" s="4"/>
      <c r="H109" s="4"/>
    </row>
    <row r="110" spans="1:8" x14ac:dyDescent="0.25">
      <c r="A110" s="5" t="s">
        <v>1222</v>
      </c>
      <c r="B110" s="4" t="s">
        <v>1221</v>
      </c>
      <c r="C110" s="6">
        <v>12.824956672443699</v>
      </c>
      <c r="D110" s="6">
        <v>5.96662934762871</v>
      </c>
      <c r="E110" s="6">
        <v>73.841725586361093</v>
      </c>
      <c r="F110" s="6">
        <v>36.387765454232699</v>
      </c>
      <c r="G110" s="6">
        <v>31.383730661195901</v>
      </c>
      <c r="H110" s="6">
        <v>241.335648867374</v>
      </c>
    </row>
    <row r="111" spans="1:8" x14ac:dyDescent="0.25">
      <c r="A111" s="5"/>
      <c r="B111" s="4"/>
      <c r="C111" s="6"/>
      <c r="D111" s="6"/>
      <c r="E111" s="6"/>
      <c r="F111" s="6"/>
      <c r="G111" s="6"/>
      <c r="H111" s="6"/>
    </row>
    <row r="112" spans="1:8" x14ac:dyDescent="0.25">
      <c r="A112" s="5"/>
      <c r="B112" s="4"/>
      <c r="C112" s="6"/>
      <c r="D112" s="6"/>
      <c r="E112" s="6"/>
      <c r="F112" s="6"/>
      <c r="G112" s="6"/>
      <c r="H112" s="6"/>
    </row>
    <row r="113" spans="1:8" x14ac:dyDescent="0.25">
      <c r="A113" s="5"/>
      <c r="B113" s="4"/>
      <c r="C113" s="6"/>
      <c r="D113" s="6"/>
      <c r="E113" s="6"/>
      <c r="F113" s="6"/>
      <c r="G113" s="6"/>
      <c r="H113" s="6"/>
    </row>
    <row r="114" spans="1:8" ht="15.75" x14ac:dyDescent="0.25">
      <c r="A114" s="9"/>
      <c r="B114" s="9" t="s">
        <v>143</v>
      </c>
      <c r="C114" s="9"/>
      <c r="D114" s="9"/>
      <c r="E114" s="9"/>
      <c r="F114" s="9"/>
      <c r="G114" s="9"/>
      <c r="H114" s="9"/>
    </row>
    <row r="115" spans="1:8" x14ac:dyDescent="0.25">
      <c r="A115" s="4"/>
      <c r="B115" s="4"/>
      <c r="C115" s="21" t="s">
        <v>2019</v>
      </c>
      <c r="D115" s="21" t="s">
        <v>2020</v>
      </c>
      <c r="E115" s="21" t="s">
        <v>2021</v>
      </c>
      <c r="F115" s="21" t="s">
        <v>2022</v>
      </c>
      <c r="G115" s="21" t="s">
        <v>2023</v>
      </c>
      <c r="H115" s="21" t="s">
        <v>2024</v>
      </c>
    </row>
    <row r="116" spans="1:8" x14ac:dyDescent="0.25">
      <c r="A116" s="4"/>
      <c r="B116" s="4" t="s">
        <v>2013</v>
      </c>
      <c r="C116" s="4"/>
      <c r="D116" s="4"/>
      <c r="E116" s="4"/>
      <c r="F116" s="4"/>
      <c r="G116" s="4"/>
      <c r="H116" s="4"/>
    </row>
    <row r="117" spans="1:8" x14ac:dyDescent="0.25">
      <c r="A117" s="5" t="s">
        <v>1224</v>
      </c>
      <c r="B117" s="4" t="s">
        <v>1223</v>
      </c>
      <c r="C117" s="6">
        <v>5.9862000629251</v>
      </c>
      <c r="D117" s="6">
        <v>-13.2188616844847</v>
      </c>
      <c r="E117" s="6">
        <v>3.8024797722764601</v>
      </c>
      <c r="F117" s="6">
        <v>14.2559365079365</v>
      </c>
      <c r="G117" s="6">
        <v>48.188676269724098</v>
      </c>
      <c r="H117" s="6">
        <v>107.13500320523001</v>
      </c>
    </row>
    <row r="118" spans="1:8" x14ac:dyDescent="0.25">
      <c r="A118" s="5" t="s">
        <v>1226</v>
      </c>
      <c r="B118" s="4" t="s">
        <v>1225</v>
      </c>
      <c r="C118" s="6">
        <v>4.3752464366732804</v>
      </c>
      <c r="D118" s="6">
        <v>-10.3943277131731</v>
      </c>
      <c r="E118" s="6">
        <v>13.8591783067039</v>
      </c>
      <c r="F118" s="6">
        <v>35.244518184311403</v>
      </c>
      <c r="G118" s="6">
        <v>79.639981458331903</v>
      </c>
      <c r="H118" s="6">
        <v>146.27678101624701</v>
      </c>
    </row>
    <row r="119" spans="1:8" x14ac:dyDescent="0.25">
      <c r="A119" s="5" t="s">
        <v>1228</v>
      </c>
      <c r="B119" s="4" t="s">
        <v>1227</v>
      </c>
      <c r="C119" s="6">
        <v>6.1974356922245502</v>
      </c>
      <c r="D119" s="6">
        <v>-4.7016513659446604</v>
      </c>
      <c r="E119" s="6">
        <v>12.948827077441299</v>
      </c>
      <c r="F119" s="6">
        <v>21.781277354146599</v>
      </c>
      <c r="G119" s="6">
        <v>57.532475388220902</v>
      </c>
      <c r="H119" s="6">
        <v>126.818101927531</v>
      </c>
    </row>
    <row r="120" spans="1:8" x14ac:dyDescent="0.25">
      <c r="A120" s="5" t="s">
        <v>1230</v>
      </c>
      <c r="B120" s="4" t="s">
        <v>1229</v>
      </c>
      <c r="C120" s="6">
        <v>6.3535875640795503</v>
      </c>
      <c r="D120" s="6">
        <v>-4.3574885858100103</v>
      </c>
      <c r="E120" s="6">
        <v>11.919203158078799</v>
      </c>
      <c r="F120" s="6">
        <v>35.214187635574604</v>
      </c>
      <c r="G120" s="6">
        <v>77.687900733422296</v>
      </c>
      <c r="H120" s="6">
        <v>157.058374044262</v>
      </c>
    </row>
    <row r="121" spans="1:8" x14ac:dyDescent="0.25">
      <c r="A121" s="5" t="s">
        <v>1232</v>
      </c>
      <c r="B121" s="4" t="s">
        <v>1231</v>
      </c>
      <c r="C121" s="6">
        <v>9.2967921901056592</v>
      </c>
      <c r="D121" s="6">
        <v>-9.9148047978907705</v>
      </c>
      <c r="E121" s="6">
        <v>19.494987931877599</v>
      </c>
      <c r="F121" s="6">
        <v>41.8222740344141</v>
      </c>
      <c r="G121" s="6">
        <v>116.920457888668</v>
      </c>
      <c r="H121" s="6">
        <v>308.25354813631799</v>
      </c>
    </row>
    <row r="122" spans="1:8" x14ac:dyDescent="0.25">
      <c r="A122" s="5" t="s">
        <v>1234</v>
      </c>
      <c r="B122" s="4" t="s">
        <v>1233</v>
      </c>
      <c r="C122" s="6">
        <v>6.1096532826027401</v>
      </c>
      <c r="D122" s="6">
        <v>-7.7496738820914102</v>
      </c>
      <c r="E122" s="6">
        <v>19.6749925082452</v>
      </c>
      <c r="F122" s="6">
        <v>19.593906112657201</v>
      </c>
      <c r="G122" s="6">
        <v>60.353967581355597</v>
      </c>
      <c r="H122" s="6">
        <v>115.175279845191</v>
      </c>
    </row>
    <row r="123" spans="1:8" x14ac:dyDescent="0.25">
      <c r="A123" s="4"/>
      <c r="B123" s="4" t="s">
        <v>2014</v>
      </c>
      <c r="C123" s="4"/>
      <c r="D123" s="4"/>
      <c r="E123" s="4"/>
      <c r="F123" s="4"/>
      <c r="G123" s="4"/>
      <c r="H123" s="4"/>
    </row>
    <row r="124" spans="1:8" x14ac:dyDescent="0.25">
      <c r="A124" s="4"/>
      <c r="B124" s="4" t="s">
        <v>144</v>
      </c>
      <c r="C124" s="4"/>
      <c r="D124" s="4"/>
      <c r="E124" s="4"/>
      <c r="F124" s="4"/>
      <c r="G124" s="4"/>
      <c r="H124" s="4"/>
    </row>
    <row r="125" spans="1:8" x14ac:dyDescent="0.25">
      <c r="A125" s="5" t="s">
        <v>1236</v>
      </c>
      <c r="B125" s="4" t="s">
        <v>1235</v>
      </c>
      <c r="C125" s="6">
        <v>8.3149596914520298</v>
      </c>
      <c r="D125" s="6">
        <v>-14.3005526172907</v>
      </c>
      <c r="E125" s="6">
        <v>7.6554425212121098</v>
      </c>
      <c r="F125" s="4"/>
      <c r="G125" s="4"/>
      <c r="H125" s="4"/>
    </row>
    <row r="126" spans="1:8" x14ac:dyDescent="0.25">
      <c r="A126" s="4"/>
      <c r="B126" s="4" t="s">
        <v>147</v>
      </c>
      <c r="C126" s="4"/>
      <c r="D126" s="4"/>
      <c r="E126" s="4"/>
      <c r="F126" s="4"/>
      <c r="G126" s="4"/>
      <c r="H126" s="4"/>
    </row>
    <row r="127" spans="1:8" x14ac:dyDescent="0.25">
      <c r="A127" s="5" t="s">
        <v>1238</v>
      </c>
      <c r="B127" s="4" t="s">
        <v>1237</v>
      </c>
      <c r="C127" s="6">
        <v>5.2177437013990398</v>
      </c>
      <c r="D127" s="6">
        <v>-5.4923374710042197</v>
      </c>
      <c r="E127" s="6">
        <v>11.5932114962973</v>
      </c>
      <c r="F127" s="6">
        <v>21.275295229380301</v>
      </c>
      <c r="G127" s="6">
        <v>60.678302027780802</v>
      </c>
      <c r="H127" s="6">
        <v>132.79845294627</v>
      </c>
    </row>
    <row r="128" spans="1:8" x14ac:dyDescent="0.25">
      <c r="A128" s="4"/>
      <c r="B128" s="4" t="s">
        <v>154</v>
      </c>
      <c r="C128" s="4"/>
      <c r="D128" s="4"/>
      <c r="E128" s="4"/>
      <c r="F128" s="4"/>
      <c r="G128" s="4"/>
      <c r="H128" s="4"/>
    </row>
    <row r="129" spans="1:8" x14ac:dyDescent="0.25">
      <c r="A129" s="5" t="s">
        <v>1240</v>
      </c>
      <c r="B129" s="4" t="s">
        <v>1239</v>
      </c>
      <c r="C129" s="6">
        <v>5.2210998710885299</v>
      </c>
      <c r="D129" s="6">
        <v>-4.2724556565001199</v>
      </c>
      <c r="E129" s="6">
        <v>11.3473838980685</v>
      </c>
      <c r="F129" s="6">
        <v>30.335365152174699</v>
      </c>
      <c r="G129" s="6">
        <v>69.230620315298495</v>
      </c>
      <c r="H129" s="6">
        <v>135.32589567762301</v>
      </c>
    </row>
    <row r="130" spans="1:8" x14ac:dyDescent="0.25">
      <c r="A130" s="4"/>
      <c r="B130" s="4" t="s">
        <v>157</v>
      </c>
      <c r="C130" s="4"/>
      <c r="D130" s="4"/>
      <c r="E130" s="4"/>
      <c r="F130" s="4"/>
      <c r="G130" s="4"/>
      <c r="H130" s="4"/>
    </row>
    <row r="131" spans="1:8" x14ac:dyDescent="0.25">
      <c r="A131" s="5" t="s">
        <v>1242</v>
      </c>
      <c r="B131" s="4" t="s">
        <v>1241</v>
      </c>
      <c r="C131" s="6">
        <v>5.2339717007609297</v>
      </c>
      <c r="D131" s="6">
        <v>-4.0298451414790097</v>
      </c>
      <c r="E131" s="6">
        <v>11.5845068869203</v>
      </c>
      <c r="F131" s="6">
        <v>30.775222868717801</v>
      </c>
      <c r="G131" s="6">
        <v>71.312372006681798</v>
      </c>
      <c r="H131" s="6">
        <v>138.020318480176</v>
      </c>
    </row>
    <row r="132" spans="1:8" x14ac:dyDescent="0.25">
      <c r="A132" s="4"/>
      <c r="B132" s="4" t="s">
        <v>160</v>
      </c>
      <c r="C132" s="4"/>
      <c r="D132" s="4"/>
      <c r="E132" s="4"/>
      <c r="F132" s="4"/>
      <c r="G132" s="4"/>
      <c r="H132" s="4"/>
    </row>
    <row r="133" spans="1:8" x14ac:dyDescent="0.25">
      <c r="A133" s="5" t="s">
        <v>1244</v>
      </c>
      <c r="B133" s="4" t="s">
        <v>1243</v>
      </c>
      <c r="C133" s="6">
        <v>6.3123884269335004</v>
      </c>
      <c r="D133" s="6">
        <v>-8.8312203584650408</v>
      </c>
      <c r="E133" s="6">
        <v>14.866593010280599</v>
      </c>
      <c r="F133" s="6">
        <v>24.709473145824301</v>
      </c>
      <c r="G133" s="6">
        <v>74.963476856403801</v>
      </c>
      <c r="H133" s="6">
        <v>126.995139662539</v>
      </c>
    </row>
    <row r="134" spans="1:8" x14ac:dyDescent="0.25">
      <c r="A134" s="4"/>
      <c r="B134" s="4" t="s">
        <v>163</v>
      </c>
      <c r="C134" s="4"/>
      <c r="D134" s="4"/>
      <c r="E134" s="4"/>
      <c r="F134" s="4"/>
      <c r="G134" s="4"/>
      <c r="H134" s="4"/>
    </row>
    <row r="135" spans="1:8" x14ac:dyDescent="0.25">
      <c r="A135" s="5" t="s">
        <v>1246</v>
      </c>
      <c r="B135" s="4" t="s">
        <v>1245</v>
      </c>
      <c r="C135" s="6">
        <v>6.1243574993061101</v>
      </c>
      <c r="D135" s="6">
        <v>-6.5398784077220498</v>
      </c>
      <c r="E135" s="6">
        <v>13.447693592054399</v>
      </c>
      <c r="F135" s="6">
        <v>24.926160928930599</v>
      </c>
      <c r="G135" s="6">
        <v>67.963603521004103</v>
      </c>
      <c r="H135" s="6">
        <v>136.90285044067201</v>
      </c>
    </row>
    <row r="136" spans="1:8" x14ac:dyDescent="0.25">
      <c r="A136" s="4"/>
      <c r="B136" s="4" t="s">
        <v>166</v>
      </c>
      <c r="C136" s="4"/>
      <c r="D136" s="4"/>
      <c r="E136" s="4"/>
      <c r="F136" s="4"/>
      <c r="G136" s="4"/>
      <c r="H136" s="4"/>
    </row>
    <row r="137" spans="1:8" x14ac:dyDescent="0.25">
      <c r="A137" s="5" t="s">
        <v>1248</v>
      </c>
      <c r="B137" s="4" t="s">
        <v>1247</v>
      </c>
      <c r="C137" s="6">
        <v>5.6459353841734199</v>
      </c>
      <c r="D137" s="6">
        <v>-5.1939169344518499</v>
      </c>
      <c r="E137" s="6">
        <v>7.1573672014270997</v>
      </c>
      <c r="F137" s="6">
        <v>22.245402481151601</v>
      </c>
      <c r="G137" s="6">
        <v>64.213055811559897</v>
      </c>
      <c r="H137" s="6">
        <v>152.43902921693899</v>
      </c>
    </row>
    <row r="138" spans="1:8" x14ac:dyDescent="0.25">
      <c r="A138" s="5" t="s">
        <v>1250</v>
      </c>
      <c r="B138" s="4" t="s">
        <v>1249</v>
      </c>
      <c r="C138" s="6">
        <v>4.1655306244729502</v>
      </c>
      <c r="D138" s="6">
        <v>0.73583432541996596</v>
      </c>
      <c r="E138" s="6">
        <v>13.169269791347901</v>
      </c>
      <c r="F138" s="6">
        <v>43.216697288173499</v>
      </c>
      <c r="G138" s="6">
        <v>80.501566571018699</v>
      </c>
      <c r="H138" s="6">
        <v>127.018091642754</v>
      </c>
    </row>
    <row r="139" spans="1:8" x14ac:dyDescent="0.25">
      <c r="A139" s="4"/>
      <c r="B139" s="4" t="s">
        <v>1251</v>
      </c>
      <c r="C139" s="4"/>
      <c r="D139" s="4"/>
      <c r="E139" s="4"/>
      <c r="F139" s="4"/>
      <c r="G139" s="4"/>
      <c r="H139" s="4"/>
    </row>
    <row r="140" spans="1:8" x14ac:dyDescent="0.25">
      <c r="A140" s="5" t="s">
        <v>1253</v>
      </c>
      <c r="B140" s="4" t="s">
        <v>1252</v>
      </c>
      <c r="C140" s="6">
        <v>6.1007259983173299</v>
      </c>
      <c r="D140" s="6">
        <v>-6.8337555566645296</v>
      </c>
      <c r="E140" s="6">
        <v>13.960090772427399</v>
      </c>
      <c r="F140" s="4"/>
      <c r="G140" s="4"/>
      <c r="H140" s="4"/>
    </row>
    <row r="141" spans="1:8" x14ac:dyDescent="0.25">
      <c r="A141" s="4"/>
      <c r="B141" s="4" t="s">
        <v>176</v>
      </c>
      <c r="C141" s="4"/>
      <c r="D141" s="4"/>
      <c r="E141" s="4"/>
      <c r="F141" s="4"/>
      <c r="G141" s="4"/>
      <c r="H141" s="4"/>
    </row>
    <row r="142" spans="1:8" x14ac:dyDescent="0.25">
      <c r="A142" s="5" t="s">
        <v>1255</v>
      </c>
      <c r="B142" s="4" t="s">
        <v>1254</v>
      </c>
      <c r="C142" s="6">
        <v>6.6158280691790203</v>
      </c>
      <c r="D142" s="6">
        <v>-7.0114508198451801</v>
      </c>
      <c r="E142" s="6">
        <v>9.4628714882906895</v>
      </c>
      <c r="F142" s="6">
        <v>22.249999425341201</v>
      </c>
      <c r="G142" s="6">
        <v>56.043648373038998</v>
      </c>
      <c r="H142" s="6">
        <v>134.63377517421699</v>
      </c>
    </row>
    <row r="143" spans="1:8" x14ac:dyDescent="0.25">
      <c r="A143" s="5" t="s">
        <v>1257</v>
      </c>
      <c r="B143" s="4" t="s">
        <v>1256</v>
      </c>
      <c r="C143" s="6">
        <v>6.5810285220078599</v>
      </c>
      <c r="D143" s="6">
        <v>-7.04643883624344</v>
      </c>
      <c r="E143" s="6">
        <v>9.6862584707330601</v>
      </c>
      <c r="F143" s="4"/>
      <c r="G143" s="4"/>
      <c r="H143" s="4"/>
    </row>
    <row r="144" spans="1:8" x14ac:dyDescent="0.25">
      <c r="A144" s="4"/>
      <c r="B144" s="4" t="s">
        <v>197</v>
      </c>
      <c r="C144" s="4"/>
      <c r="D144" s="4"/>
      <c r="E144" s="4"/>
      <c r="F144" s="4"/>
      <c r="G144" s="4"/>
      <c r="H144" s="4"/>
    </row>
    <row r="145" spans="1:8" x14ac:dyDescent="0.25">
      <c r="A145" s="5" t="s">
        <v>1259</v>
      </c>
      <c r="B145" s="4" t="s">
        <v>1258</v>
      </c>
      <c r="C145" s="6">
        <v>8.1649427378415496</v>
      </c>
      <c r="D145" s="6">
        <v>-6.5380416654939397</v>
      </c>
      <c r="E145" s="6">
        <v>18.5970082112337</v>
      </c>
      <c r="F145" s="6">
        <v>39.583130243627203</v>
      </c>
      <c r="G145" s="6">
        <v>85.074881852456997</v>
      </c>
      <c r="H145" s="6">
        <v>135.99568290298799</v>
      </c>
    </row>
    <row r="146" spans="1:8" x14ac:dyDescent="0.25">
      <c r="A146" s="4"/>
      <c r="B146" s="4" t="s">
        <v>200</v>
      </c>
      <c r="C146" s="4"/>
      <c r="D146" s="4"/>
      <c r="E146" s="4"/>
      <c r="F146" s="4"/>
      <c r="G146" s="4"/>
      <c r="H146" s="4"/>
    </row>
    <row r="147" spans="1:8" x14ac:dyDescent="0.25">
      <c r="A147" s="5" t="s">
        <v>1261</v>
      </c>
      <c r="B147" s="4" t="s">
        <v>1260</v>
      </c>
      <c r="C147" s="6">
        <v>7.3867421975018903</v>
      </c>
      <c r="D147" s="6">
        <v>-7.7244954706544098</v>
      </c>
      <c r="E147" s="6">
        <v>12.5664731442902</v>
      </c>
      <c r="F147" s="6">
        <v>62.381448914243002</v>
      </c>
      <c r="G147" s="6">
        <v>152.45846634955399</v>
      </c>
      <c r="H147" s="6">
        <v>335.82666840040798</v>
      </c>
    </row>
    <row r="148" spans="1:8" x14ac:dyDescent="0.25">
      <c r="A148" s="4"/>
      <c r="B148" s="4" t="s">
        <v>203</v>
      </c>
      <c r="C148" s="4"/>
      <c r="D148" s="4"/>
      <c r="E148" s="4"/>
      <c r="F148" s="4"/>
      <c r="G148" s="4"/>
      <c r="H148" s="4"/>
    </row>
    <row r="149" spans="1:8" x14ac:dyDescent="0.25">
      <c r="A149" s="5" t="s">
        <v>1263</v>
      </c>
      <c r="B149" s="4" t="s">
        <v>1262</v>
      </c>
      <c r="C149" s="6">
        <v>8.2878409080859097</v>
      </c>
      <c r="D149" s="6">
        <v>-9.2687200272615708</v>
      </c>
      <c r="E149" s="6">
        <v>22.788567239296999</v>
      </c>
      <c r="F149" s="6">
        <v>24.827184427469799</v>
      </c>
      <c r="G149" s="6">
        <v>73.451058627076804</v>
      </c>
      <c r="H149" s="4"/>
    </row>
    <row r="150" spans="1:8" x14ac:dyDescent="0.25">
      <c r="A150" s="4"/>
      <c r="B150" s="4" t="s">
        <v>1264</v>
      </c>
      <c r="C150" s="4"/>
      <c r="D150" s="4"/>
      <c r="E150" s="4"/>
      <c r="F150" s="4"/>
      <c r="G150" s="4"/>
      <c r="H150" s="4"/>
    </row>
    <row r="151" spans="1:8" x14ac:dyDescent="0.25">
      <c r="A151" s="5" t="s">
        <v>1266</v>
      </c>
      <c r="B151" s="4" t="s">
        <v>1265</v>
      </c>
      <c r="C151" s="6">
        <v>6.9209176265608301</v>
      </c>
      <c r="D151" s="6">
        <v>-6.8162645520499501</v>
      </c>
      <c r="E151" s="4"/>
      <c r="F151" s="4"/>
      <c r="G151" s="4"/>
      <c r="H151" s="4"/>
    </row>
    <row r="152" spans="1:8" x14ac:dyDescent="0.25">
      <c r="A152" s="4"/>
      <c r="B152" s="4" t="s">
        <v>206</v>
      </c>
      <c r="C152" s="4"/>
      <c r="D152" s="4"/>
      <c r="E152" s="4"/>
      <c r="F152" s="4"/>
      <c r="G152" s="4"/>
      <c r="H152" s="4"/>
    </row>
    <row r="153" spans="1:8" x14ac:dyDescent="0.25">
      <c r="A153" s="5" t="s">
        <v>1268</v>
      </c>
      <c r="B153" s="4" t="s">
        <v>1267</v>
      </c>
      <c r="C153" s="6">
        <v>6.9295077142062498</v>
      </c>
      <c r="D153" s="6">
        <v>-7.0012504845690398</v>
      </c>
      <c r="E153" s="6">
        <v>17.3974708027961</v>
      </c>
      <c r="F153" s="6">
        <v>24.9277389852565</v>
      </c>
      <c r="G153" s="6">
        <v>60.504199899876099</v>
      </c>
      <c r="H153" s="6">
        <v>135.15144622252501</v>
      </c>
    </row>
    <row r="154" spans="1:8" x14ac:dyDescent="0.25">
      <c r="A154" s="4"/>
      <c r="B154" s="4" t="s">
        <v>209</v>
      </c>
      <c r="C154" s="4"/>
      <c r="D154" s="4"/>
      <c r="E154" s="4"/>
      <c r="F154" s="4"/>
      <c r="G154" s="4"/>
      <c r="H154" s="4"/>
    </row>
    <row r="155" spans="1:8" x14ac:dyDescent="0.25">
      <c r="A155" s="5" t="s">
        <v>1270</v>
      </c>
      <c r="B155" s="4" t="s">
        <v>1269</v>
      </c>
      <c r="C155" s="6">
        <v>7.4080038650455098</v>
      </c>
      <c r="D155" s="4"/>
      <c r="E155" s="4"/>
      <c r="F155" s="4"/>
      <c r="G155" s="4"/>
      <c r="H155" s="4"/>
    </row>
    <row r="156" spans="1:8" x14ac:dyDescent="0.25">
      <c r="A156" s="5"/>
      <c r="B156" s="4" t="s">
        <v>2012</v>
      </c>
      <c r="C156" s="6">
        <f t="shared" ref="C156:H156" si="2">MEDIAN(C117:C155)</f>
        <v>6.3123884269335004</v>
      </c>
      <c r="D156" s="6">
        <f t="shared" si="2"/>
        <v>-6.9175030206167847</v>
      </c>
      <c r="E156" s="6">
        <f t="shared" si="2"/>
        <v>12.948827077441299</v>
      </c>
      <c r="F156" s="6">
        <f t="shared" si="2"/>
        <v>24.926949957093548</v>
      </c>
      <c r="G156" s="6">
        <f t="shared" si="2"/>
        <v>70.271496160990154</v>
      </c>
      <c r="H156" s="6">
        <f t="shared" si="2"/>
        <v>135.32589567762301</v>
      </c>
    </row>
    <row r="157" spans="1:8" x14ac:dyDescent="0.25">
      <c r="A157" s="5"/>
      <c r="B157" s="4" t="s">
        <v>212</v>
      </c>
      <c r="C157" s="6">
        <v>6.2443639063580001</v>
      </c>
      <c r="D157" s="6">
        <v>-6.2314313918818298</v>
      </c>
      <c r="E157" s="6">
        <v>14.5713500052338</v>
      </c>
      <c r="F157" s="6">
        <v>26.4811553584506</v>
      </c>
      <c r="G157" s="6">
        <v>68.818146718028203</v>
      </c>
      <c r="H157" s="6">
        <v>143.45792883054199</v>
      </c>
    </row>
    <row r="158" spans="1:8" x14ac:dyDescent="0.25">
      <c r="A158" s="5"/>
      <c r="B158" s="4"/>
      <c r="C158" s="6"/>
      <c r="D158" s="6"/>
      <c r="E158" s="6"/>
      <c r="F158" s="6"/>
      <c r="G158" s="6"/>
      <c r="H158" s="6"/>
    </row>
    <row r="159" spans="1:8" x14ac:dyDescent="0.25">
      <c r="A159" s="5"/>
      <c r="B159" s="4"/>
      <c r="C159" s="6"/>
      <c r="D159" s="6"/>
      <c r="E159" s="6"/>
      <c r="F159" s="6"/>
      <c r="G159" s="6"/>
      <c r="H159" s="6"/>
    </row>
    <row r="160" spans="1:8" x14ac:dyDescent="0.25">
      <c r="A160" s="5"/>
      <c r="B160" s="4"/>
      <c r="C160" s="6"/>
      <c r="D160" s="6"/>
      <c r="E160" s="6"/>
      <c r="F160" s="6"/>
      <c r="G160" s="6"/>
      <c r="H160" s="6"/>
    </row>
    <row r="161" spans="1:8" ht="15.75" x14ac:dyDescent="0.25">
      <c r="A161" s="9"/>
      <c r="B161" s="9" t="s">
        <v>213</v>
      </c>
      <c r="C161" s="9"/>
      <c r="D161" s="9"/>
      <c r="E161" s="9"/>
      <c r="F161" s="9"/>
      <c r="G161" s="9"/>
      <c r="H161" s="9"/>
    </row>
    <row r="162" spans="1:8" x14ac:dyDescent="0.25">
      <c r="A162" s="4"/>
      <c r="B162" s="4"/>
      <c r="C162" s="21" t="s">
        <v>2019</v>
      </c>
      <c r="D162" s="21" t="s">
        <v>2020</v>
      </c>
      <c r="E162" s="21" t="s">
        <v>2021</v>
      </c>
      <c r="F162" s="21" t="s">
        <v>2022</v>
      </c>
      <c r="G162" s="21" t="s">
        <v>2023</v>
      </c>
      <c r="H162" s="21" t="s">
        <v>2024</v>
      </c>
    </row>
    <row r="163" spans="1:8" x14ac:dyDescent="0.25">
      <c r="A163" s="4"/>
      <c r="B163" s="4" t="s">
        <v>2014</v>
      </c>
      <c r="C163" s="4"/>
      <c r="D163" s="4"/>
      <c r="E163" s="4"/>
      <c r="F163" s="4"/>
      <c r="G163" s="4"/>
      <c r="H163" s="4"/>
    </row>
    <row r="164" spans="1:8" x14ac:dyDescent="0.25">
      <c r="A164" s="4"/>
      <c r="B164" s="4" t="s">
        <v>214</v>
      </c>
      <c r="C164" s="4"/>
      <c r="D164" s="4"/>
      <c r="E164" s="4"/>
      <c r="F164" s="4"/>
      <c r="G164" s="4"/>
      <c r="H164" s="4"/>
    </row>
    <row r="165" spans="1:8" x14ac:dyDescent="0.25">
      <c r="A165" s="5" t="s">
        <v>1272</v>
      </c>
      <c r="B165" s="4" t="s">
        <v>1271</v>
      </c>
      <c r="C165" s="6">
        <v>6.6811706547602503</v>
      </c>
      <c r="D165" s="6">
        <v>-16.671260000517101</v>
      </c>
      <c r="E165" s="6">
        <v>33.819962211587601</v>
      </c>
      <c r="F165" s="6">
        <v>41.602760481322399</v>
      </c>
      <c r="G165" s="6">
        <v>51.251880359058298</v>
      </c>
      <c r="H165" s="4"/>
    </row>
    <row r="166" spans="1:8" x14ac:dyDescent="0.25">
      <c r="A166" s="4"/>
      <c r="B166" s="4" t="s">
        <v>217</v>
      </c>
      <c r="C166" s="4"/>
      <c r="D166" s="4"/>
      <c r="E166" s="4"/>
      <c r="F166" s="4"/>
      <c r="G166" s="4"/>
      <c r="H166" s="4"/>
    </row>
    <row r="167" spans="1:8" x14ac:dyDescent="0.25">
      <c r="A167" s="5" t="s">
        <v>1274</v>
      </c>
      <c r="B167" s="4" t="s">
        <v>1273</v>
      </c>
      <c r="C167" s="6">
        <v>6.5118371150707501</v>
      </c>
      <c r="D167" s="6">
        <v>-13.3479044439266</v>
      </c>
      <c r="E167" s="6">
        <v>40.274201751119001</v>
      </c>
      <c r="F167" s="6">
        <v>75.030542038454996</v>
      </c>
      <c r="G167" s="6">
        <v>121.049368296534</v>
      </c>
      <c r="H167" s="6">
        <v>286.40947685998998</v>
      </c>
    </row>
    <row r="168" spans="1:8" x14ac:dyDescent="0.25">
      <c r="A168" s="4"/>
      <c r="B168" s="4" t="s">
        <v>1275</v>
      </c>
      <c r="C168" s="4"/>
      <c r="D168" s="4"/>
      <c r="E168" s="4"/>
      <c r="F168" s="4"/>
      <c r="G168" s="4"/>
      <c r="H168" s="4"/>
    </row>
    <row r="169" spans="1:8" x14ac:dyDescent="0.25">
      <c r="A169" s="5" t="s">
        <v>1277</v>
      </c>
      <c r="B169" s="4" t="s">
        <v>1276</v>
      </c>
      <c r="C169" s="6">
        <v>9.7873645606135202</v>
      </c>
      <c r="D169" s="6">
        <v>8.0171486810285505E-2</v>
      </c>
      <c r="E169" s="6">
        <v>32.229020550783801</v>
      </c>
      <c r="F169" s="4"/>
      <c r="G169" s="4"/>
      <c r="H169" s="4"/>
    </row>
    <row r="170" spans="1:8" x14ac:dyDescent="0.25">
      <c r="A170" s="4"/>
      <c r="B170" s="4" t="s">
        <v>224</v>
      </c>
      <c r="C170" s="4"/>
      <c r="D170" s="4"/>
      <c r="E170" s="4"/>
      <c r="F170" s="4"/>
      <c r="G170" s="4"/>
      <c r="H170" s="4"/>
    </row>
    <row r="171" spans="1:8" x14ac:dyDescent="0.25">
      <c r="A171" s="5" t="s">
        <v>1279</v>
      </c>
      <c r="B171" s="4" t="s">
        <v>1278</v>
      </c>
      <c r="C171" s="6">
        <v>9.0353593065932998</v>
      </c>
      <c r="D171" s="6">
        <v>-5.8097843749975002</v>
      </c>
      <c r="E171" s="6">
        <v>57.721908536702998</v>
      </c>
      <c r="F171" s="6">
        <v>83.775262534726096</v>
      </c>
      <c r="G171" s="6">
        <v>112.59147390275299</v>
      </c>
      <c r="H171" s="6">
        <v>244.16050416318299</v>
      </c>
    </row>
    <row r="172" spans="1:8" x14ac:dyDescent="0.25">
      <c r="A172" s="5" t="s">
        <v>1281</v>
      </c>
      <c r="B172" s="4" t="s">
        <v>1280</v>
      </c>
      <c r="C172" s="6">
        <v>9.0299172811672292</v>
      </c>
      <c r="D172" s="6">
        <v>-5.8227743133153602</v>
      </c>
      <c r="E172" s="6">
        <v>58.033562284949802</v>
      </c>
      <c r="F172" s="4"/>
      <c r="G172" s="4"/>
      <c r="H172" s="4"/>
    </row>
    <row r="173" spans="1:8" x14ac:dyDescent="0.25">
      <c r="A173" s="4"/>
      <c r="B173" s="4" t="s">
        <v>231</v>
      </c>
      <c r="C173" s="4"/>
      <c r="D173" s="4"/>
      <c r="E173" s="4"/>
      <c r="F173" s="4"/>
      <c r="G173" s="4"/>
      <c r="H173" s="4"/>
    </row>
    <row r="174" spans="1:8" x14ac:dyDescent="0.25">
      <c r="A174" s="5" t="s">
        <v>1283</v>
      </c>
      <c r="B174" s="4" t="s">
        <v>1282</v>
      </c>
      <c r="C174" s="6">
        <v>5.5920211405677298</v>
      </c>
      <c r="D174" s="6">
        <v>-15.4066789592297</v>
      </c>
      <c r="E174" s="6">
        <v>24.780900574191602</v>
      </c>
      <c r="F174" s="4"/>
      <c r="G174" s="4"/>
      <c r="H174" s="4"/>
    </row>
    <row r="175" spans="1:8" x14ac:dyDescent="0.25">
      <c r="A175" s="4"/>
      <c r="B175" s="4" t="s">
        <v>234</v>
      </c>
      <c r="C175" s="4"/>
      <c r="D175" s="4"/>
      <c r="E175" s="4"/>
      <c r="F175" s="4"/>
      <c r="G175" s="4"/>
      <c r="H175" s="4"/>
    </row>
    <row r="176" spans="1:8" x14ac:dyDescent="0.25">
      <c r="A176" s="5" t="s">
        <v>1285</v>
      </c>
      <c r="B176" s="4" t="s">
        <v>1284</v>
      </c>
      <c r="C176" s="6">
        <v>5.5837206027319901</v>
      </c>
      <c r="D176" s="6">
        <v>-15.3016267510167</v>
      </c>
      <c r="E176" s="6">
        <v>24.212614129655702</v>
      </c>
      <c r="F176" s="6">
        <v>48.122523104867597</v>
      </c>
      <c r="G176" s="6">
        <v>68.075670577302603</v>
      </c>
      <c r="H176" s="6">
        <v>202.27607402369</v>
      </c>
    </row>
    <row r="177" spans="1:8" x14ac:dyDescent="0.25">
      <c r="A177" s="5"/>
      <c r="B177" s="4" t="s">
        <v>2012</v>
      </c>
      <c r="C177" s="6">
        <f t="shared" ref="C177:H177" si="3">MEDIAN(C165:C176)</f>
        <v>6.6811706547602503</v>
      </c>
      <c r="D177" s="6">
        <f t="shared" si="3"/>
        <v>-13.3479044439266</v>
      </c>
      <c r="E177" s="6">
        <f t="shared" si="3"/>
        <v>33.819962211587601</v>
      </c>
      <c r="F177" s="6">
        <f t="shared" si="3"/>
        <v>61.576532571661296</v>
      </c>
      <c r="G177" s="6">
        <f t="shared" si="3"/>
        <v>90.333572240027792</v>
      </c>
      <c r="H177" s="6">
        <f t="shared" si="3"/>
        <v>244.16050416318299</v>
      </c>
    </row>
    <row r="178" spans="1:8" x14ac:dyDescent="0.25">
      <c r="A178" s="5"/>
      <c r="B178" s="4" t="s">
        <v>239</v>
      </c>
      <c r="C178" s="6">
        <v>6.9645052937335103</v>
      </c>
      <c r="D178" s="6">
        <v>-6.9566402074447602</v>
      </c>
      <c r="E178" s="6">
        <v>40.259332389312299</v>
      </c>
      <c r="F178" s="6">
        <v>61.812832829777001</v>
      </c>
      <c r="G178" s="6">
        <v>61.0727963164626</v>
      </c>
      <c r="H178" s="6">
        <v>231.945809264914</v>
      </c>
    </row>
    <row r="179" spans="1:8" x14ac:dyDescent="0.25">
      <c r="A179" s="5"/>
      <c r="B179" s="4"/>
      <c r="C179" s="6"/>
      <c r="D179" s="6"/>
      <c r="E179" s="6"/>
      <c r="F179" s="6"/>
      <c r="G179" s="6"/>
      <c r="H179" s="6"/>
    </row>
    <row r="180" spans="1:8" x14ac:dyDescent="0.25">
      <c r="A180" s="5"/>
      <c r="B180" s="4"/>
      <c r="C180" s="6"/>
      <c r="D180" s="6"/>
      <c r="E180" s="6"/>
      <c r="F180" s="6"/>
      <c r="G180" s="6"/>
      <c r="H180" s="6"/>
    </row>
    <row r="181" spans="1:8" x14ac:dyDescent="0.25">
      <c r="A181" s="5"/>
      <c r="B181" s="4"/>
      <c r="C181" s="6"/>
      <c r="D181" s="6"/>
      <c r="E181" s="6"/>
      <c r="F181" s="6"/>
      <c r="G181" s="6"/>
      <c r="H181" s="6"/>
    </row>
    <row r="182" spans="1:8" ht="15.75" x14ac:dyDescent="0.25">
      <c r="A182" s="9"/>
      <c r="B182" s="9" t="s">
        <v>240</v>
      </c>
      <c r="C182" s="9"/>
      <c r="D182" s="9"/>
      <c r="E182" s="9"/>
      <c r="F182" s="9"/>
      <c r="G182" s="9"/>
      <c r="H182" s="9"/>
    </row>
    <row r="183" spans="1:8" x14ac:dyDescent="0.25">
      <c r="A183" s="4"/>
      <c r="B183" s="4"/>
      <c r="C183" s="21" t="s">
        <v>2019</v>
      </c>
      <c r="D183" s="21" t="s">
        <v>2020</v>
      </c>
      <c r="E183" s="21" t="s">
        <v>2021</v>
      </c>
      <c r="F183" s="21" t="s">
        <v>2022</v>
      </c>
      <c r="G183" s="21" t="s">
        <v>2023</v>
      </c>
      <c r="H183" s="21" t="s">
        <v>2024</v>
      </c>
    </row>
    <row r="184" spans="1:8" x14ac:dyDescent="0.25">
      <c r="A184" s="4"/>
      <c r="B184" s="4" t="s">
        <v>2013</v>
      </c>
      <c r="C184" s="4"/>
      <c r="D184" s="4"/>
      <c r="E184" s="4"/>
      <c r="F184" s="4"/>
      <c r="G184" s="4"/>
      <c r="H184" s="4"/>
    </row>
    <row r="185" spans="1:8" x14ac:dyDescent="0.25">
      <c r="A185" s="5" t="s">
        <v>1287</v>
      </c>
      <c r="B185" s="4" t="s">
        <v>1286</v>
      </c>
      <c r="C185" s="6">
        <v>6.0928691534179604</v>
      </c>
      <c r="D185" s="6">
        <v>-1.12050119676782</v>
      </c>
      <c r="E185" s="6">
        <v>28.445216461866298</v>
      </c>
      <c r="F185" s="6">
        <v>44.935674461578301</v>
      </c>
      <c r="G185" s="6">
        <v>82.739082091439599</v>
      </c>
      <c r="H185" s="6">
        <v>157.93186073573199</v>
      </c>
    </row>
    <row r="186" spans="1:8" x14ac:dyDescent="0.25">
      <c r="A186" s="5" t="s">
        <v>1289</v>
      </c>
      <c r="B186" s="4" t="s">
        <v>1288</v>
      </c>
      <c r="C186" s="6">
        <v>8.1113415217738201</v>
      </c>
      <c r="D186" s="6">
        <v>4.4002507969062501</v>
      </c>
      <c r="E186" s="6">
        <v>36.136748037709701</v>
      </c>
      <c r="F186" s="6">
        <v>62.467941183942997</v>
      </c>
      <c r="G186" s="6">
        <v>118.86822110794699</v>
      </c>
      <c r="H186" s="4"/>
    </row>
    <row r="187" spans="1:8" x14ac:dyDescent="0.25">
      <c r="A187" s="5" t="s">
        <v>1291</v>
      </c>
      <c r="B187" s="4" t="s">
        <v>1290</v>
      </c>
      <c r="C187" s="6">
        <v>10.570160464322299</v>
      </c>
      <c r="D187" s="6">
        <v>4.7548195109328502</v>
      </c>
      <c r="E187" s="6">
        <v>35.404298018228999</v>
      </c>
      <c r="F187" s="6">
        <v>58.708223071645598</v>
      </c>
      <c r="G187" s="4"/>
      <c r="H187" s="4"/>
    </row>
    <row r="188" spans="1:8" x14ac:dyDescent="0.25">
      <c r="A188" s="5" t="s">
        <v>1293</v>
      </c>
      <c r="B188" s="4" t="s">
        <v>1292</v>
      </c>
      <c r="C188" s="6">
        <v>7.3041793966586699</v>
      </c>
      <c r="D188" s="6">
        <v>6.8937910146390697</v>
      </c>
      <c r="E188" s="4"/>
      <c r="F188" s="4"/>
      <c r="G188" s="4"/>
      <c r="H188" s="4"/>
    </row>
    <row r="189" spans="1:8" x14ac:dyDescent="0.25">
      <c r="A189" s="5" t="s">
        <v>1295</v>
      </c>
      <c r="B189" s="4" t="s">
        <v>1294</v>
      </c>
      <c r="C189" s="6">
        <v>6.6360432137459204</v>
      </c>
      <c r="D189" s="6">
        <v>-5.6661241180243698</v>
      </c>
      <c r="E189" s="6">
        <v>8.5880113430535392</v>
      </c>
      <c r="F189" s="4"/>
      <c r="G189" s="4"/>
      <c r="H189" s="4"/>
    </row>
    <row r="190" spans="1:8" x14ac:dyDescent="0.25">
      <c r="A190" s="5" t="s">
        <v>1297</v>
      </c>
      <c r="B190" s="4" t="s">
        <v>1296</v>
      </c>
      <c r="C190" s="6">
        <v>9.0930129572224399</v>
      </c>
      <c r="D190" s="6">
        <v>-1.41093436034829</v>
      </c>
      <c r="E190" s="4"/>
      <c r="F190" s="4"/>
      <c r="G190" s="4"/>
      <c r="H190" s="4"/>
    </row>
    <row r="191" spans="1:8" x14ac:dyDescent="0.25">
      <c r="A191" s="5" t="s">
        <v>1299</v>
      </c>
      <c r="B191" s="4" t="s">
        <v>1298</v>
      </c>
      <c r="C191" s="6">
        <v>5.7358416559168601</v>
      </c>
      <c r="D191" s="6">
        <v>2.47576634415408</v>
      </c>
      <c r="E191" s="4"/>
      <c r="F191" s="4"/>
      <c r="G191" s="4"/>
      <c r="H191" s="4"/>
    </row>
    <row r="192" spans="1:8" x14ac:dyDescent="0.25">
      <c r="A192" s="5" t="s">
        <v>1301</v>
      </c>
      <c r="B192" s="4" t="s">
        <v>1300</v>
      </c>
      <c r="C192" s="6">
        <v>9.1381055758918599</v>
      </c>
      <c r="D192" s="6">
        <v>-1.2902036100326599</v>
      </c>
      <c r="E192" s="6">
        <v>41.801863866619797</v>
      </c>
      <c r="F192" s="6">
        <v>79.575380539748906</v>
      </c>
      <c r="G192" s="6">
        <v>126.63904587855301</v>
      </c>
      <c r="H192" s="6">
        <v>222.925627175259</v>
      </c>
    </row>
    <row r="193" spans="1:8" x14ac:dyDescent="0.25">
      <c r="A193" s="5" t="s">
        <v>1303</v>
      </c>
      <c r="B193" s="4" t="s">
        <v>1302</v>
      </c>
      <c r="C193" s="6">
        <v>9.0849673431606295</v>
      </c>
      <c r="D193" s="6">
        <v>-1.33782777469699</v>
      </c>
      <c r="E193" s="6">
        <v>42.209950416571402</v>
      </c>
      <c r="F193" s="4"/>
      <c r="G193" s="4"/>
      <c r="H193" s="4"/>
    </row>
    <row r="194" spans="1:8" x14ac:dyDescent="0.25">
      <c r="A194" s="5" t="s">
        <v>1305</v>
      </c>
      <c r="B194" s="4" t="s">
        <v>1304</v>
      </c>
      <c r="C194" s="6">
        <v>6.4141538508565299</v>
      </c>
      <c r="D194" s="6">
        <v>2.75281075380239</v>
      </c>
      <c r="E194" s="6">
        <v>27.0633794231282</v>
      </c>
      <c r="F194" s="6">
        <v>60.510170556852401</v>
      </c>
      <c r="G194" s="6">
        <v>120.244163482199</v>
      </c>
      <c r="H194" s="6">
        <v>306.104623164033</v>
      </c>
    </row>
    <row r="195" spans="1:8" x14ac:dyDescent="0.25">
      <c r="A195" s="5" t="s">
        <v>1307</v>
      </c>
      <c r="B195" s="4" t="s">
        <v>1306</v>
      </c>
      <c r="C195" s="6">
        <v>6.36183506485414</v>
      </c>
      <c r="D195" s="6">
        <v>2.6109960159362502</v>
      </c>
      <c r="E195" s="6">
        <v>26.6716439492081</v>
      </c>
      <c r="F195" s="4"/>
      <c r="G195" s="4"/>
      <c r="H195" s="4"/>
    </row>
    <row r="196" spans="1:8" x14ac:dyDescent="0.25">
      <c r="A196" s="5" t="s">
        <v>1309</v>
      </c>
      <c r="B196" s="4" t="s">
        <v>1308</v>
      </c>
      <c r="C196" s="6">
        <v>10.224994537641001</v>
      </c>
      <c r="D196" s="6">
        <v>3.2404323260526202</v>
      </c>
      <c r="E196" s="6">
        <v>30.394291651188301</v>
      </c>
      <c r="F196" s="4"/>
      <c r="G196" s="4"/>
      <c r="H196" s="4"/>
    </row>
    <row r="197" spans="1:8" x14ac:dyDescent="0.25">
      <c r="A197" s="5" t="s">
        <v>1311</v>
      </c>
      <c r="B197" s="4" t="s">
        <v>1310</v>
      </c>
      <c r="C197" s="6">
        <v>7.4514593818057397</v>
      </c>
      <c r="D197" s="6">
        <v>2.5554399787112501</v>
      </c>
      <c r="E197" s="4"/>
      <c r="F197" s="4"/>
      <c r="G197" s="4"/>
      <c r="H197" s="4"/>
    </row>
    <row r="198" spans="1:8" x14ac:dyDescent="0.25">
      <c r="A198" s="5" t="s">
        <v>1313</v>
      </c>
      <c r="B198" s="4" t="s">
        <v>1312</v>
      </c>
      <c r="C198" s="6">
        <v>7.4847346304837004</v>
      </c>
      <c r="D198" s="6">
        <v>1.7377179604759401</v>
      </c>
      <c r="E198" s="6">
        <v>28.964702433808402</v>
      </c>
      <c r="F198" s="6">
        <v>62.045224392639597</v>
      </c>
      <c r="G198" s="6">
        <v>112.538875368205</v>
      </c>
      <c r="H198" s="6">
        <v>216.52751851226299</v>
      </c>
    </row>
    <row r="199" spans="1:8" x14ac:dyDescent="0.25">
      <c r="A199" s="5" t="s">
        <v>1315</v>
      </c>
      <c r="B199" s="4" t="s">
        <v>1314</v>
      </c>
      <c r="C199" s="6">
        <v>8.9092645495778306</v>
      </c>
      <c r="D199" s="6">
        <v>-2.06926530768957</v>
      </c>
      <c r="E199" s="6">
        <v>26.122959482946801</v>
      </c>
      <c r="F199" s="6">
        <v>62.424632658795602</v>
      </c>
      <c r="G199" s="6">
        <v>132.159181655531</v>
      </c>
      <c r="H199" s="6">
        <v>268.52423885682799</v>
      </c>
    </row>
    <row r="200" spans="1:8" x14ac:dyDescent="0.25">
      <c r="A200" s="5" t="s">
        <v>1317</v>
      </c>
      <c r="B200" s="4" t="s">
        <v>1316</v>
      </c>
      <c r="C200" s="6">
        <v>7.7905978399044997</v>
      </c>
      <c r="D200" s="6">
        <v>-1.11082343490846</v>
      </c>
      <c r="E200" s="4"/>
      <c r="F200" s="4"/>
      <c r="G200" s="4"/>
      <c r="H200" s="4"/>
    </row>
    <row r="201" spans="1:8" x14ac:dyDescent="0.25">
      <c r="A201" s="5" t="s">
        <v>1319</v>
      </c>
      <c r="B201" s="4" t="s">
        <v>1318</v>
      </c>
      <c r="C201" s="6">
        <v>9.3052039907598196</v>
      </c>
      <c r="D201" s="6">
        <v>-4.7609351643465798</v>
      </c>
      <c r="E201" s="4"/>
      <c r="F201" s="4"/>
      <c r="G201" s="4"/>
      <c r="H201" s="4"/>
    </row>
    <row r="202" spans="1:8" x14ac:dyDescent="0.25">
      <c r="A202" s="5" t="s">
        <v>1321</v>
      </c>
      <c r="B202" s="4" t="s">
        <v>1320</v>
      </c>
      <c r="C202" s="6">
        <v>6.79725923150023</v>
      </c>
      <c r="D202" s="6">
        <v>1.29383385254239</v>
      </c>
      <c r="E202" s="4"/>
      <c r="F202" s="4"/>
      <c r="G202" s="4"/>
      <c r="H202" s="4"/>
    </row>
    <row r="203" spans="1:8" x14ac:dyDescent="0.25">
      <c r="A203" s="5" t="s">
        <v>1323</v>
      </c>
      <c r="B203" s="4" t="s">
        <v>1322</v>
      </c>
      <c r="C203" s="6">
        <v>6.8129298520188604</v>
      </c>
      <c r="D203" s="6">
        <v>1.39025077822249</v>
      </c>
      <c r="E203" s="4"/>
      <c r="F203" s="4"/>
      <c r="G203" s="4"/>
      <c r="H203" s="4"/>
    </row>
    <row r="204" spans="1:8" x14ac:dyDescent="0.25">
      <c r="A204" s="5" t="s">
        <v>1325</v>
      </c>
      <c r="B204" s="4" t="s">
        <v>1324</v>
      </c>
      <c r="C204" s="6">
        <v>9.7028558051951102</v>
      </c>
      <c r="D204" s="6">
        <v>-11.676363051382401</v>
      </c>
      <c r="E204" s="4"/>
      <c r="F204" s="4"/>
      <c r="G204" s="4"/>
      <c r="H204" s="4"/>
    </row>
    <row r="205" spans="1:8" x14ac:dyDescent="0.25">
      <c r="A205" s="5" t="s">
        <v>1327</v>
      </c>
      <c r="B205" s="4" t="s">
        <v>1326</v>
      </c>
      <c r="C205" s="6">
        <v>6.2232838181299499</v>
      </c>
      <c r="D205" s="6">
        <v>0.93661522619844995</v>
      </c>
      <c r="E205" s="6">
        <v>38.117651981039202</v>
      </c>
      <c r="F205" s="6">
        <v>61.9978198954135</v>
      </c>
      <c r="G205" s="6">
        <v>102.416767462812</v>
      </c>
      <c r="H205" s="6">
        <v>203.680464698294</v>
      </c>
    </row>
    <row r="206" spans="1:8" x14ac:dyDescent="0.25">
      <c r="A206" s="5" t="s">
        <v>1329</v>
      </c>
      <c r="B206" s="4" t="s">
        <v>1328</v>
      </c>
      <c r="C206" s="6">
        <v>4.6825426419692597</v>
      </c>
      <c r="D206" s="6">
        <v>7.72192368830635</v>
      </c>
      <c r="E206" s="6">
        <v>26.304974692516101</v>
      </c>
      <c r="F206" s="6">
        <v>84.329407562004604</v>
      </c>
      <c r="G206" s="6">
        <v>120.85067540988</v>
      </c>
      <c r="H206" s="6">
        <v>227.45253146141599</v>
      </c>
    </row>
    <row r="207" spans="1:8" x14ac:dyDescent="0.25">
      <c r="A207" s="4"/>
      <c r="B207" s="4" t="s">
        <v>1330</v>
      </c>
      <c r="C207" s="4"/>
      <c r="D207" s="4"/>
      <c r="E207" s="4"/>
      <c r="F207" s="4"/>
      <c r="G207" s="4"/>
      <c r="H207" s="4"/>
    </row>
    <row r="208" spans="1:8" x14ac:dyDescent="0.25">
      <c r="A208" s="5" t="s">
        <v>1332</v>
      </c>
      <c r="B208" s="4" t="s">
        <v>1331</v>
      </c>
      <c r="C208" s="6">
        <v>7.7385986577042001</v>
      </c>
      <c r="D208" s="4"/>
      <c r="E208" s="4"/>
      <c r="F208" s="4"/>
      <c r="G208" s="4"/>
      <c r="H208" s="4"/>
    </row>
    <row r="209" spans="1:8" x14ac:dyDescent="0.25">
      <c r="A209" s="4"/>
      <c r="B209" s="4" t="s">
        <v>1333</v>
      </c>
      <c r="C209" s="4"/>
      <c r="D209" s="4"/>
      <c r="E209" s="4"/>
      <c r="F209" s="4"/>
      <c r="G209" s="4"/>
      <c r="H209" s="4"/>
    </row>
    <row r="210" spans="1:8" x14ac:dyDescent="0.25">
      <c r="A210" s="5" t="s">
        <v>1335</v>
      </c>
      <c r="B210" s="4" t="s">
        <v>1334</v>
      </c>
      <c r="C210" s="6">
        <v>7.9027282180149898</v>
      </c>
      <c r="D210" s="6">
        <v>-0.156468310524986</v>
      </c>
      <c r="E210" s="4"/>
      <c r="F210" s="4"/>
      <c r="G210" s="4"/>
      <c r="H210" s="4"/>
    </row>
    <row r="211" spans="1:8" x14ac:dyDescent="0.25">
      <c r="A211" s="4"/>
      <c r="B211" s="4" t="s">
        <v>1336</v>
      </c>
      <c r="C211" s="4"/>
      <c r="D211" s="4"/>
      <c r="E211" s="4"/>
      <c r="F211" s="4"/>
      <c r="G211" s="4"/>
      <c r="H211" s="4"/>
    </row>
    <row r="212" spans="1:8" x14ac:dyDescent="0.25">
      <c r="A212" s="5" t="s">
        <v>1338</v>
      </c>
      <c r="B212" s="4" t="s">
        <v>1337</v>
      </c>
      <c r="C212" s="6">
        <v>4.6958045023297901</v>
      </c>
      <c r="D212" s="6">
        <v>6.5844693081155796</v>
      </c>
      <c r="E212" s="4"/>
      <c r="F212" s="4"/>
      <c r="G212" s="4"/>
      <c r="H212" s="4"/>
    </row>
    <row r="213" spans="1:8" x14ac:dyDescent="0.25">
      <c r="A213" s="5" t="s">
        <v>1340</v>
      </c>
      <c r="B213" s="4" t="s">
        <v>1339</v>
      </c>
      <c r="C213" s="6">
        <v>6.0244115082824701</v>
      </c>
      <c r="D213" s="6">
        <v>-3.8047777250435102</v>
      </c>
      <c r="E213" s="6">
        <v>21.018864053680701</v>
      </c>
      <c r="F213" s="6">
        <v>50.581990384198399</v>
      </c>
      <c r="G213" s="6">
        <v>81.588726846754398</v>
      </c>
      <c r="H213" s="4"/>
    </row>
    <row r="214" spans="1:8" x14ac:dyDescent="0.25">
      <c r="A214" s="4"/>
      <c r="B214" s="4" t="s">
        <v>2014</v>
      </c>
      <c r="C214" s="4"/>
      <c r="D214" s="4"/>
      <c r="E214" s="4"/>
      <c r="F214" s="4"/>
      <c r="G214" s="4"/>
      <c r="H214" s="4"/>
    </row>
    <row r="215" spans="1:8" x14ac:dyDescent="0.25">
      <c r="A215" s="4"/>
      <c r="B215" s="4" t="s">
        <v>243</v>
      </c>
      <c r="C215" s="4"/>
      <c r="D215" s="4"/>
      <c r="E215" s="4"/>
      <c r="F215" s="4"/>
      <c r="G215" s="4"/>
      <c r="H215" s="4"/>
    </row>
    <row r="216" spans="1:8" x14ac:dyDescent="0.25">
      <c r="A216" s="5" t="s">
        <v>1342</v>
      </c>
      <c r="B216" s="4" t="s">
        <v>1341</v>
      </c>
      <c r="C216" s="6">
        <v>6.2126346584145704</v>
      </c>
      <c r="D216" s="6">
        <v>-3.9715970692740599</v>
      </c>
      <c r="E216" s="6">
        <v>16.061164203758</v>
      </c>
      <c r="F216" s="6">
        <v>42.865720046342901</v>
      </c>
      <c r="G216" s="6">
        <v>81.732468476235297</v>
      </c>
      <c r="H216" s="6">
        <v>155.68631507029301</v>
      </c>
    </row>
    <row r="217" spans="1:8" x14ac:dyDescent="0.25">
      <c r="A217" s="4"/>
      <c r="B217" s="4" t="s">
        <v>246</v>
      </c>
      <c r="C217" s="4"/>
      <c r="D217" s="4"/>
      <c r="E217" s="4"/>
      <c r="F217" s="4"/>
      <c r="G217" s="4"/>
      <c r="H217" s="4"/>
    </row>
    <row r="218" spans="1:8" x14ac:dyDescent="0.25">
      <c r="A218" s="5" t="s">
        <v>1344</v>
      </c>
      <c r="B218" s="4" t="s">
        <v>1343</v>
      </c>
      <c r="C218" s="4"/>
      <c r="D218" s="4"/>
      <c r="E218" s="4"/>
      <c r="F218" s="4"/>
      <c r="G218" s="4"/>
      <c r="H218" s="4"/>
    </row>
    <row r="219" spans="1:8" x14ac:dyDescent="0.25">
      <c r="A219" s="4"/>
      <c r="B219" s="4" t="s">
        <v>249</v>
      </c>
      <c r="C219" s="4"/>
      <c r="D219" s="4"/>
      <c r="E219" s="4"/>
      <c r="F219" s="4"/>
      <c r="G219" s="4"/>
      <c r="H219" s="4"/>
    </row>
    <row r="220" spans="1:8" x14ac:dyDescent="0.25">
      <c r="A220" s="5" t="s">
        <v>1346</v>
      </c>
      <c r="B220" s="4" t="s">
        <v>1345</v>
      </c>
      <c r="C220" s="6">
        <v>6.2323195722278699</v>
      </c>
      <c r="D220" s="6">
        <v>-3.8633428399498801</v>
      </c>
      <c r="E220" s="6">
        <v>16.399458283497399</v>
      </c>
      <c r="F220" s="6">
        <v>43.253412637593399</v>
      </c>
      <c r="G220" s="6">
        <v>82.497304314046204</v>
      </c>
      <c r="H220" s="6">
        <v>157.044421213774</v>
      </c>
    </row>
    <row r="221" spans="1:8" x14ac:dyDescent="0.25">
      <c r="A221" s="4"/>
      <c r="B221" s="4" t="s">
        <v>252</v>
      </c>
      <c r="C221" s="4"/>
      <c r="D221" s="4"/>
      <c r="E221" s="4"/>
      <c r="F221" s="4"/>
      <c r="G221" s="4"/>
      <c r="H221" s="4"/>
    </row>
    <row r="222" spans="1:8" x14ac:dyDescent="0.25">
      <c r="A222" s="5" t="s">
        <v>1348</v>
      </c>
      <c r="B222" s="4" t="s">
        <v>1347</v>
      </c>
      <c r="C222" s="4"/>
      <c r="D222" s="4"/>
      <c r="E222" s="4"/>
      <c r="F222" s="4"/>
      <c r="G222" s="4"/>
      <c r="H222" s="4"/>
    </row>
    <row r="223" spans="1:8" x14ac:dyDescent="0.25">
      <c r="A223" s="4"/>
      <c r="B223" s="4" t="s">
        <v>255</v>
      </c>
      <c r="C223" s="4"/>
      <c r="D223" s="4"/>
      <c r="E223" s="4"/>
      <c r="F223" s="4"/>
      <c r="G223" s="4"/>
      <c r="H223" s="4"/>
    </row>
    <row r="224" spans="1:8" x14ac:dyDescent="0.25">
      <c r="A224" s="5" t="s">
        <v>1350</v>
      </c>
      <c r="B224" s="4" t="s">
        <v>1349</v>
      </c>
      <c r="C224" s="6">
        <v>5.77746684466051</v>
      </c>
      <c r="D224" s="6">
        <v>4.8647242550161698</v>
      </c>
      <c r="E224" s="6">
        <v>27.603105926589201</v>
      </c>
      <c r="F224" s="6">
        <v>60.652264745658798</v>
      </c>
      <c r="G224" s="6">
        <v>105.20348602798001</v>
      </c>
      <c r="H224" s="4"/>
    </row>
    <row r="225" spans="1:8" x14ac:dyDescent="0.25">
      <c r="A225" s="5" t="s">
        <v>1352</v>
      </c>
      <c r="B225" s="4" t="s">
        <v>1351</v>
      </c>
      <c r="C225" s="6">
        <v>6.0834586911717503</v>
      </c>
      <c r="D225" s="6">
        <v>-3.6697416189030601</v>
      </c>
      <c r="E225" s="4"/>
      <c r="F225" s="4"/>
      <c r="G225" s="4"/>
      <c r="H225" s="4"/>
    </row>
    <row r="226" spans="1:8" x14ac:dyDescent="0.25">
      <c r="A226" s="5" t="s">
        <v>1354</v>
      </c>
      <c r="B226" s="4" t="s">
        <v>1353</v>
      </c>
      <c r="C226" s="6">
        <v>6.3021244138624004</v>
      </c>
      <c r="D226" s="6">
        <v>-3.7067484574907401</v>
      </c>
      <c r="E226" s="4"/>
      <c r="F226" s="4"/>
      <c r="G226" s="4"/>
      <c r="H226" s="4"/>
    </row>
    <row r="227" spans="1:8" x14ac:dyDescent="0.25">
      <c r="A227" s="4"/>
      <c r="B227" s="4" t="s">
        <v>258</v>
      </c>
      <c r="C227" s="4"/>
      <c r="D227" s="4"/>
      <c r="E227" s="4"/>
      <c r="F227" s="4"/>
      <c r="G227" s="4"/>
      <c r="H227" s="4"/>
    </row>
    <row r="228" spans="1:8" x14ac:dyDescent="0.25">
      <c r="A228" s="5" t="s">
        <v>1356</v>
      </c>
      <c r="B228" s="4" t="s">
        <v>1355</v>
      </c>
      <c r="C228" s="6">
        <v>5.9038515603036403</v>
      </c>
      <c r="D228" s="6">
        <v>-1.6876903001304899</v>
      </c>
      <c r="E228" s="6">
        <v>19.108347386171999</v>
      </c>
      <c r="F228" s="4"/>
      <c r="G228" s="4"/>
      <c r="H228" s="4"/>
    </row>
    <row r="229" spans="1:8" x14ac:dyDescent="0.25">
      <c r="A229" s="4"/>
      <c r="B229" s="4" t="s">
        <v>261</v>
      </c>
      <c r="C229" s="4"/>
      <c r="D229" s="4"/>
      <c r="E229" s="4"/>
      <c r="F229" s="4"/>
      <c r="G229" s="4"/>
      <c r="H229" s="4"/>
    </row>
    <row r="230" spans="1:8" x14ac:dyDescent="0.25">
      <c r="A230" s="5" t="s">
        <v>1358</v>
      </c>
      <c r="B230" s="4" t="s">
        <v>1357</v>
      </c>
      <c r="C230" s="6">
        <v>5.3616408780136799</v>
      </c>
      <c r="D230" s="4"/>
      <c r="E230" s="4"/>
      <c r="F230" s="4"/>
      <c r="G230" s="4"/>
      <c r="H230" s="4"/>
    </row>
    <row r="231" spans="1:8" x14ac:dyDescent="0.25">
      <c r="A231" s="4"/>
      <c r="B231" s="4" t="s">
        <v>264</v>
      </c>
      <c r="C231" s="4"/>
      <c r="D231" s="4"/>
      <c r="E231" s="4"/>
      <c r="F231" s="4"/>
      <c r="G231" s="4"/>
      <c r="H231" s="4"/>
    </row>
    <row r="232" spans="1:8" x14ac:dyDescent="0.25">
      <c r="A232" s="5" t="s">
        <v>1360</v>
      </c>
      <c r="B232" s="4" t="s">
        <v>1359</v>
      </c>
      <c r="C232" s="6">
        <v>5.9079443039071604</v>
      </c>
      <c r="D232" s="6">
        <v>-2.8030664702133001</v>
      </c>
      <c r="E232" s="6">
        <v>18.000792306107599</v>
      </c>
      <c r="F232" s="6">
        <v>62.765997692447002</v>
      </c>
      <c r="G232" s="6">
        <v>104.611174142975</v>
      </c>
      <c r="H232" s="6">
        <v>188.96999238677199</v>
      </c>
    </row>
    <row r="233" spans="1:8" x14ac:dyDescent="0.25">
      <c r="A233" s="5" t="s">
        <v>1362</v>
      </c>
      <c r="B233" s="4" t="s">
        <v>1361</v>
      </c>
      <c r="C233" s="6">
        <v>5.9431245766276204</v>
      </c>
      <c r="D233" s="6">
        <v>-2.4344184454298698</v>
      </c>
      <c r="E233" s="6">
        <v>18.7226879829891</v>
      </c>
      <c r="F233" s="6">
        <v>63.761761957474498</v>
      </c>
      <c r="G233" s="6">
        <v>105.861441077788</v>
      </c>
      <c r="H233" s="6">
        <v>190.73917784042001</v>
      </c>
    </row>
    <row r="234" spans="1:8" x14ac:dyDescent="0.25">
      <c r="A234" s="5" t="s">
        <v>1364</v>
      </c>
      <c r="B234" s="4" t="s">
        <v>1363</v>
      </c>
      <c r="C234" s="6">
        <v>5.9453951696804603</v>
      </c>
      <c r="D234" s="6">
        <v>-2.2065539110643901</v>
      </c>
      <c r="E234" s="4"/>
      <c r="F234" s="4"/>
      <c r="G234" s="4"/>
      <c r="H234" s="4"/>
    </row>
    <row r="235" spans="1:8" x14ac:dyDescent="0.25">
      <c r="A235" s="4"/>
      <c r="B235" s="4" t="s">
        <v>269</v>
      </c>
      <c r="C235" s="4"/>
      <c r="D235" s="4"/>
      <c r="E235" s="4"/>
      <c r="F235" s="4"/>
      <c r="G235" s="4"/>
      <c r="H235" s="4"/>
    </row>
    <row r="236" spans="1:8" x14ac:dyDescent="0.25">
      <c r="A236" s="5" t="s">
        <v>1366</v>
      </c>
      <c r="B236" s="4" t="s">
        <v>1365</v>
      </c>
      <c r="C236" s="6">
        <v>4.09029430022008</v>
      </c>
      <c r="D236" s="6">
        <v>2.3201902031296102</v>
      </c>
      <c r="E236" s="6">
        <v>17.926752220912299</v>
      </c>
      <c r="F236" s="4"/>
      <c r="G236" s="4"/>
      <c r="H236" s="4"/>
    </row>
    <row r="237" spans="1:8" x14ac:dyDescent="0.25">
      <c r="A237" s="4"/>
      <c r="B237" s="4" t="s">
        <v>272</v>
      </c>
      <c r="C237" s="4"/>
      <c r="D237" s="4"/>
      <c r="E237" s="4"/>
      <c r="F237" s="4"/>
      <c r="G237" s="4"/>
      <c r="H237" s="4"/>
    </row>
    <row r="238" spans="1:8" x14ac:dyDescent="0.25">
      <c r="A238" s="5" t="s">
        <v>1368</v>
      </c>
      <c r="B238" s="4" t="s">
        <v>1367</v>
      </c>
      <c r="C238" s="6">
        <v>6.92248887432768</v>
      </c>
      <c r="D238" s="6">
        <v>-6.2547175238419497</v>
      </c>
      <c r="E238" s="6">
        <v>28.733377975078</v>
      </c>
      <c r="F238" s="6">
        <v>39.724495744231497</v>
      </c>
      <c r="G238" s="6">
        <v>89.243020125545002</v>
      </c>
      <c r="H238" s="6">
        <v>167.881444277692</v>
      </c>
    </row>
    <row r="239" spans="1:8" x14ac:dyDescent="0.25">
      <c r="A239" s="4"/>
      <c r="B239" s="4" t="s">
        <v>275</v>
      </c>
      <c r="C239" s="4"/>
      <c r="D239" s="4"/>
      <c r="E239" s="4"/>
      <c r="F239" s="4"/>
      <c r="G239" s="4"/>
      <c r="H239" s="4"/>
    </row>
    <row r="240" spans="1:8" x14ac:dyDescent="0.25">
      <c r="A240" s="5" t="s">
        <v>1370</v>
      </c>
      <c r="B240" s="4" t="s">
        <v>1369</v>
      </c>
      <c r="C240" s="6">
        <v>7.3523276300003104</v>
      </c>
      <c r="D240" s="6">
        <v>1.4943275172416199</v>
      </c>
      <c r="E240" s="6">
        <v>28.7763585570302</v>
      </c>
      <c r="F240" s="6">
        <v>61.872881252556603</v>
      </c>
      <c r="G240" s="6">
        <v>111.153134932954</v>
      </c>
      <c r="H240" s="6">
        <v>221.76811764487499</v>
      </c>
    </row>
    <row r="241" spans="1:8" x14ac:dyDescent="0.25">
      <c r="A241" s="4"/>
      <c r="B241" s="4" t="s">
        <v>280</v>
      </c>
      <c r="C241" s="4"/>
      <c r="D241" s="4"/>
      <c r="E241" s="4"/>
      <c r="F241" s="4"/>
      <c r="G241" s="4"/>
      <c r="H241" s="4"/>
    </row>
    <row r="242" spans="1:8" x14ac:dyDescent="0.25">
      <c r="A242" s="5" t="s">
        <v>1372</v>
      </c>
      <c r="B242" s="4" t="s">
        <v>1371</v>
      </c>
      <c r="C242" s="6">
        <v>7.2720241028487997</v>
      </c>
      <c r="D242" s="6">
        <v>5.2880987548501199</v>
      </c>
      <c r="E242" s="6">
        <v>28.705555105121</v>
      </c>
      <c r="F242" s="6">
        <v>57.807271370279501</v>
      </c>
      <c r="G242" s="6">
        <v>93.531089063227498</v>
      </c>
      <c r="H242" s="6">
        <v>203.79096128367399</v>
      </c>
    </row>
    <row r="243" spans="1:8" x14ac:dyDescent="0.25">
      <c r="A243" s="4"/>
      <c r="B243" s="4" t="s">
        <v>285</v>
      </c>
      <c r="C243" s="4"/>
      <c r="D243" s="4"/>
      <c r="E243" s="4"/>
      <c r="F243" s="4"/>
      <c r="G243" s="4"/>
      <c r="H243" s="4"/>
    </row>
    <row r="244" spans="1:8" x14ac:dyDescent="0.25">
      <c r="A244" s="5" t="s">
        <v>1374</v>
      </c>
      <c r="B244" s="4" t="s">
        <v>1373</v>
      </c>
      <c r="C244" s="6">
        <v>7.2966090336415999</v>
      </c>
      <c r="D244" s="6">
        <v>4.8856114330965301</v>
      </c>
      <c r="E244" s="6">
        <v>28.275435688755501</v>
      </c>
      <c r="F244" s="6">
        <v>57.482524033627101</v>
      </c>
      <c r="G244" s="6">
        <v>93.667593938495003</v>
      </c>
      <c r="H244" s="6">
        <v>199.81646986184799</v>
      </c>
    </row>
    <row r="245" spans="1:8" x14ac:dyDescent="0.25">
      <c r="A245" s="4"/>
      <c r="B245" s="4" t="s">
        <v>1375</v>
      </c>
      <c r="C245" s="4"/>
      <c r="D245" s="4"/>
      <c r="E245" s="4"/>
      <c r="F245" s="4"/>
      <c r="G245" s="4"/>
      <c r="H245" s="4"/>
    </row>
    <row r="246" spans="1:8" x14ac:dyDescent="0.25">
      <c r="A246" s="5" t="s">
        <v>1377</v>
      </c>
      <c r="B246" s="4" t="s">
        <v>1376</v>
      </c>
      <c r="C246" s="6">
        <v>7.4067138540252504</v>
      </c>
      <c r="D246" s="6">
        <v>-4.6424573140891896</v>
      </c>
      <c r="E246" s="6">
        <v>19.304499233409299</v>
      </c>
      <c r="F246" s="6">
        <v>41.755326570067602</v>
      </c>
      <c r="G246" s="4"/>
      <c r="H246" s="4"/>
    </row>
    <row r="247" spans="1:8" x14ac:dyDescent="0.25">
      <c r="A247" s="5" t="s">
        <v>1379</v>
      </c>
      <c r="B247" s="4" t="s">
        <v>1378</v>
      </c>
      <c r="C247" s="4"/>
      <c r="D247" s="4"/>
      <c r="E247" s="4"/>
      <c r="F247" s="4"/>
      <c r="G247" s="4"/>
      <c r="H247" s="4"/>
    </row>
    <row r="248" spans="1:8" x14ac:dyDescent="0.25">
      <c r="A248" s="5" t="s">
        <v>1381</v>
      </c>
      <c r="B248" s="4" t="s">
        <v>1380</v>
      </c>
      <c r="C248" s="6">
        <v>6.80647144886664</v>
      </c>
      <c r="D248" s="6">
        <v>-3.2779279762590798</v>
      </c>
      <c r="E248" s="6">
        <v>19.387923646668501</v>
      </c>
      <c r="F248" s="6">
        <v>45.475907639998603</v>
      </c>
      <c r="G248" s="6">
        <v>93.6201760754753</v>
      </c>
      <c r="H248" s="6">
        <v>193.77417007818801</v>
      </c>
    </row>
    <row r="249" spans="1:8" x14ac:dyDescent="0.25">
      <c r="A249" s="5" t="s">
        <v>1383</v>
      </c>
      <c r="B249" s="4" t="s">
        <v>1382</v>
      </c>
      <c r="C249" s="6">
        <v>7.3931343315715203</v>
      </c>
      <c r="D249" s="6">
        <v>-4.578863982294</v>
      </c>
      <c r="E249" s="6">
        <v>19.7769794382254</v>
      </c>
      <c r="F249" s="6">
        <v>42.1159369319234</v>
      </c>
      <c r="G249" s="6">
        <v>83.846175340753405</v>
      </c>
      <c r="H249" s="4"/>
    </row>
    <row r="250" spans="1:8" x14ac:dyDescent="0.25">
      <c r="A250" s="4"/>
      <c r="B250" s="4" t="s">
        <v>288</v>
      </c>
      <c r="C250" s="4"/>
      <c r="D250" s="4"/>
      <c r="E250" s="4"/>
      <c r="F250" s="4"/>
      <c r="G250" s="4"/>
      <c r="H250" s="4"/>
    </row>
    <row r="251" spans="1:8" x14ac:dyDescent="0.25">
      <c r="A251" s="5" t="s">
        <v>1385</v>
      </c>
      <c r="B251" s="4" t="s">
        <v>1384</v>
      </c>
      <c r="C251" s="6">
        <v>7.0715051787383798</v>
      </c>
      <c r="D251" s="6">
        <v>1.7891732781247001</v>
      </c>
      <c r="E251" s="6">
        <v>25.543650269328499</v>
      </c>
      <c r="F251" s="6">
        <v>69.736121915476303</v>
      </c>
      <c r="G251" s="6">
        <v>106.425069234037</v>
      </c>
      <c r="H251" s="6">
        <v>238.944591457722</v>
      </c>
    </row>
    <row r="252" spans="1:8" x14ac:dyDescent="0.25">
      <c r="A252" s="5" t="s">
        <v>1387</v>
      </c>
      <c r="B252" s="4" t="s">
        <v>1386</v>
      </c>
      <c r="C252" s="6">
        <v>7.0068684651147999</v>
      </c>
      <c r="D252" s="6">
        <v>-2.6884554806363701</v>
      </c>
      <c r="E252" s="6">
        <v>21.7283990389829</v>
      </c>
      <c r="F252" s="6">
        <v>49.078892701056603</v>
      </c>
      <c r="G252" s="6">
        <v>84.545108636303596</v>
      </c>
      <c r="H252" s="4"/>
    </row>
    <row r="253" spans="1:8" x14ac:dyDescent="0.25">
      <c r="A253" s="5" t="s">
        <v>1389</v>
      </c>
      <c r="B253" s="4" t="s">
        <v>1388</v>
      </c>
      <c r="C253" s="6">
        <v>7.2633875604889697</v>
      </c>
      <c r="D253" s="6">
        <v>1.6365268259696799</v>
      </c>
      <c r="E253" s="6">
        <v>28.9916940787854</v>
      </c>
      <c r="F253" s="6">
        <v>61.662948626622203</v>
      </c>
      <c r="G253" s="6">
        <v>113.450682235827</v>
      </c>
      <c r="H253" s="4"/>
    </row>
    <row r="254" spans="1:8" x14ac:dyDescent="0.25">
      <c r="A254" s="4"/>
      <c r="B254" s="4" t="s">
        <v>1390</v>
      </c>
      <c r="C254" s="4"/>
      <c r="D254" s="4"/>
      <c r="E254" s="4"/>
      <c r="F254" s="4"/>
      <c r="G254" s="4"/>
      <c r="H254" s="4"/>
    </row>
    <row r="255" spans="1:8" x14ac:dyDescent="0.25">
      <c r="A255" s="5" t="s">
        <v>1392</v>
      </c>
      <c r="B255" s="4" t="s">
        <v>1391</v>
      </c>
      <c r="C255" s="6">
        <v>7.4177482400560404</v>
      </c>
      <c r="D255" s="6">
        <v>0.62856568341305197</v>
      </c>
      <c r="E255" s="6">
        <v>30.2884973005986</v>
      </c>
      <c r="F255" s="4"/>
      <c r="G255" s="4"/>
      <c r="H255" s="4"/>
    </row>
    <row r="256" spans="1:8" x14ac:dyDescent="0.25">
      <c r="A256" s="4"/>
      <c r="B256" s="4" t="s">
        <v>300</v>
      </c>
      <c r="C256" s="4"/>
      <c r="D256" s="4"/>
      <c r="E256" s="4"/>
      <c r="F256" s="4"/>
      <c r="G256" s="4"/>
      <c r="H256" s="4"/>
    </row>
    <row r="257" spans="1:8" x14ac:dyDescent="0.25">
      <c r="A257" s="5" t="s">
        <v>1394</v>
      </c>
      <c r="B257" s="4" t="s">
        <v>1393</v>
      </c>
      <c r="C257" s="4"/>
      <c r="D257" s="4"/>
      <c r="E257" s="4"/>
      <c r="F257" s="4"/>
      <c r="G257" s="4"/>
      <c r="H257" s="4"/>
    </row>
    <row r="258" spans="1:8" x14ac:dyDescent="0.25">
      <c r="A258" s="5" t="s">
        <v>1396</v>
      </c>
      <c r="B258" s="4" t="s">
        <v>1395</v>
      </c>
      <c r="C258" s="6">
        <v>7.6512847687343699</v>
      </c>
      <c r="D258" s="4"/>
      <c r="E258" s="4"/>
      <c r="F258" s="4"/>
      <c r="G258" s="4"/>
      <c r="H258" s="4"/>
    </row>
    <row r="259" spans="1:8" x14ac:dyDescent="0.25">
      <c r="A259" s="4"/>
      <c r="B259" s="4" t="s">
        <v>313</v>
      </c>
      <c r="C259" s="4"/>
      <c r="D259" s="4"/>
      <c r="E259" s="4"/>
      <c r="F259" s="4"/>
      <c r="G259" s="4"/>
      <c r="H259" s="4"/>
    </row>
    <row r="260" spans="1:8" x14ac:dyDescent="0.25">
      <c r="A260" s="5" t="s">
        <v>1398</v>
      </c>
      <c r="B260" s="4" t="s">
        <v>1397</v>
      </c>
      <c r="C260" s="6">
        <v>12.5497893200957</v>
      </c>
      <c r="D260" s="6">
        <v>2.78706375775631</v>
      </c>
      <c r="E260" s="6">
        <v>27.067320156150299</v>
      </c>
      <c r="F260" s="6">
        <v>59.402977789860003</v>
      </c>
      <c r="G260" s="4"/>
      <c r="H260" s="4"/>
    </row>
    <row r="261" spans="1:8" x14ac:dyDescent="0.25">
      <c r="A261" s="4"/>
      <c r="B261" s="4" t="s">
        <v>316</v>
      </c>
      <c r="C261" s="4"/>
      <c r="D261" s="4"/>
      <c r="E261" s="4"/>
      <c r="F261" s="4"/>
      <c r="G261" s="4"/>
      <c r="H261" s="4"/>
    </row>
    <row r="262" spans="1:8" x14ac:dyDescent="0.25">
      <c r="A262" s="5" t="s">
        <v>1400</v>
      </c>
      <c r="B262" s="4" t="s">
        <v>1399</v>
      </c>
      <c r="C262" s="6">
        <v>10.6897138422044</v>
      </c>
      <c r="D262" s="6">
        <v>-2.3926165665832899</v>
      </c>
      <c r="E262" s="6">
        <v>28.4381377304226</v>
      </c>
      <c r="F262" s="6">
        <v>46.475952457362901</v>
      </c>
      <c r="G262" s="6">
        <v>78.172376604089607</v>
      </c>
      <c r="H262" s="6">
        <v>184.03363521841399</v>
      </c>
    </row>
    <row r="263" spans="1:8" x14ac:dyDescent="0.25">
      <c r="A263" s="4"/>
      <c r="B263" s="4" t="s">
        <v>319</v>
      </c>
      <c r="C263" s="4"/>
      <c r="D263" s="4"/>
      <c r="E263" s="4"/>
      <c r="F263" s="4"/>
      <c r="G263" s="4"/>
      <c r="H263" s="4"/>
    </row>
    <row r="264" spans="1:8" x14ac:dyDescent="0.25">
      <c r="A264" s="5" t="s">
        <v>1402</v>
      </c>
      <c r="B264" s="4" t="s">
        <v>1401</v>
      </c>
      <c r="C264" s="6">
        <v>10.0728205762677</v>
      </c>
      <c r="D264" s="6">
        <v>3.6182140560084801</v>
      </c>
      <c r="E264" s="6">
        <v>29.738568137372798</v>
      </c>
      <c r="F264" s="4"/>
      <c r="G264" s="4"/>
      <c r="H264" s="4"/>
    </row>
    <row r="265" spans="1:8" x14ac:dyDescent="0.25">
      <c r="A265" s="4"/>
      <c r="B265" s="4" t="s">
        <v>322</v>
      </c>
      <c r="C265" s="4"/>
      <c r="D265" s="4"/>
      <c r="E265" s="4"/>
      <c r="F265" s="4"/>
      <c r="G265" s="4"/>
      <c r="H265" s="4"/>
    </row>
    <row r="266" spans="1:8" x14ac:dyDescent="0.25">
      <c r="A266" s="5" t="s">
        <v>1404</v>
      </c>
      <c r="B266" s="4" t="s">
        <v>1403</v>
      </c>
      <c r="C266" s="6">
        <v>10.0757264906774</v>
      </c>
      <c r="D266" s="6">
        <v>3.6639142124560999</v>
      </c>
      <c r="E266" s="6">
        <v>30.3701076207327</v>
      </c>
      <c r="F266" s="6">
        <v>85.204015292847899</v>
      </c>
      <c r="G266" s="6">
        <v>132.11898478180501</v>
      </c>
      <c r="H266" s="6">
        <v>338.76059813957198</v>
      </c>
    </row>
    <row r="267" spans="1:8" x14ac:dyDescent="0.25">
      <c r="A267" s="4"/>
      <c r="B267" s="4" t="s">
        <v>325</v>
      </c>
      <c r="C267" s="4"/>
      <c r="D267" s="4"/>
      <c r="E267" s="4"/>
      <c r="F267" s="4"/>
      <c r="G267" s="4"/>
      <c r="H267" s="4"/>
    </row>
    <row r="268" spans="1:8" x14ac:dyDescent="0.25">
      <c r="A268" s="5" t="s">
        <v>1406</v>
      </c>
      <c r="B268" s="4" t="s">
        <v>1405</v>
      </c>
      <c r="C268" s="6">
        <v>10.672275595475</v>
      </c>
      <c r="D268" s="4"/>
      <c r="E268" s="4"/>
      <c r="F268" s="4"/>
      <c r="G268" s="4"/>
      <c r="H268" s="4"/>
    </row>
    <row r="269" spans="1:8" x14ac:dyDescent="0.25">
      <c r="A269" s="4"/>
      <c r="B269" s="4" t="s">
        <v>1407</v>
      </c>
      <c r="C269" s="4"/>
      <c r="D269" s="4"/>
      <c r="E269" s="4"/>
      <c r="F269" s="4"/>
      <c r="G269" s="4"/>
      <c r="H269" s="4"/>
    </row>
    <row r="270" spans="1:8" x14ac:dyDescent="0.25">
      <c r="A270" s="5" t="s">
        <v>1409</v>
      </c>
      <c r="B270" s="4" t="s">
        <v>1408</v>
      </c>
      <c r="C270" s="6">
        <v>6.3286454478164398</v>
      </c>
      <c r="D270" s="6">
        <v>4.1622498055204398</v>
      </c>
      <c r="E270" s="6">
        <v>27.3397355943588</v>
      </c>
      <c r="F270" s="6">
        <v>64.624734305792501</v>
      </c>
      <c r="G270" s="4"/>
      <c r="H270" s="4"/>
    </row>
    <row r="271" spans="1:8" x14ac:dyDescent="0.25">
      <c r="A271" s="5" t="s">
        <v>1411</v>
      </c>
      <c r="B271" s="4" t="s">
        <v>1410</v>
      </c>
      <c r="C271" s="6">
        <v>6.33042449341814</v>
      </c>
      <c r="D271" s="6">
        <v>4.1659216558618901</v>
      </c>
      <c r="E271" s="6">
        <v>27.899468401588901</v>
      </c>
      <c r="F271" s="6">
        <v>66.325916035038205</v>
      </c>
      <c r="G271" s="4"/>
      <c r="H271" s="4"/>
    </row>
    <row r="272" spans="1:8" x14ac:dyDescent="0.25">
      <c r="A272" s="5" t="s">
        <v>1413</v>
      </c>
      <c r="B272" s="4" t="s">
        <v>1412</v>
      </c>
      <c r="C272" s="6">
        <v>6.3279923207561</v>
      </c>
      <c r="D272" s="6">
        <v>4.1668588146891201</v>
      </c>
      <c r="E272" s="6">
        <v>28.082082441006399</v>
      </c>
      <c r="F272" s="6">
        <v>66.934975826864004</v>
      </c>
      <c r="G272" s="4"/>
      <c r="H272" s="4"/>
    </row>
    <row r="273" spans="1:8" x14ac:dyDescent="0.25">
      <c r="A273" s="4"/>
      <c r="B273" s="4" t="s">
        <v>1414</v>
      </c>
      <c r="C273" s="4"/>
      <c r="D273" s="4"/>
      <c r="E273" s="4"/>
      <c r="F273" s="4"/>
      <c r="G273" s="4"/>
      <c r="H273" s="4"/>
    </row>
    <row r="274" spans="1:8" x14ac:dyDescent="0.25">
      <c r="A274" s="5" t="s">
        <v>1416</v>
      </c>
      <c r="B274" s="4" t="s">
        <v>1415</v>
      </c>
      <c r="C274" s="6">
        <v>7.2032742155525202</v>
      </c>
      <c r="D274" s="6">
        <v>-3.1678810070166898</v>
      </c>
      <c r="E274" s="6">
        <v>22.788262960947598</v>
      </c>
      <c r="F274" s="6">
        <v>49.903677267892</v>
      </c>
      <c r="G274" s="4"/>
      <c r="H274" s="4"/>
    </row>
    <row r="275" spans="1:8" x14ac:dyDescent="0.25">
      <c r="A275" s="5" t="s">
        <v>1418</v>
      </c>
      <c r="B275" s="4" t="s">
        <v>1417</v>
      </c>
      <c r="C275" s="6">
        <v>7.1946357375860801</v>
      </c>
      <c r="D275" s="6">
        <v>-3.1742447331125998</v>
      </c>
      <c r="E275" s="6">
        <v>23.306042251686002</v>
      </c>
      <c r="F275" s="6">
        <v>51.877291263034301</v>
      </c>
      <c r="G275" s="4"/>
      <c r="H275" s="4"/>
    </row>
    <row r="276" spans="1:8" x14ac:dyDescent="0.25">
      <c r="A276" s="5" t="s">
        <v>1420</v>
      </c>
      <c r="B276" s="4" t="s">
        <v>1419</v>
      </c>
      <c r="C276" s="6">
        <v>7.2056557599927498</v>
      </c>
      <c r="D276" s="6">
        <v>-3.16425882313297</v>
      </c>
      <c r="E276" s="6">
        <v>23.492656269248801</v>
      </c>
      <c r="F276" s="6">
        <v>52.604937320468302</v>
      </c>
      <c r="G276" s="4"/>
      <c r="H276" s="4"/>
    </row>
    <row r="277" spans="1:8" x14ac:dyDescent="0.25">
      <c r="A277" s="5" t="s">
        <v>1422</v>
      </c>
      <c r="B277" s="4" t="s">
        <v>1421</v>
      </c>
      <c r="C277" s="6">
        <v>7.2702551387667</v>
      </c>
      <c r="D277" s="6">
        <v>-2.3493752198912099</v>
      </c>
      <c r="E277" s="6">
        <v>21.249074596413099</v>
      </c>
      <c r="F277" s="6">
        <v>53.339308282613899</v>
      </c>
      <c r="G277" s="6">
        <v>92.726018184187097</v>
      </c>
      <c r="H277" s="4"/>
    </row>
    <row r="278" spans="1:8" x14ac:dyDescent="0.25">
      <c r="A278" s="5" t="s">
        <v>1424</v>
      </c>
      <c r="B278" s="4" t="s">
        <v>1423</v>
      </c>
      <c r="C278" s="6">
        <v>7.3535044044427504</v>
      </c>
      <c r="D278" s="6">
        <v>-3.2359206383597998</v>
      </c>
      <c r="E278" s="6">
        <v>28.640674041959699</v>
      </c>
      <c r="F278" s="6">
        <v>34.879217856226603</v>
      </c>
      <c r="G278" s="6">
        <v>34.398242335135002</v>
      </c>
      <c r="H278" s="4"/>
    </row>
    <row r="279" spans="1:8" x14ac:dyDescent="0.25">
      <c r="A279" s="5" t="s">
        <v>1426</v>
      </c>
      <c r="B279" s="4" t="s">
        <v>1425</v>
      </c>
      <c r="C279" s="6">
        <v>7.5331518822919099</v>
      </c>
      <c r="D279" s="4"/>
      <c r="E279" s="4"/>
      <c r="F279" s="4"/>
      <c r="G279" s="4"/>
      <c r="H279" s="4"/>
    </row>
    <row r="280" spans="1:8" x14ac:dyDescent="0.25">
      <c r="A280" s="5" t="s">
        <v>1428</v>
      </c>
      <c r="B280" s="4" t="s">
        <v>1427</v>
      </c>
      <c r="C280" s="6">
        <v>7.5134206344732801</v>
      </c>
      <c r="D280" s="4"/>
      <c r="E280" s="4"/>
      <c r="F280" s="4"/>
      <c r="G280" s="4"/>
      <c r="H280" s="4"/>
    </row>
    <row r="281" spans="1:8" x14ac:dyDescent="0.25">
      <c r="A281" s="4"/>
      <c r="B281" s="4" t="s">
        <v>385</v>
      </c>
      <c r="C281" s="4"/>
      <c r="D281" s="4"/>
      <c r="E281" s="4"/>
      <c r="F281" s="4"/>
      <c r="G281" s="4"/>
      <c r="H281" s="4"/>
    </row>
    <row r="282" spans="1:8" x14ac:dyDescent="0.25">
      <c r="A282" s="5" t="s">
        <v>1430</v>
      </c>
      <c r="B282" s="4" t="s">
        <v>1429</v>
      </c>
      <c r="C282" s="6">
        <v>7.7800130349136598</v>
      </c>
      <c r="D282" s="6">
        <v>-1.1705194334883999</v>
      </c>
      <c r="E282" s="6">
        <v>29.699024747658701</v>
      </c>
      <c r="F282" s="6">
        <v>46.055941732196999</v>
      </c>
      <c r="G282" s="6">
        <v>88.928927451422993</v>
      </c>
      <c r="H282" s="6">
        <v>155.67396229996501</v>
      </c>
    </row>
    <row r="283" spans="1:8" x14ac:dyDescent="0.25">
      <c r="A283" s="4"/>
      <c r="B283" s="4" t="s">
        <v>388</v>
      </c>
      <c r="C283" s="4"/>
      <c r="D283" s="4"/>
      <c r="E283" s="4"/>
      <c r="F283" s="4"/>
      <c r="G283" s="4"/>
      <c r="H283" s="4"/>
    </row>
    <row r="284" spans="1:8" x14ac:dyDescent="0.25">
      <c r="A284" s="5" t="s">
        <v>1432</v>
      </c>
      <c r="B284" s="4" t="s">
        <v>1431</v>
      </c>
      <c r="C284" s="6">
        <v>7.4113792534809804</v>
      </c>
      <c r="D284" s="6">
        <v>-7.7359739664047797</v>
      </c>
      <c r="E284" s="6">
        <v>16.956431820314499</v>
      </c>
      <c r="F284" s="6">
        <v>44.635378693696403</v>
      </c>
      <c r="G284" s="6">
        <v>92.482170481345904</v>
      </c>
      <c r="H284" s="6">
        <v>166.79122631239201</v>
      </c>
    </row>
    <row r="285" spans="1:8" x14ac:dyDescent="0.25">
      <c r="A285" s="4"/>
      <c r="B285" s="4" t="s">
        <v>391</v>
      </c>
      <c r="C285" s="4"/>
      <c r="D285" s="4"/>
      <c r="E285" s="4"/>
      <c r="F285" s="4"/>
      <c r="G285" s="4"/>
      <c r="H285" s="4"/>
    </row>
    <row r="286" spans="1:8" x14ac:dyDescent="0.25">
      <c r="A286" s="5" t="s">
        <v>1434</v>
      </c>
      <c r="B286" s="4" t="s">
        <v>1433</v>
      </c>
      <c r="C286" s="6">
        <v>7.42952231323798</v>
      </c>
      <c r="D286" s="6">
        <v>-7.7008629188767603</v>
      </c>
      <c r="E286" s="6">
        <v>17.578991967794</v>
      </c>
      <c r="F286" s="6">
        <v>46.0694578785792</v>
      </c>
      <c r="G286" s="6">
        <v>95.071138900003305</v>
      </c>
      <c r="H286" s="6">
        <v>176.54270663683801</v>
      </c>
    </row>
    <row r="287" spans="1:8" x14ac:dyDescent="0.25">
      <c r="A287" s="4"/>
      <c r="B287" s="4" t="s">
        <v>394</v>
      </c>
      <c r="C287" s="4"/>
      <c r="D287" s="4"/>
      <c r="E287" s="4"/>
      <c r="F287" s="4"/>
      <c r="G287" s="4"/>
      <c r="H287" s="4"/>
    </row>
    <row r="288" spans="1:8" x14ac:dyDescent="0.25">
      <c r="A288" s="5" t="s">
        <v>1436</v>
      </c>
      <c r="B288" s="4" t="s">
        <v>1435</v>
      </c>
      <c r="C288" s="6">
        <v>7.8735152850640198</v>
      </c>
      <c r="D288" s="6">
        <v>-1.3737392122810499</v>
      </c>
      <c r="E288" s="6">
        <v>28.994730976369699</v>
      </c>
      <c r="F288" s="6">
        <v>45.411962892456899</v>
      </c>
      <c r="G288" s="6">
        <v>87.881129675105399</v>
      </c>
      <c r="H288" s="6">
        <v>159.14935028382001</v>
      </c>
    </row>
    <row r="289" spans="1:8" x14ac:dyDescent="0.25">
      <c r="A289" s="5" t="s">
        <v>1438</v>
      </c>
      <c r="B289" s="4" t="s">
        <v>1437</v>
      </c>
      <c r="C289" s="6">
        <v>4.3622556751009602</v>
      </c>
      <c r="D289" s="6">
        <v>-5.9861638066234599</v>
      </c>
      <c r="E289" s="4"/>
      <c r="F289" s="4"/>
      <c r="G289" s="4"/>
      <c r="H289" s="4"/>
    </row>
    <row r="290" spans="1:8" x14ac:dyDescent="0.25">
      <c r="A290" s="4"/>
      <c r="B290" s="4" t="s">
        <v>403</v>
      </c>
      <c r="C290" s="4"/>
      <c r="D290" s="4"/>
      <c r="E290" s="4"/>
      <c r="F290" s="4"/>
      <c r="G290" s="4"/>
      <c r="H290" s="4"/>
    </row>
    <row r="291" spans="1:8" x14ac:dyDescent="0.25">
      <c r="A291" s="5" t="s">
        <v>1440</v>
      </c>
      <c r="B291" s="4" t="s">
        <v>1439</v>
      </c>
      <c r="C291" s="6">
        <v>9.3995018909694696</v>
      </c>
      <c r="D291" s="6">
        <v>1.0221465076660901</v>
      </c>
      <c r="E291" s="4"/>
      <c r="F291" s="4"/>
      <c r="G291" s="4"/>
      <c r="H291" s="4"/>
    </row>
    <row r="292" spans="1:8" x14ac:dyDescent="0.25">
      <c r="A292" s="4"/>
      <c r="B292" s="4" t="s">
        <v>1441</v>
      </c>
      <c r="C292" s="4"/>
      <c r="D292" s="4"/>
      <c r="E292" s="4"/>
      <c r="F292" s="4"/>
      <c r="G292" s="4"/>
      <c r="H292" s="4"/>
    </row>
    <row r="293" spans="1:8" x14ac:dyDescent="0.25">
      <c r="A293" s="5" t="s">
        <v>1443</v>
      </c>
      <c r="B293" s="4" t="s">
        <v>1442</v>
      </c>
      <c r="C293" s="6">
        <v>9.3505687459173199</v>
      </c>
      <c r="D293" s="6">
        <v>0.79102554592906404</v>
      </c>
      <c r="E293" s="4"/>
      <c r="F293" s="4"/>
      <c r="G293" s="4"/>
      <c r="H293" s="4"/>
    </row>
    <row r="294" spans="1:8" x14ac:dyDescent="0.25">
      <c r="A294" s="4"/>
      <c r="B294" s="4" t="s">
        <v>406</v>
      </c>
      <c r="C294" s="4"/>
      <c r="D294" s="4"/>
      <c r="E294" s="4"/>
      <c r="F294" s="4"/>
      <c r="G294" s="4"/>
      <c r="H294" s="4"/>
    </row>
    <row r="295" spans="1:8" x14ac:dyDescent="0.25">
      <c r="A295" s="5" t="s">
        <v>1445</v>
      </c>
      <c r="B295" s="4" t="s">
        <v>1444</v>
      </c>
      <c r="C295" s="6">
        <v>9.4385949201916404</v>
      </c>
      <c r="D295" s="6">
        <v>1.24296920195308</v>
      </c>
      <c r="E295" s="4"/>
      <c r="F295" s="4"/>
      <c r="G295" s="4"/>
      <c r="H295" s="4"/>
    </row>
    <row r="296" spans="1:8" x14ac:dyDescent="0.25">
      <c r="A296" s="4"/>
      <c r="B296" s="4" t="s">
        <v>409</v>
      </c>
      <c r="C296" s="4"/>
      <c r="D296" s="4"/>
      <c r="E296" s="4"/>
      <c r="F296" s="4"/>
      <c r="G296" s="4"/>
      <c r="H296" s="4"/>
    </row>
    <row r="297" spans="1:8" x14ac:dyDescent="0.25">
      <c r="A297" s="5" t="s">
        <v>1447</v>
      </c>
      <c r="B297" s="4" t="s">
        <v>1446</v>
      </c>
      <c r="C297" s="6">
        <v>2.7152718503725</v>
      </c>
      <c r="D297" s="6">
        <v>5.9850877413159704</v>
      </c>
      <c r="E297" s="6">
        <v>15.5823090539877</v>
      </c>
      <c r="F297" s="6">
        <v>66.621348046970198</v>
      </c>
      <c r="G297" s="6">
        <v>117.60849101159199</v>
      </c>
      <c r="H297" s="6">
        <v>202.348373671611</v>
      </c>
    </row>
    <row r="298" spans="1:8" x14ac:dyDescent="0.25">
      <c r="A298" s="5" t="s">
        <v>1449</v>
      </c>
      <c r="B298" s="4" t="s">
        <v>1448</v>
      </c>
      <c r="C298" s="6">
        <v>2.7030347135266402</v>
      </c>
      <c r="D298" s="6">
        <v>6.0296656171882104</v>
      </c>
      <c r="E298" s="6">
        <v>15.6398623576614</v>
      </c>
      <c r="F298" s="6">
        <v>66.704315839543099</v>
      </c>
      <c r="G298" s="6">
        <v>117.716847451844</v>
      </c>
      <c r="H298" s="6">
        <v>202.498925671373</v>
      </c>
    </row>
    <row r="299" spans="1:8" x14ac:dyDescent="0.25">
      <c r="A299" s="4"/>
      <c r="B299" s="4" t="s">
        <v>412</v>
      </c>
      <c r="C299" s="4"/>
      <c r="D299" s="4"/>
      <c r="E299" s="4"/>
      <c r="F299" s="4"/>
      <c r="G299" s="4"/>
      <c r="H299" s="4"/>
    </row>
    <row r="300" spans="1:8" x14ac:dyDescent="0.25">
      <c r="A300" s="5" t="s">
        <v>1451</v>
      </c>
      <c r="B300" s="4" t="s">
        <v>1450</v>
      </c>
      <c r="C300" s="6">
        <v>2.7464232438515501</v>
      </c>
      <c r="D300" s="6">
        <v>6.1379762672344897</v>
      </c>
      <c r="E300" s="4"/>
      <c r="F300" s="4"/>
      <c r="G300" s="4"/>
      <c r="H300" s="4"/>
    </row>
    <row r="301" spans="1:8" x14ac:dyDescent="0.25">
      <c r="A301" s="5" t="s">
        <v>1453</v>
      </c>
      <c r="B301" s="4" t="s">
        <v>1452</v>
      </c>
      <c r="C301" s="6">
        <v>2.7393293483613999</v>
      </c>
      <c r="D301" s="6">
        <v>6.1806296426076202</v>
      </c>
      <c r="E301" s="6">
        <v>16.096090982291699</v>
      </c>
      <c r="F301" s="6">
        <v>67.484779847772202</v>
      </c>
      <c r="G301" s="6">
        <v>118.505449111037</v>
      </c>
      <c r="H301" s="6">
        <v>214.178432944702</v>
      </c>
    </row>
    <row r="302" spans="1:8" x14ac:dyDescent="0.25">
      <c r="A302" s="4"/>
      <c r="B302" s="4" t="s">
        <v>421</v>
      </c>
      <c r="C302" s="4"/>
      <c r="D302" s="4"/>
      <c r="E302" s="4"/>
      <c r="F302" s="4"/>
      <c r="G302" s="4"/>
      <c r="H302" s="4"/>
    </row>
    <row r="303" spans="1:8" x14ac:dyDescent="0.25">
      <c r="A303" s="5" t="s">
        <v>1455</v>
      </c>
      <c r="B303" s="4" t="s">
        <v>1454</v>
      </c>
      <c r="C303" s="6">
        <v>6.9971487624811397</v>
      </c>
      <c r="D303" s="6">
        <v>2.1499105596198702</v>
      </c>
      <c r="E303" s="4"/>
      <c r="F303" s="4"/>
      <c r="G303" s="4"/>
      <c r="H303" s="4"/>
    </row>
    <row r="304" spans="1:8" x14ac:dyDescent="0.25">
      <c r="A304" s="5"/>
      <c r="B304" s="4" t="s">
        <v>2012</v>
      </c>
      <c r="C304" s="6">
        <f t="shared" ref="C304:H304" si="4">MEDIAN(C185:C303)</f>
        <v>7.2633875604889697</v>
      </c>
      <c r="D304" s="6">
        <f t="shared" si="4"/>
        <v>0.62856568341305197</v>
      </c>
      <c r="E304" s="6">
        <f t="shared" si="4"/>
        <v>27.0633794231282</v>
      </c>
      <c r="F304" s="6">
        <f t="shared" si="4"/>
        <v>58.708223071645598</v>
      </c>
      <c r="G304" s="6">
        <f t="shared" si="4"/>
        <v>98.743953181407647</v>
      </c>
      <c r="H304" s="6">
        <f t="shared" si="4"/>
        <v>201.08242176672951</v>
      </c>
    </row>
    <row r="305" spans="1:8" x14ac:dyDescent="0.25">
      <c r="A305" s="5"/>
      <c r="B305" s="4" t="s">
        <v>431</v>
      </c>
      <c r="C305" s="6">
        <v>7.4330407388761701</v>
      </c>
      <c r="D305" s="6">
        <v>1.7899998098893299</v>
      </c>
      <c r="E305" s="6">
        <v>29.928506426453801</v>
      </c>
      <c r="F305" s="6">
        <v>64.477510893316506</v>
      </c>
      <c r="G305" s="6">
        <v>115.596553506332</v>
      </c>
      <c r="H305" s="6">
        <v>232.47194602972201</v>
      </c>
    </row>
    <row r="306" spans="1:8" x14ac:dyDescent="0.25">
      <c r="A306" s="5"/>
      <c r="B306" s="4" t="s">
        <v>432</v>
      </c>
      <c r="C306" s="6">
        <v>7.5494195086915097</v>
      </c>
      <c r="D306" s="6">
        <v>0.76842486295439905</v>
      </c>
      <c r="E306" s="6">
        <v>31.221798040704702</v>
      </c>
      <c r="F306" s="6">
        <v>62.819586021053901</v>
      </c>
      <c r="G306" s="6">
        <v>105.239032740688</v>
      </c>
      <c r="H306" s="6">
        <v>225.81600683696999</v>
      </c>
    </row>
    <row r="307" spans="1:8" x14ac:dyDescent="0.25">
      <c r="A307" s="5"/>
      <c r="B307" s="4"/>
      <c r="C307" s="6"/>
      <c r="D307" s="6"/>
      <c r="E307" s="6"/>
      <c r="F307" s="6"/>
      <c r="G307" s="6"/>
      <c r="H307" s="6"/>
    </row>
    <row r="308" spans="1:8" x14ac:dyDescent="0.25">
      <c r="A308" s="5"/>
      <c r="B308" s="4"/>
      <c r="C308" s="6"/>
      <c r="D308" s="6"/>
      <c r="E308" s="6"/>
      <c r="F308" s="6"/>
      <c r="G308" s="6"/>
      <c r="H308" s="6"/>
    </row>
    <row r="309" spans="1:8" x14ac:dyDescent="0.25">
      <c r="A309" s="5"/>
      <c r="B309" s="4"/>
      <c r="C309" s="6"/>
      <c r="D309" s="6"/>
      <c r="E309" s="6"/>
      <c r="F309" s="6"/>
      <c r="G309" s="6"/>
      <c r="H309" s="6"/>
    </row>
    <row r="310" spans="1:8" x14ac:dyDescent="0.25">
      <c r="A310" s="5"/>
      <c r="B310" s="4"/>
      <c r="C310" s="6"/>
      <c r="D310" s="6"/>
      <c r="E310" s="6"/>
      <c r="F310" s="6"/>
      <c r="G310" s="6"/>
      <c r="H310" s="6"/>
    </row>
    <row r="311" spans="1:8" ht="15.75" x14ac:dyDescent="0.25">
      <c r="A311" s="9"/>
      <c r="B311" s="9" t="s">
        <v>442</v>
      </c>
      <c r="C311" s="9"/>
      <c r="D311" s="9"/>
      <c r="E311" s="9"/>
      <c r="F311" s="9"/>
      <c r="G311" s="9"/>
      <c r="H311" s="9"/>
    </row>
    <row r="312" spans="1:8" x14ac:dyDescent="0.25">
      <c r="A312" s="4"/>
      <c r="B312" s="4"/>
      <c r="C312" s="21" t="s">
        <v>2019</v>
      </c>
      <c r="D312" s="21" t="s">
        <v>2020</v>
      </c>
      <c r="E312" s="21" t="s">
        <v>2021</v>
      </c>
      <c r="F312" s="21" t="s">
        <v>2022</v>
      </c>
      <c r="G312" s="21" t="s">
        <v>2023</v>
      </c>
      <c r="H312" s="21" t="s">
        <v>2024</v>
      </c>
    </row>
    <row r="313" spans="1:8" x14ac:dyDescent="0.25">
      <c r="A313" s="4"/>
      <c r="B313" s="4" t="s">
        <v>2013</v>
      </c>
      <c r="C313" s="4"/>
      <c r="D313" s="4"/>
      <c r="E313" s="4"/>
      <c r="F313" s="4"/>
      <c r="G313" s="4"/>
      <c r="H313" s="4"/>
    </row>
    <row r="314" spans="1:8" x14ac:dyDescent="0.25">
      <c r="A314" s="5" t="s">
        <v>1457</v>
      </c>
      <c r="B314" s="4" t="s">
        <v>1456</v>
      </c>
      <c r="C314" s="6">
        <v>4.8491532525296597</v>
      </c>
      <c r="D314" s="6">
        <v>-5.4007114261401803</v>
      </c>
      <c r="E314" s="6">
        <v>18.413838301905098</v>
      </c>
      <c r="F314" s="6">
        <v>48.693816309970202</v>
      </c>
      <c r="G314" s="6">
        <v>92.212062004424396</v>
      </c>
      <c r="H314" s="6">
        <v>107.012240509093</v>
      </c>
    </row>
    <row r="315" spans="1:8" x14ac:dyDescent="0.25">
      <c r="A315" s="5" t="s">
        <v>1459</v>
      </c>
      <c r="B315" s="4" t="s">
        <v>1458</v>
      </c>
      <c r="C315" s="6">
        <v>5.0734493602627602</v>
      </c>
      <c r="D315" s="6">
        <v>-7.6304754729353403</v>
      </c>
      <c r="E315" s="6">
        <v>26.0546141920744</v>
      </c>
      <c r="F315" s="6">
        <v>60.254836534638002</v>
      </c>
      <c r="G315" s="6">
        <v>88.458978596746505</v>
      </c>
      <c r="H315" s="6">
        <v>148.13955711118101</v>
      </c>
    </row>
    <row r="316" spans="1:8" x14ac:dyDescent="0.25">
      <c r="A316" s="5" t="s">
        <v>1461</v>
      </c>
      <c r="B316" s="4" t="s">
        <v>1460</v>
      </c>
      <c r="C316" s="6">
        <v>6.5559751276405498</v>
      </c>
      <c r="D316" s="6">
        <v>-2.8547061564029401</v>
      </c>
      <c r="E316" s="6">
        <v>17.928038740391901</v>
      </c>
      <c r="F316" s="6">
        <v>43.381748680754498</v>
      </c>
      <c r="G316" s="6">
        <v>63.793608374181296</v>
      </c>
      <c r="H316" s="6">
        <v>88.279631489209095</v>
      </c>
    </row>
    <row r="317" spans="1:8" x14ac:dyDescent="0.25">
      <c r="A317" s="4"/>
      <c r="B317" s="4" t="s">
        <v>2014</v>
      </c>
      <c r="C317" s="4"/>
      <c r="D317" s="4"/>
      <c r="E317" s="4"/>
      <c r="F317" s="4"/>
      <c r="G317" s="4"/>
      <c r="H317" s="4"/>
    </row>
    <row r="318" spans="1:8" x14ac:dyDescent="0.25">
      <c r="A318" s="4"/>
      <c r="B318" s="4" t="s">
        <v>443</v>
      </c>
      <c r="C318" s="4"/>
      <c r="D318" s="4"/>
      <c r="E318" s="4"/>
      <c r="F318" s="4"/>
      <c r="G318" s="4"/>
      <c r="H318" s="4"/>
    </row>
    <row r="319" spans="1:8" x14ac:dyDescent="0.25">
      <c r="A319" s="5" t="s">
        <v>1463</v>
      </c>
      <c r="B319" s="4" t="s">
        <v>1462</v>
      </c>
      <c r="C319" s="6">
        <v>5.4189581329584797</v>
      </c>
      <c r="D319" s="6">
        <v>-5.80192393578261</v>
      </c>
      <c r="E319" s="6">
        <v>21.790439793798001</v>
      </c>
      <c r="F319" s="6">
        <v>53.549482496850899</v>
      </c>
      <c r="G319" s="6">
        <v>84.893228478403501</v>
      </c>
      <c r="H319" s="6">
        <v>107.239581443915</v>
      </c>
    </row>
    <row r="320" spans="1:8" x14ac:dyDescent="0.25">
      <c r="A320" s="4"/>
      <c r="B320" s="4" t="s">
        <v>1464</v>
      </c>
      <c r="C320" s="4"/>
      <c r="D320" s="4"/>
      <c r="E320" s="4"/>
      <c r="F320" s="4"/>
      <c r="G320" s="4"/>
      <c r="H320" s="4"/>
    </row>
    <row r="321" spans="1:8" x14ac:dyDescent="0.25">
      <c r="A321" s="5" t="s">
        <v>1466</v>
      </c>
      <c r="B321" s="4" t="s">
        <v>1465</v>
      </c>
      <c r="C321" s="4"/>
      <c r="D321" s="4"/>
      <c r="E321" s="4"/>
      <c r="F321" s="4"/>
      <c r="G321" s="4"/>
      <c r="H321" s="4"/>
    </row>
    <row r="322" spans="1:8" x14ac:dyDescent="0.25">
      <c r="A322" s="4"/>
      <c r="B322" s="4" t="s">
        <v>454</v>
      </c>
      <c r="C322" s="4"/>
      <c r="D322" s="4"/>
      <c r="E322" s="4"/>
      <c r="F322" s="4"/>
      <c r="G322" s="4"/>
      <c r="H322" s="4"/>
    </row>
    <row r="323" spans="1:8" x14ac:dyDescent="0.25">
      <c r="A323" s="5" t="s">
        <v>1468</v>
      </c>
      <c r="B323" s="4" t="s">
        <v>1467</v>
      </c>
      <c r="C323" s="6">
        <v>6.18009232873057</v>
      </c>
      <c r="D323" s="6">
        <v>-7.6897126383184</v>
      </c>
      <c r="E323" s="6">
        <v>26.648568058924301</v>
      </c>
      <c r="F323" s="6">
        <v>47.677849075109599</v>
      </c>
      <c r="G323" s="6">
        <v>90.851431942010606</v>
      </c>
      <c r="H323" s="6">
        <v>113.480320338768</v>
      </c>
    </row>
    <row r="324" spans="1:8" x14ac:dyDescent="0.25">
      <c r="A324" s="5"/>
      <c r="B324" s="4" t="s">
        <v>2012</v>
      </c>
      <c r="C324" s="6">
        <f t="shared" ref="C324:H324" si="5">MEDIAN(C314:C323)</f>
        <v>5.4189581329584797</v>
      </c>
      <c r="D324" s="17">
        <f t="shared" si="5"/>
        <v>-5.80192393578261</v>
      </c>
      <c r="E324" s="17">
        <f t="shared" si="5"/>
        <v>21.790439793798001</v>
      </c>
      <c r="F324" s="17">
        <f t="shared" si="5"/>
        <v>48.693816309970202</v>
      </c>
      <c r="G324" s="17">
        <f t="shared" si="5"/>
        <v>88.458978596746505</v>
      </c>
      <c r="H324" s="17">
        <f t="shared" si="5"/>
        <v>107.239581443915</v>
      </c>
    </row>
    <row r="325" spans="1:8" x14ac:dyDescent="0.25">
      <c r="A325" s="5"/>
      <c r="B325" s="4" t="s">
        <v>459</v>
      </c>
      <c r="C325" s="6">
        <v>6.2747778104540197</v>
      </c>
      <c r="D325" s="6">
        <v>-3.2641223593342299</v>
      </c>
      <c r="E325" s="6">
        <v>21.2128047782941</v>
      </c>
      <c r="F325" s="6">
        <v>51.6533481477367</v>
      </c>
      <c r="G325" s="6">
        <v>86.935574902162202</v>
      </c>
      <c r="H325" s="6">
        <v>115.01640594324201</v>
      </c>
    </row>
    <row r="326" spans="1:8" x14ac:dyDescent="0.25">
      <c r="A326" s="5"/>
      <c r="B326" s="4"/>
      <c r="C326" s="6"/>
      <c r="D326" s="6"/>
      <c r="E326" s="6"/>
      <c r="F326" s="6"/>
      <c r="G326" s="6"/>
      <c r="H326" s="6"/>
    </row>
    <row r="327" spans="1:8" x14ac:dyDescent="0.25">
      <c r="A327" s="5"/>
      <c r="B327" s="4"/>
      <c r="C327" s="6"/>
      <c r="D327" s="6"/>
      <c r="E327" s="6"/>
      <c r="F327" s="6"/>
      <c r="G327" s="6"/>
      <c r="H327" s="6"/>
    </row>
    <row r="328" spans="1:8" x14ac:dyDescent="0.25">
      <c r="A328" s="5"/>
      <c r="B328" s="4"/>
      <c r="C328" s="6"/>
      <c r="D328" s="6"/>
      <c r="E328" s="6"/>
      <c r="F328" s="6"/>
      <c r="G328" s="6"/>
      <c r="H328" s="6"/>
    </row>
    <row r="329" spans="1:8" x14ac:dyDescent="0.25">
      <c r="A329" s="5"/>
      <c r="B329" s="4"/>
      <c r="C329" s="6"/>
      <c r="D329" s="6"/>
      <c r="E329" s="6"/>
      <c r="F329" s="6"/>
      <c r="G329" s="6"/>
      <c r="H329" s="6"/>
    </row>
    <row r="330" spans="1:8" x14ac:dyDescent="0.25">
      <c r="A330" s="5"/>
      <c r="B330" s="4"/>
      <c r="C330" s="6"/>
      <c r="D330" s="6"/>
      <c r="E330" s="6"/>
      <c r="F330" s="6"/>
      <c r="G330" s="6"/>
      <c r="H330" s="6"/>
    </row>
    <row r="331" spans="1:8" ht="15.75" x14ac:dyDescent="0.25">
      <c r="A331" s="9"/>
      <c r="B331" s="9" t="s">
        <v>481</v>
      </c>
      <c r="C331" s="9"/>
      <c r="D331" s="9"/>
      <c r="E331" s="9"/>
      <c r="F331" s="9"/>
      <c r="G331" s="9"/>
      <c r="H331" s="9"/>
    </row>
    <row r="332" spans="1:8" x14ac:dyDescent="0.25">
      <c r="A332" s="4"/>
      <c r="B332" s="4"/>
      <c r="C332" s="21" t="s">
        <v>2019</v>
      </c>
      <c r="D332" s="21" t="s">
        <v>2020</v>
      </c>
      <c r="E332" s="21" t="s">
        <v>2021</v>
      </c>
      <c r="F332" s="21" t="s">
        <v>2022</v>
      </c>
      <c r="G332" s="21" t="s">
        <v>2023</v>
      </c>
      <c r="H332" s="21" t="s">
        <v>2024</v>
      </c>
    </row>
    <row r="333" spans="1:8" x14ac:dyDescent="0.25">
      <c r="A333" s="4"/>
      <c r="B333" s="4" t="s">
        <v>2013</v>
      </c>
      <c r="C333" s="4"/>
      <c r="D333" s="4"/>
      <c r="E333" s="4"/>
      <c r="F333" s="4"/>
      <c r="G333" s="4"/>
      <c r="H333" s="4"/>
    </row>
    <row r="334" spans="1:8" x14ac:dyDescent="0.25">
      <c r="A334" s="5" t="s">
        <v>1470</v>
      </c>
      <c r="B334" s="4" t="s">
        <v>1469</v>
      </c>
      <c r="C334" s="6">
        <v>10.578908276586599</v>
      </c>
      <c r="D334" s="6">
        <v>0.773672656313528</v>
      </c>
      <c r="E334" s="6">
        <v>36.119946607026797</v>
      </c>
      <c r="F334" s="4"/>
      <c r="G334" s="4"/>
      <c r="H334" s="4"/>
    </row>
    <row r="335" spans="1:8" x14ac:dyDescent="0.25">
      <c r="A335" s="5" t="s">
        <v>1472</v>
      </c>
      <c r="B335" s="4" t="s">
        <v>1471</v>
      </c>
      <c r="C335" s="6">
        <v>7.8344422143907098</v>
      </c>
      <c r="D335" s="6">
        <v>-15.4174930583102</v>
      </c>
      <c r="E335" s="6">
        <v>5.0879673594638604</v>
      </c>
      <c r="F335" s="6">
        <v>27.339381158336</v>
      </c>
      <c r="G335" s="6">
        <v>77.870342498643595</v>
      </c>
      <c r="H335" s="6">
        <v>200.866653431515</v>
      </c>
    </row>
    <row r="336" spans="1:8" x14ac:dyDescent="0.25">
      <c r="A336" s="5" t="s">
        <v>1474</v>
      </c>
      <c r="B336" s="4" t="s">
        <v>1473</v>
      </c>
      <c r="C336" s="6">
        <v>7.9456951167191701</v>
      </c>
      <c r="D336" s="6">
        <v>5.58114590041819</v>
      </c>
      <c r="E336" s="6">
        <v>34.579033370567402</v>
      </c>
      <c r="F336" s="6">
        <v>79.857175999318997</v>
      </c>
      <c r="G336" s="6">
        <v>135.09307832554401</v>
      </c>
      <c r="H336" s="6">
        <v>276.85312415139299</v>
      </c>
    </row>
    <row r="337" spans="1:8" x14ac:dyDescent="0.25">
      <c r="A337" s="5" t="s">
        <v>1476</v>
      </c>
      <c r="B337" s="4" t="s">
        <v>1475</v>
      </c>
      <c r="C337" s="6">
        <v>8.8935079166389492</v>
      </c>
      <c r="D337" s="6">
        <v>7.8447316701064098</v>
      </c>
      <c r="E337" s="6">
        <v>45.250495692799802</v>
      </c>
      <c r="F337" s="6">
        <v>106.066852122797</v>
      </c>
      <c r="G337" s="6">
        <v>180.668812512209</v>
      </c>
      <c r="H337" s="6">
        <v>379.10041001080299</v>
      </c>
    </row>
    <row r="338" spans="1:8" x14ac:dyDescent="0.25">
      <c r="A338" s="5" t="s">
        <v>1478</v>
      </c>
      <c r="B338" s="4" t="s">
        <v>1477</v>
      </c>
      <c r="C338" s="6">
        <v>10.376432262040501</v>
      </c>
      <c r="D338" s="6">
        <v>6.9661139353807604</v>
      </c>
      <c r="E338" s="6">
        <v>41.839728236770597</v>
      </c>
      <c r="F338" s="6">
        <v>72.8678025978639</v>
      </c>
      <c r="G338" s="6">
        <v>147.09080543057101</v>
      </c>
      <c r="H338" s="6">
        <v>348.75677440321402</v>
      </c>
    </row>
    <row r="339" spans="1:8" x14ac:dyDescent="0.25">
      <c r="A339" s="5" t="s">
        <v>1480</v>
      </c>
      <c r="B339" s="4" t="s">
        <v>1479</v>
      </c>
      <c r="C339" s="6">
        <v>6.63690022750023</v>
      </c>
      <c r="D339" s="6">
        <v>3.4068814436430199</v>
      </c>
      <c r="E339" s="6">
        <v>28.627139759542601</v>
      </c>
      <c r="F339" s="6">
        <v>72.586387249164204</v>
      </c>
      <c r="G339" s="6">
        <v>133.58987143935701</v>
      </c>
      <c r="H339" s="6">
        <v>246.684440779082</v>
      </c>
    </row>
    <row r="340" spans="1:8" x14ac:dyDescent="0.25">
      <c r="A340" s="4"/>
      <c r="B340" s="4" t="s">
        <v>2014</v>
      </c>
      <c r="C340" s="4"/>
      <c r="D340" s="4"/>
      <c r="E340" s="4"/>
      <c r="F340" s="4"/>
      <c r="G340" s="4"/>
      <c r="H340" s="4"/>
    </row>
    <row r="341" spans="1:8" x14ac:dyDescent="0.25">
      <c r="A341" s="4"/>
      <c r="B341" s="4" t="s">
        <v>482</v>
      </c>
      <c r="C341" s="4"/>
      <c r="D341" s="4"/>
      <c r="E341" s="4"/>
      <c r="F341" s="4"/>
      <c r="G341" s="4"/>
      <c r="H341" s="4"/>
    </row>
    <row r="342" spans="1:8" x14ac:dyDescent="0.25">
      <c r="A342" s="5" t="s">
        <v>1482</v>
      </c>
      <c r="B342" s="4" t="s">
        <v>1481</v>
      </c>
      <c r="C342" s="6">
        <v>6.92936786207546</v>
      </c>
      <c r="D342" s="4"/>
      <c r="E342" s="4"/>
      <c r="F342" s="4"/>
      <c r="G342" s="4"/>
      <c r="H342" s="4"/>
    </row>
    <row r="343" spans="1:8" x14ac:dyDescent="0.25">
      <c r="A343" s="4"/>
      <c r="B343" s="4" t="s">
        <v>485</v>
      </c>
      <c r="C343" s="4"/>
      <c r="D343" s="4"/>
      <c r="E343" s="4"/>
      <c r="F343" s="4"/>
      <c r="G343" s="4"/>
      <c r="H343" s="4"/>
    </row>
    <row r="344" spans="1:8" x14ac:dyDescent="0.25">
      <c r="A344" s="5" t="s">
        <v>1484</v>
      </c>
      <c r="B344" s="4" t="s">
        <v>1483</v>
      </c>
      <c r="C344" s="6">
        <v>11.339293166201299</v>
      </c>
      <c r="D344" s="6">
        <v>4.9705846971693504</v>
      </c>
      <c r="E344" s="6">
        <v>29.885414377681101</v>
      </c>
      <c r="F344" s="4"/>
      <c r="G344" s="4"/>
      <c r="H344" s="4"/>
    </row>
    <row r="345" spans="1:8" x14ac:dyDescent="0.25">
      <c r="A345" s="4"/>
      <c r="B345" s="4" t="s">
        <v>488</v>
      </c>
      <c r="C345" s="4"/>
      <c r="D345" s="4"/>
      <c r="E345" s="4"/>
      <c r="F345" s="4"/>
      <c r="G345" s="4"/>
      <c r="H345" s="4"/>
    </row>
    <row r="346" spans="1:8" x14ac:dyDescent="0.25">
      <c r="A346" s="5" t="s">
        <v>1486</v>
      </c>
      <c r="B346" s="4" t="s">
        <v>1485</v>
      </c>
      <c r="C346" s="6">
        <v>6.8623677243614702</v>
      </c>
      <c r="D346" s="6">
        <v>-5.6195450511052103</v>
      </c>
      <c r="E346" s="6">
        <v>32.599726856591602</v>
      </c>
      <c r="F346" s="6">
        <v>40.156847334161803</v>
      </c>
      <c r="G346" s="6">
        <v>87.444074779871599</v>
      </c>
      <c r="H346" s="6">
        <v>193.317959486522</v>
      </c>
    </row>
    <row r="347" spans="1:8" x14ac:dyDescent="0.25">
      <c r="A347" s="5" t="s">
        <v>1488</v>
      </c>
      <c r="B347" s="4" t="s">
        <v>1487</v>
      </c>
      <c r="C347" s="4"/>
      <c r="D347" s="4"/>
      <c r="E347" s="4"/>
      <c r="F347" s="4"/>
      <c r="G347" s="4"/>
      <c r="H347" s="4"/>
    </row>
    <row r="348" spans="1:8" x14ac:dyDescent="0.25">
      <c r="A348" s="4"/>
      <c r="B348" s="4" t="s">
        <v>491</v>
      </c>
      <c r="C348" s="4"/>
      <c r="D348" s="4"/>
      <c r="E348" s="4"/>
      <c r="F348" s="4"/>
      <c r="G348" s="4"/>
      <c r="H348" s="4"/>
    </row>
    <row r="349" spans="1:8" x14ac:dyDescent="0.25">
      <c r="A349" s="5" t="s">
        <v>1490</v>
      </c>
      <c r="B349" s="4" t="s">
        <v>1489</v>
      </c>
      <c r="C349" s="6">
        <v>6.8275521830547596</v>
      </c>
      <c r="D349" s="6">
        <v>4.1127107187830001</v>
      </c>
      <c r="E349" s="6">
        <v>31.904735268322401</v>
      </c>
      <c r="F349" s="6">
        <v>73.045868138384193</v>
      </c>
      <c r="G349" s="6">
        <v>129.74898246651901</v>
      </c>
      <c r="H349" s="6">
        <v>260.95696303454201</v>
      </c>
    </row>
    <row r="350" spans="1:8" x14ac:dyDescent="0.25">
      <c r="A350" s="4"/>
      <c r="B350" s="4" t="s">
        <v>1491</v>
      </c>
      <c r="C350" s="4"/>
      <c r="D350" s="4"/>
      <c r="E350" s="4"/>
      <c r="F350" s="4"/>
      <c r="G350" s="4"/>
      <c r="H350" s="4"/>
    </row>
    <row r="351" spans="1:8" x14ac:dyDescent="0.25">
      <c r="A351" s="5" t="s">
        <v>1493</v>
      </c>
      <c r="B351" s="4" t="s">
        <v>1492</v>
      </c>
      <c r="C351" s="6">
        <v>7.7034637789756104</v>
      </c>
      <c r="D351" s="6">
        <v>6.1008423647302097</v>
      </c>
      <c r="E351" s="6">
        <v>37.986997731864498</v>
      </c>
      <c r="F351" s="4"/>
      <c r="G351" s="4"/>
      <c r="H351" s="4"/>
    </row>
    <row r="352" spans="1:8" x14ac:dyDescent="0.25">
      <c r="A352" s="4"/>
      <c r="B352" s="4" t="s">
        <v>496</v>
      </c>
      <c r="C352" s="4"/>
      <c r="D352" s="4"/>
      <c r="E352" s="4"/>
      <c r="F352" s="4"/>
      <c r="G352" s="4"/>
      <c r="H352" s="4"/>
    </row>
    <row r="353" spans="1:8" x14ac:dyDescent="0.25">
      <c r="A353" s="5" t="s">
        <v>1495</v>
      </c>
      <c r="B353" s="4" t="s">
        <v>1494</v>
      </c>
      <c r="C353" s="6">
        <v>9.1145529274081607</v>
      </c>
      <c r="D353" s="6">
        <v>3.28219755349068</v>
      </c>
      <c r="E353" s="6">
        <v>43.222825410386697</v>
      </c>
      <c r="F353" s="6">
        <v>80.134209701900403</v>
      </c>
      <c r="G353" s="6">
        <v>155.65399753721499</v>
      </c>
      <c r="H353" s="6">
        <v>311.54393671723801</v>
      </c>
    </row>
    <row r="354" spans="1:8" x14ac:dyDescent="0.25">
      <c r="A354" s="5" t="s">
        <v>1497</v>
      </c>
      <c r="B354" s="4" t="s">
        <v>1496</v>
      </c>
      <c r="C354" s="6">
        <v>9.1165061205660791</v>
      </c>
      <c r="D354" s="6">
        <v>3.30115373583536</v>
      </c>
      <c r="E354" s="6">
        <v>43.358089331069998</v>
      </c>
      <c r="F354" s="4"/>
      <c r="G354" s="4"/>
      <c r="H354" s="4"/>
    </row>
    <row r="355" spans="1:8" x14ac:dyDescent="0.25">
      <c r="A355" s="4"/>
      <c r="B355" s="4" t="s">
        <v>511</v>
      </c>
      <c r="C355" s="4"/>
      <c r="D355" s="4"/>
      <c r="E355" s="4"/>
      <c r="F355" s="4"/>
      <c r="G355" s="4"/>
      <c r="H355" s="4"/>
    </row>
    <row r="356" spans="1:8" x14ac:dyDescent="0.25">
      <c r="A356" s="5" t="s">
        <v>1499</v>
      </c>
      <c r="B356" s="4" t="s">
        <v>1498</v>
      </c>
      <c r="C356" s="4"/>
      <c r="D356" s="4"/>
      <c r="E356" s="4"/>
      <c r="F356" s="4"/>
      <c r="G356" s="4"/>
      <c r="H356" s="4"/>
    </row>
    <row r="357" spans="1:8" x14ac:dyDescent="0.25">
      <c r="A357" s="4"/>
      <c r="B357" s="4" t="s">
        <v>1500</v>
      </c>
      <c r="C357" s="4"/>
      <c r="D357" s="4"/>
      <c r="E357" s="4"/>
      <c r="F357" s="4"/>
      <c r="G357" s="4"/>
      <c r="H357" s="4"/>
    </row>
    <row r="358" spans="1:8" x14ac:dyDescent="0.25">
      <c r="A358" s="5" t="s">
        <v>1502</v>
      </c>
      <c r="B358" s="4" t="s">
        <v>1501</v>
      </c>
      <c r="C358" s="6">
        <v>9.7493933769897296</v>
      </c>
      <c r="D358" s="6">
        <v>3.9924762465722599</v>
      </c>
      <c r="E358" s="4"/>
      <c r="F358" s="4"/>
      <c r="G358" s="4"/>
      <c r="H358" s="4"/>
    </row>
    <row r="359" spans="1:8" x14ac:dyDescent="0.25">
      <c r="A359" s="5"/>
      <c r="B359" s="4" t="s">
        <v>518</v>
      </c>
      <c r="C359" s="6">
        <v>7.8321525028221597</v>
      </c>
      <c r="D359" s="6">
        <v>5.8468320810585501</v>
      </c>
      <c r="E359" s="6">
        <v>37.610649734576</v>
      </c>
      <c r="F359" s="6">
        <v>90.7418657076919</v>
      </c>
      <c r="G359" s="6">
        <v>160.613207218057</v>
      </c>
      <c r="H359" s="6">
        <v>326.051857776063</v>
      </c>
    </row>
    <row r="360" spans="1:8" x14ac:dyDescent="0.25">
      <c r="A360" s="5"/>
      <c r="B360" s="4" t="s">
        <v>2012</v>
      </c>
      <c r="C360" s="6">
        <f t="shared" ref="C360:H360" si="6">MEDIAN(C334:C359)</f>
        <v>7.9456951167191701</v>
      </c>
      <c r="D360" s="17">
        <f t="shared" si="6"/>
        <v>4.0525934826776302</v>
      </c>
      <c r="E360" s="17">
        <f t="shared" si="6"/>
        <v>36.119946607026797</v>
      </c>
      <c r="F360" s="17">
        <f t="shared" si="6"/>
        <v>73.045868138384193</v>
      </c>
      <c r="G360" s="17">
        <f t="shared" si="6"/>
        <v>135.09307832554401</v>
      </c>
      <c r="H360" s="17">
        <f t="shared" si="6"/>
        <v>276.85312415139299</v>
      </c>
    </row>
    <row r="361" spans="1:8" x14ac:dyDescent="0.25">
      <c r="A361" s="5"/>
      <c r="B361" s="4" t="s">
        <v>519</v>
      </c>
      <c r="C361" s="6">
        <v>7.6653120168440099</v>
      </c>
      <c r="D361" s="6">
        <v>6.3953098205410797</v>
      </c>
      <c r="E361" s="6">
        <v>39.848437892929297</v>
      </c>
      <c r="F361" s="6">
        <v>97.785360984934997</v>
      </c>
      <c r="G361" s="6">
        <v>173.45312615838</v>
      </c>
      <c r="H361" s="6">
        <v>352.61042448104899</v>
      </c>
    </row>
    <row r="362" spans="1:8" x14ac:dyDescent="0.25">
      <c r="A362" s="5"/>
      <c r="B362" s="4"/>
      <c r="C362" s="6"/>
      <c r="D362" s="6"/>
      <c r="E362" s="6"/>
      <c r="F362" s="6"/>
      <c r="G362" s="6"/>
      <c r="H362" s="6"/>
    </row>
    <row r="363" spans="1:8" x14ac:dyDescent="0.25">
      <c r="A363" s="5"/>
      <c r="B363" s="4"/>
      <c r="C363" s="6"/>
      <c r="D363" s="6"/>
      <c r="E363" s="6"/>
      <c r="F363" s="6"/>
      <c r="G363" s="6"/>
      <c r="H363" s="6"/>
    </row>
    <row r="364" spans="1:8" x14ac:dyDescent="0.25">
      <c r="A364" s="5"/>
      <c r="B364" s="4"/>
      <c r="C364" s="6"/>
      <c r="D364" s="6"/>
      <c r="E364" s="6"/>
      <c r="F364" s="6"/>
      <c r="G364" s="6"/>
      <c r="H364" s="6"/>
    </row>
    <row r="365" spans="1:8" x14ac:dyDescent="0.25">
      <c r="A365" s="5"/>
      <c r="B365" s="4"/>
      <c r="C365" s="6"/>
      <c r="D365" s="6"/>
      <c r="E365" s="6"/>
      <c r="F365" s="6"/>
      <c r="G365" s="6"/>
      <c r="H365" s="6"/>
    </row>
    <row r="366" spans="1:8" ht="15.75" x14ac:dyDescent="0.25">
      <c r="A366" s="9"/>
      <c r="B366" s="9" t="s">
        <v>520</v>
      </c>
      <c r="C366" s="9"/>
      <c r="D366" s="9"/>
      <c r="E366" s="9"/>
      <c r="F366" s="9"/>
      <c r="G366" s="9"/>
      <c r="H366" s="9"/>
    </row>
    <row r="367" spans="1:8" x14ac:dyDescent="0.25">
      <c r="A367" s="4"/>
      <c r="B367" s="4"/>
      <c r="C367" s="21" t="s">
        <v>2019</v>
      </c>
      <c r="D367" s="21" t="s">
        <v>2020</v>
      </c>
      <c r="E367" s="21" t="s">
        <v>2021</v>
      </c>
      <c r="F367" s="21" t="s">
        <v>2022</v>
      </c>
      <c r="G367" s="21" t="s">
        <v>2023</v>
      </c>
      <c r="H367" s="21" t="s">
        <v>2024</v>
      </c>
    </row>
    <row r="368" spans="1:8" x14ac:dyDescent="0.25">
      <c r="A368" s="4"/>
      <c r="B368" s="4" t="s">
        <v>2013</v>
      </c>
      <c r="C368" s="4"/>
      <c r="D368" s="4"/>
      <c r="E368" s="4"/>
      <c r="F368" s="4"/>
      <c r="G368" s="4"/>
      <c r="H368" s="4"/>
    </row>
    <row r="369" spans="1:8" x14ac:dyDescent="0.25">
      <c r="A369" s="5" t="s">
        <v>1504</v>
      </c>
      <c r="B369" s="4" t="s">
        <v>1503</v>
      </c>
      <c r="C369" s="6">
        <v>5.1457025656043802</v>
      </c>
      <c r="D369" s="6">
        <v>-5.6374787971297398</v>
      </c>
      <c r="E369" s="6">
        <v>9.8413735936220803</v>
      </c>
      <c r="F369" s="6">
        <v>16.358214376156699</v>
      </c>
      <c r="G369" s="6">
        <v>58.120953501983401</v>
      </c>
      <c r="H369" s="4"/>
    </row>
    <row r="370" spans="1:8" x14ac:dyDescent="0.25">
      <c r="A370" s="4"/>
      <c r="B370" s="4" t="s">
        <v>2014</v>
      </c>
      <c r="C370" s="4"/>
      <c r="D370" s="4"/>
      <c r="E370" s="4"/>
      <c r="F370" s="4"/>
      <c r="G370" s="4"/>
      <c r="H370" s="4"/>
    </row>
    <row r="371" spans="1:8" x14ac:dyDescent="0.25">
      <c r="A371" s="4"/>
      <c r="B371" s="4" t="s">
        <v>521</v>
      </c>
      <c r="C371" s="4"/>
      <c r="D371" s="4"/>
      <c r="E371" s="4"/>
      <c r="F371" s="4"/>
      <c r="G371" s="4"/>
      <c r="H371" s="4"/>
    </row>
    <row r="372" spans="1:8" x14ac:dyDescent="0.25">
      <c r="A372" s="5" t="s">
        <v>1506</v>
      </c>
      <c r="B372" s="4" t="s">
        <v>1505</v>
      </c>
      <c r="C372" s="6">
        <v>4.8437629173079602</v>
      </c>
      <c r="D372" s="6">
        <v>-2.37802156830627</v>
      </c>
      <c r="E372" s="6">
        <v>24.183940705439699</v>
      </c>
      <c r="F372" s="6">
        <v>43.827308527796802</v>
      </c>
      <c r="G372" s="6">
        <v>95.559911778529695</v>
      </c>
      <c r="H372" s="6">
        <v>256.37388204341897</v>
      </c>
    </row>
    <row r="373" spans="1:8" x14ac:dyDescent="0.25">
      <c r="A373" s="5"/>
      <c r="B373" s="4" t="s">
        <v>533</v>
      </c>
      <c r="C373" s="6">
        <v>5.3136156583329699</v>
      </c>
      <c r="D373" s="6">
        <v>-2.80625626652219</v>
      </c>
      <c r="E373" s="6">
        <v>36.520420846530101</v>
      </c>
      <c r="F373" s="6">
        <v>57.340419233790399</v>
      </c>
      <c r="G373" s="6">
        <v>114.755576804016</v>
      </c>
      <c r="H373" s="6">
        <v>276.94927098791902</v>
      </c>
    </row>
    <row r="374" spans="1:8" x14ac:dyDescent="0.25">
      <c r="A374" s="5"/>
      <c r="B374" s="4" t="s">
        <v>534</v>
      </c>
      <c r="C374" s="6">
        <v>5.2601354276691996</v>
      </c>
      <c r="D374" s="6">
        <v>-3.7370865504572501</v>
      </c>
      <c r="E374" s="6">
        <v>12.2964466537611</v>
      </c>
      <c r="F374" s="6">
        <v>30.943224478660301</v>
      </c>
      <c r="G374" s="6">
        <v>78.572662845936307</v>
      </c>
      <c r="H374" s="6">
        <v>205.95840297137099</v>
      </c>
    </row>
    <row r="375" spans="1:8" x14ac:dyDescent="0.25">
      <c r="A375" s="5"/>
      <c r="B375" s="4"/>
      <c r="C375" s="6"/>
      <c r="D375" s="6"/>
      <c r="E375" s="6"/>
      <c r="F375" s="6"/>
      <c r="G375" s="6"/>
      <c r="H375" s="6"/>
    </row>
    <row r="376" spans="1:8" x14ac:dyDescent="0.25">
      <c r="A376" s="5"/>
      <c r="B376" s="4"/>
      <c r="C376" s="6"/>
      <c r="D376" s="6"/>
      <c r="E376" s="6"/>
      <c r="F376" s="6"/>
      <c r="G376" s="6"/>
      <c r="H376" s="6"/>
    </row>
    <row r="377" spans="1:8" ht="15.75" x14ac:dyDescent="0.25">
      <c r="A377" s="9"/>
      <c r="B377" s="9" t="s">
        <v>535</v>
      </c>
      <c r="C377" s="9"/>
      <c r="D377" s="9"/>
      <c r="E377" s="9"/>
      <c r="F377" s="9"/>
      <c r="G377" s="9"/>
      <c r="H377" s="9"/>
    </row>
    <row r="378" spans="1:8" x14ac:dyDescent="0.25">
      <c r="A378" s="4"/>
      <c r="B378" s="4"/>
      <c r="C378" s="21" t="s">
        <v>2019</v>
      </c>
      <c r="D378" s="21" t="s">
        <v>2020</v>
      </c>
      <c r="E378" s="21" t="s">
        <v>2021</v>
      </c>
      <c r="F378" s="21" t="s">
        <v>2022</v>
      </c>
      <c r="G378" s="21" t="s">
        <v>2023</v>
      </c>
      <c r="H378" s="21" t="s">
        <v>2024</v>
      </c>
    </row>
    <row r="379" spans="1:8" x14ac:dyDescent="0.25">
      <c r="A379" s="4"/>
      <c r="B379" s="4" t="s">
        <v>2014</v>
      </c>
      <c r="C379" s="4"/>
      <c r="D379" s="4"/>
      <c r="E379" s="4"/>
      <c r="F379" s="4"/>
      <c r="G379" s="4"/>
      <c r="H379" s="4"/>
    </row>
    <row r="380" spans="1:8" x14ac:dyDescent="0.25">
      <c r="A380" s="4"/>
      <c r="B380" s="4" t="s">
        <v>536</v>
      </c>
      <c r="C380" s="4"/>
      <c r="D380" s="4"/>
      <c r="E380" s="4"/>
      <c r="F380" s="4"/>
      <c r="G380" s="4"/>
      <c r="H380" s="4"/>
    </row>
    <row r="381" spans="1:8" x14ac:dyDescent="0.25">
      <c r="A381" s="5" t="s">
        <v>1508</v>
      </c>
      <c r="B381" s="4" t="s">
        <v>1507</v>
      </c>
      <c r="C381" s="4"/>
      <c r="D381" s="4"/>
      <c r="E381" s="4"/>
      <c r="F381" s="4"/>
      <c r="G381" s="4"/>
      <c r="H381" s="4"/>
    </row>
    <row r="382" spans="1:8" x14ac:dyDescent="0.25">
      <c r="A382" s="5"/>
      <c r="B382" s="4" t="s">
        <v>543</v>
      </c>
      <c r="C382" s="6">
        <v>10.824456753082201</v>
      </c>
      <c r="D382" s="6">
        <v>4.2046561109763498</v>
      </c>
      <c r="E382" s="6">
        <v>65.747508376288295</v>
      </c>
      <c r="F382" s="6">
        <v>31.807700739375498</v>
      </c>
      <c r="G382" s="6">
        <v>21.154560588317899</v>
      </c>
      <c r="H382" s="6">
        <v>167.52265595023201</v>
      </c>
    </row>
    <row r="383" spans="1:8" x14ac:dyDescent="0.25">
      <c r="A383" s="5"/>
      <c r="B383" s="4" t="s">
        <v>544</v>
      </c>
      <c r="C383" s="6">
        <v>9.9235446736694204</v>
      </c>
      <c r="D383" s="6">
        <v>5.5805727252365198</v>
      </c>
      <c r="E383" s="6">
        <v>64.383718675484403</v>
      </c>
      <c r="F383" s="6">
        <v>35.237034171541701</v>
      </c>
      <c r="G383" s="6">
        <v>28.215944330111</v>
      </c>
      <c r="H383" s="6">
        <v>201.76763030730001</v>
      </c>
    </row>
    <row r="384" spans="1:8" x14ac:dyDescent="0.25">
      <c r="A384" s="5"/>
      <c r="B384" s="4"/>
      <c r="C384" s="6"/>
      <c r="D384" s="6"/>
      <c r="E384" s="6"/>
      <c r="F384" s="6"/>
      <c r="G384" s="6"/>
      <c r="H384" s="6"/>
    </row>
    <row r="385" spans="1:8" x14ac:dyDescent="0.25">
      <c r="A385" s="5"/>
      <c r="B385" s="4"/>
      <c r="C385" s="6"/>
      <c r="D385" s="6"/>
      <c r="E385" s="6"/>
      <c r="F385" s="6"/>
      <c r="G385" s="6"/>
      <c r="H385" s="6"/>
    </row>
    <row r="386" spans="1:8" x14ac:dyDescent="0.25">
      <c r="A386" s="5"/>
      <c r="B386" s="4"/>
      <c r="C386" s="6"/>
      <c r="D386" s="6"/>
      <c r="E386" s="6"/>
      <c r="F386" s="6"/>
      <c r="G386" s="6"/>
      <c r="H386" s="6"/>
    </row>
    <row r="387" spans="1:8" x14ac:dyDescent="0.25">
      <c r="A387" s="5"/>
      <c r="B387" s="4"/>
      <c r="C387" s="6"/>
      <c r="D387" s="6"/>
      <c r="E387" s="6"/>
      <c r="F387" s="6"/>
      <c r="G387" s="6"/>
      <c r="H387" s="6"/>
    </row>
    <row r="388" spans="1:8" ht="15.75" x14ac:dyDescent="0.25">
      <c r="A388" s="9"/>
      <c r="B388" s="9" t="s">
        <v>545</v>
      </c>
      <c r="C388" s="9"/>
      <c r="D388" s="9"/>
      <c r="E388" s="9"/>
      <c r="F388" s="9"/>
      <c r="G388" s="9"/>
      <c r="H388" s="9"/>
    </row>
    <row r="389" spans="1:8" x14ac:dyDescent="0.25">
      <c r="A389" s="4"/>
      <c r="B389" s="4"/>
      <c r="C389" s="21" t="s">
        <v>2019</v>
      </c>
      <c r="D389" s="21" t="s">
        <v>2020</v>
      </c>
      <c r="E389" s="21" t="s">
        <v>2021</v>
      </c>
      <c r="F389" s="21" t="s">
        <v>2022</v>
      </c>
      <c r="G389" s="21" t="s">
        <v>2023</v>
      </c>
      <c r="H389" s="21" t="s">
        <v>2024</v>
      </c>
    </row>
    <row r="390" spans="1:8" x14ac:dyDescent="0.25">
      <c r="A390" s="4"/>
      <c r="B390" s="4" t="s">
        <v>2014</v>
      </c>
      <c r="C390" s="4"/>
      <c r="D390" s="4"/>
      <c r="E390" s="4"/>
      <c r="F390" s="4"/>
      <c r="G390" s="4"/>
      <c r="H390" s="4"/>
    </row>
    <row r="391" spans="1:8" x14ac:dyDescent="0.25">
      <c r="A391" s="4"/>
      <c r="B391" s="4" t="s">
        <v>546</v>
      </c>
      <c r="C391" s="4"/>
      <c r="D391" s="4"/>
      <c r="E391" s="4"/>
      <c r="F391" s="4"/>
      <c r="G391" s="4"/>
      <c r="H391" s="4"/>
    </row>
    <row r="392" spans="1:8" x14ac:dyDescent="0.25">
      <c r="A392" s="5" t="s">
        <v>1510</v>
      </c>
      <c r="B392" s="4" t="s">
        <v>1509</v>
      </c>
      <c r="C392" s="6">
        <v>7.9050676400335798</v>
      </c>
      <c r="D392" s="6">
        <v>-18.6016711644527</v>
      </c>
      <c r="E392" s="6">
        <v>11.1633782296182</v>
      </c>
      <c r="F392" s="6">
        <v>26.242914570339899</v>
      </c>
      <c r="G392" s="6">
        <v>92.155419561990001</v>
      </c>
      <c r="H392" s="6">
        <v>268.21313168140301</v>
      </c>
    </row>
    <row r="393" spans="1:8" x14ac:dyDescent="0.25">
      <c r="A393" s="5"/>
      <c r="B393" s="4" t="s">
        <v>552</v>
      </c>
      <c r="C393" s="6">
        <v>6.2821774328745201</v>
      </c>
      <c r="D393" s="6">
        <v>-14.673930536224001</v>
      </c>
      <c r="E393" s="6">
        <v>12.795917580614701</v>
      </c>
      <c r="F393" s="6">
        <v>18.467168686661601</v>
      </c>
      <c r="G393" s="6">
        <v>70.656196064587604</v>
      </c>
      <c r="H393" s="6">
        <v>146.181441239713</v>
      </c>
    </row>
    <row r="394" spans="1:8" x14ac:dyDescent="0.25">
      <c r="A394" s="5"/>
      <c r="B394" s="4"/>
      <c r="C394" s="6"/>
      <c r="D394" s="6"/>
      <c r="E394" s="6"/>
      <c r="F394" s="6"/>
      <c r="G394" s="6"/>
      <c r="H394" s="6"/>
    </row>
    <row r="395" spans="1:8" x14ac:dyDescent="0.25">
      <c r="A395" s="5"/>
      <c r="B395" s="4"/>
      <c r="C395" s="6"/>
      <c r="D395" s="6"/>
      <c r="E395" s="6"/>
      <c r="F395" s="6"/>
      <c r="G395" s="6"/>
      <c r="H395" s="6"/>
    </row>
    <row r="396" spans="1:8" x14ac:dyDescent="0.25">
      <c r="A396" s="5"/>
      <c r="B396" s="4"/>
      <c r="C396" s="6"/>
      <c r="D396" s="6"/>
      <c r="E396" s="6"/>
      <c r="F396" s="6"/>
      <c r="G396" s="6"/>
      <c r="H396" s="6"/>
    </row>
    <row r="397" spans="1:8" ht="15.75" x14ac:dyDescent="0.25">
      <c r="A397" s="9"/>
      <c r="B397" s="9" t="s">
        <v>1511</v>
      </c>
      <c r="C397" s="9"/>
      <c r="D397" s="9"/>
      <c r="E397" s="9"/>
      <c r="F397" s="9"/>
      <c r="G397" s="9"/>
      <c r="H397" s="9"/>
    </row>
    <row r="398" spans="1:8" x14ac:dyDescent="0.25">
      <c r="A398" s="4"/>
      <c r="B398" s="4"/>
      <c r="C398" s="21" t="s">
        <v>2019</v>
      </c>
      <c r="D398" s="21" t="s">
        <v>2020</v>
      </c>
      <c r="E398" s="21" t="s">
        <v>2021</v>
      </c>
      <c r="F398" s="21" t="s">
        <v>2022</v>
      </c>
      <c r="G398" s="21" t="s">
        <v>2023</v>
      </c>
      <c r="H398" s="21" t="s">
        <v>2024</v>
      </c>
    </row>
    <row r="399" spans="1:8" x14ac:dyDescent="0.25">
      <c r="A399" s="4"/>
      <c r="B399" s="4" t="s">
        <v>2014</v>
      </c>
      <c r="C399" s="4"/>
      <c r="D399" s="4"/>
      <c r="E399" s="4"/>
      <c r="F399" s="4"/>
      <c r="G399" s="4"/>
      <c r="H399" s="4"/>
    </row>
    <row r="400" spans="1:8" x14ac:dyDescent="0.25">
      <c r="A400" s="5" t="s">
        <v>1513</v>
      </c>
      <c r="B400" s="4" t="s">
        <v>1512</v>
      </c>
      <c r="C400" s="6">
        <v>6.8027210884353702</v>
      </c>
      <c r="D400" s="6">
        <v>-0.27400672561964501</v>
      </c>
      <c r="E400" s="6">
        <v>16.414655423088099</v>
      </c>
      <c r="F400" s="4"/>
      <c r="G400" s="4"/>
      <c r="H400" s="4"/>
    </row>
    <row r="401" spans="1:8" x14ac:dyDescent="0.25">
      <c r="A401" s="5"/>
      <c r="B401" s="4"/>
      <c r="C401" s="6"/>
      <c r="D401" s="6"/>
      <c r="E401" s="6"/>
      <c r="F401" s="4"/>
      <c r="G401" s="4"/>
      <c r="H401" s="4"/>
    </row>
    <row r="402" spans="1:8" x14ac:dyDescent="0.25">
      <c r="A402" s="5"/>
      <c r="B402" s="4"/>
      <c r="C402" s="6"/>
      <c r="D402" s="6"/>
      <c r="E402" s="6"/>
      <c r="F402" s="4"/>
      <c r="G402" s="4"/>
      <c r="H402" s="4"/>
    </row>
    <row r="403" spans="1:8" x14ac:dyDescent="0.25">
      <c r="A403" s="5"/>
      <c r="B403" s="4"/>
      <c r="C403" s="6"/>
      <c r="D403" s="6"/>
      <c r="E403" s="6"/>
      <c r="F403" s="4"/>
      <c r="G403" s="4"/>
      <c r="H403" s="4"/>
    </row>
    <row r="404" spans="1:8" x14ac:dyDescent="0.25">
      <c r="A404" s="5"/>
      <c r="B404" s="4"/>
      <c r="C404" s="6"/>
      <c r="D404" s="6"/>
      <c r="E404" s="6"/>
      <c r="F404" s="4"/>
      <c r="G404" s="4"/>
      <c r="H404" s="4"/>
    </row>
    <row r="405" spans="1:8" x14ac:dyDescent="0.25">
      <c r="A405" s="5"/>
      <c r="B405" s="4"/>
      <c r="C405" s="6"/>
      <c r="D405" s="6"/>
      <c r="E405" s="6"/>
      <c r="F405" s="4"/>
      <c r="G405" s="4"/>
      <c r="H405" s="4"/>
    </row>
    <row r="406" spans="1:8" ht="15.75" x14ac:dyDescent="0.25">
      <c r="A406" s="9"/>
      <c r="B406" s="9" t="s">
        <v>553</v>
      </c>
      <c r="C406" s="9"/>
      <c r="D406" s="9"/>
      <c r="E406" s="9"/>
      <c r="F406" s="9"/>
      <c r="G406" s="9"/>
      <c r="H406" s="9"/>
    </row>
    <row r="407" spans="1:8" x14ac:dyDescent="0.25">
      <c r="A407" s="4"/>
      <c r="B407" s="4"/>
      <c r="C407" s="21" t="s">
        <v>2019</v>
      </c>
      <c r="D407" s="21" t="s">
        <v>2020</v>
      </c>
      <c r="E407" s="21" t="s">
        <v>2021</v>
      </c>
      <c r="F407" s="21" t="s">
        <v>2022</v>
      </c>
      <c r="G407" s="21" t="s">
        <v>2023</v>
      </c>
      <c r="H407" s="21" t="s">
        <v>2024</v>
      </c>
    </row>
    <row r="408" spans="1:8" x14ac:dyDescent="0.25">
      <c r="A408" s="4"/>
      <c r="B408" s="4" t="s">
        <v>2013</v>
      </c>
      <c r="C408" s="4"/>
      <c r="D408" s="4"/>
      <c r="E408" s="4"/>
      <c r="F408" s="4"/>
      <c r="G408" s="4"/>
      <c r="H408" s="4"/>
    </row>
    <row r="409" spans="1:8" x14ac:dyDescent="0.25">
      <c r="A409" s="5" t="s">
        <v>1515</v>
      </c>
      <c r="B409" s="4" t="s">
        <v>1514</v>
      </c>
      <c r="C409" s="6">
        <v>3.8144899022505601</v>
      </c>
      <c r="D409" s="6">
        <v>-3.1700918040356498</v>
      </c>
      <c r="E409" s="6">
        <v>15.2369879632689</v>
      </c>
      <c r="F409" s="6">
        <v>23.840256956698902</v>
      </c>
      <c r="G409" s="6">
        <v>49.305585213989303</v>
      </c>
      <c r="H409" s="6">
        <v>93.0772951039948</v>
      </c>
    </row>
    <row r="410" spans="1:8" x14ac:dyDescent="0.25">
      <c r="A410" s="5" t="s">
        <v>1517</v>
      </c>
      <c r="B410" s="4" t="s">
        <v>1516</v>
      </c>
      <c r="C410" s="6">
        <v>6.5066721837178001</v>
      </c>
      <c r="D410" s="6">
        <v>0.18000486499634</v>
      </c>
      <c r="E410" s="6">
        <v>26.915254237288099</v>
      </c>
      <c r="F410" s="6">
        <v>37.637858431923</v>
      </c>
      <c r="G410" s="6">
        <v>65.589341488854998</v>
      </c>
      <c r="H410" s="4"/>
    </row>
    <row r="411" spans="1:8" x14ac:dyDescent="0.25">
      <c r="A411" s="5" t="s">
        <v>1519</v>
      </c>
      <c r="B411" s="4" t="s">
        <v>1518</v>
      </c>
      <c r="C411" s="6">
        <v>5.2634723383916802</v>
      </c>
      <c r="D411" s="6">
        <v>-0.56436593487217102</v>
      </c>
      <c r="E411" s="6">
        <v>22.566956521739101</v>
      </c>
      <c r="F411" s="6">
        <v>29.048560755877801</v>
      </c>
      <c r="G411" s="6">
        <v>50.078706353749297</v>
      </c>
      <c r="H411" s="4"/>
    </row>
    <row r="412" spans="1:8" x14ac:dyDescent="0.25">
      <c r="A412" s="5" t="s">
        <v>1521</v>
      </c>
      <c r="B412" s="4" t="s">
        <v>1520</v>
      </c>
      <c r="C412" s="6">
        <v>4.8606650362565</v>
      </c>
      <c r="D412" s="6">
        <v>-1.22005705116777</v>
      </c>
      <c r="E412" s="4"/>
      <c r="F412" s="4"/>
      <c r="G412" s="4"/>
      <c r="H412" s="4"/>
    </row>
    <row r="413" spans="1:8" x14ac:dyDescent="0.25">
      <c r="A413" s="5" t="s">
        <v>1523</v>
      </c>
      <c r="B413" s="4" t="s">
        <v>1522</v>
      </c>
      <c r="C413" s="6">
        <v>4.50974026781694</v>
      </c>
      <c r="D413" s="6">
        <v>-1.4546954846276401</v>
      </c>
      <c r="E413" s="6">
        <v>15.312553516584201</v>
      </c>
      <c r="F413" s="4"/>
      <c r="G413" s="4"/>
      <c r="H413" s="4"/>
    </row>
    <row r="414" spans="1:8" x14ac:dyDescent="0.25">
      <c r="A414" s="5" t="s">
        <v>1525</v>
      </c>
      <c r="B414" s="4" t="s">
        <v>1524</v>
      </c>
      <c r="C414" s="6">
        <v>4.8652419766572796</v>
      </c>
      <c r="D414" s="6">
        <v>-0.33667228862653997</v>
      </c>
      <c r="E414" s="6">
        <v>19.563879256659</v>
      </c>
      <c r="F414" s="6">
        <v>35.2750870906738</v>
      </c>
      <c r="G414" s="4"/>
      <c r="H414" s="4"/>
    </row>
    <row r="415" spans="1:8" x14ac:dyDescent="0.25">
      <c r="A415" s="5" t="s">
        <v>1527</v>
      </c>
      <c r="B415" s="4" t="s">
        <v>1526</v>
      </c>
      <c r="C415" s="6">
        <v>4.3407838296594496</v>
      </c>
      <c r="D415" s="6">
        <v>0.47732615083250601</v>
      </c>
      <c r="E415" s="6">
        <v>16.887181700228901</v>
      </c>
      <c r="F415" s="6">
        <v>33.208699886382099</v>
      </c>
      <c r="G415" s="6">
        <v>50.786458081183902</v>
      </c>
      <c r="H415" s="4"/>
    </row>
    <row r="416" spans="1:8" x14ac:dyDescent="0.25">
      <c r="A416" s="5" t="s">
        <v>1529</v>
      </c>
      <c r="B416" s="4" t="s">
        <v>1528</v>
      </c>
      <c r="C416" s="6">
        <v>0.60948559234287603</v>
      </c>
      <c r="D416" s="4"/>
      <c r="E416" s="4"/>
      <c r="F416" s="4"/>
      <c r="G416" s="4"/>
      <c r="H416" s="4"/>
    </row>
    <row r="417" spans="1:8" x14ac:dyDescent="0.25">
      <c r="A417" s="5" t="s">
        <v>1531</v>
      </c>
      <c r="B417" s="4" t="s">
        <v>1530</v>
      </c>
      <c r="C417" s="6">
        <v>3.9279253334198598</v>
      </c>
      <c r="D417" s="4"/>
      <c r="E417" s="4"/>
      <c r="F417" s="4"/>
      <c r="G417" s="4"/>
      <c r="H417" s="4"/>
    </row>
    <row r="418" spans="1:8" x14ac:dyDescent="0.25">
      <c r="A418" s="4"/>
      <c r="B418" s="4" t="s">
        <v>1532</v>
      </c>
      <c r="C418" s="4"/>
      <c r="D418" s="4"/>
      <c r="E418" s="4"/>
      <c r="F418" s="4"/>
      <c r="G418" s="4"/>
      <c r="H418" s="4"/>
    </row>
    <row r="419" spans="1:8" x14ac:dyDescent="0.25">
      <c r="A419" s="5" t="s">
        <v>1534</v>
      </c>
      <c r="B419" s="4" t="s">
        <v>1533</v>
      </c>
      <c r="C419" s="6">
        <v>4.4905759231952302</v>
      </c>
      <c r="D419" s="6">
        <v>0.84645243918384605</v>
      </c>
      <c r="E419" s="4"/>
      <c r="F419" s="4"/>
      <c r="G419" s="4"/>
      <c r="H419" s="4"/>
    </row>
    <row r="420" spans="1:8" x14ac:dyDescent="0.25">
      <c r="A420" s="4"/>
      <c r="B420" s="4" t="s">
        <v>2014</v>
      </c>
      <c r="C420" s="4"/>
      <c r="D420" s="4"/>
      <c r="E420" s="4"/>
      <c r="F420" s="4"/>
      <c r="G420" s="4"/>
      <c r="H420" s="4"/>
    </row>
    <row r="421" spans="1:8" x14ac:dyDescent="0.25">
      <c r="A421" s="5" t="s">
        <v>1536</v>
      </c>
      <c r="B421" s="4" t="s">
        <v>1535</v>
      </c>
      <c r="C421" s="6">
        <v>5.3845225224799496</v>
      </c>
      <c r="D421" s="6">
        <v>-0.78181705296924398</v>
      </c>
      <c r="E421" s="4"/>
      <c r="F421" s="4"/>
      <c r="G421" s="4"/>
      <c r="H421" s="4"/>
    </row>
    <row r="422" spans="1:8" x14ac:dyDescent="0.25">
      <c r="A422" s="5" t="s">
        <v>1538</v>
      </c>
      <c r="B422" s="4" t="s">
        <v>1537</v>
      </c>
      <c r="C422" s="6">
        <v>3.7207471819985098</v>
      </c>
      <c r="D422" s="6">
        <v>-0.60016944582732301</v>
      </c>
      <c r="E422" s="4"/>
      <c r="F422" s="4"/>
      <c r="G422" s="4"/>
      <c r="H422" s="4"/>
    </row>
    <row r="423" spans="1:8" x14ac:dyDescent="0.25">
      <c r="A423" s="4"/>
      <c r="B423" s="4" t="s">
        <v>1539</v>
      </c>
      <c r="C423" s="4"/>
      <c r="D423" s="4"/>
      <c r="E423" s="4"/>
      <c r="F423" s="4"/>
      <c r="G423" s="4"/>
      <c r="H423" s="4"/>
    </row>
    <row r="424" spans="1:8" x14ac:dyDescent="0.25">
      <c r="A424" s="5" t="s">
        <v>1541</v>
      </c>
      <c r="B424" s="4" t="s">
        <v>1540</v>
      </c>
      <c r="C424" s="6">
        <v>2.8972910328842501</v>
      </c>
      <c r="D424" s="6">
        <v>0.53074800084919704</v>
      </c>
      <c r="E424" s="6">
        <v>7.5641705156356602</v>
      </c>
      <c r="F424" s="6">
        <v>36.938500096394797</v>
      </c>
      <c r="G424" s="4"/>
      <c r="H424" s="4"/>
    </row>
    <row r="425" spans="1:8" x14ac:dyDescent="0.25">
      <c r="A425" s="5" t="s">
        <v>1543</v>
      </c>
      <c r="B425" s="4" t="s">
        <v>1542</v>
      </c>
      <c r="C425" s="6">
        <v>2.9016890428757098</v>
      </c>
      <c r="D425" s="6">
        <v>0.52887666596149796</v>
      </c>
      <c r="E425" s="6">
        <v>7.7143936531922996</v>
      </c>
      <c r="F425" s="6">
        <v>37.327810422888</v>
      </c>
      <c r="G425" s="4"/>
      <c r="H425" s="4"/>
    </row>
    <row r="426" spans="1:8" x14ac:dyDescent="0.25">
      <c r="A426" s="5" t="s">
        <v>1545</v>
      </c>
      <c r="B426" s="4" t="s">
        <v>1544</v>
      </c>
      <c r="C426" s="6">
        <v>2.8969879951117599</v>
      </c>
      <c r="D426" s="6">
        <v>0.52672238218976097</v>
      </c>
      <c r="E426" s="6">
        <v>7.86737000753579</v>
      </c>
      <c r="F426" s="6">
        <v>37.820142499518603</v>
      </c>
      <c r="G426" s="4"/>
      <c r="H426" s="4"/>
    </row>
    <row r="427" spans="1:8" x14ac:dyDescent="0.25">
      <c r="A427" s="5" t="s">
        <v>1547</v>
      </c>
      <c r="B427" s="4" t="s">
        <v>1546</v>
      </c>
      <c r="C427" s="6">
        <v>0.51548765173713496</v>
      </c>
      <c r="D427" s="6">
        <v>2.3204589724860001</v>
      </c>
      <c r="E427" s="4"/>
      <c r="F427" s="4"/>
      <c r="G427" s="4"/>
      <c r="H427" s="4"/>
    </row>
    <row r="428" spans="1:8" x14ac:dyDescent="0.25">
      <c r="A428" s="5" t="s">
        <v>1549</v>
      </c>
      <c r="B428" s="4" t="s">
        <v>1548</v>
      </c>
      <c r="C428" s="6">
        <v>3.6670268232929102</v>
      </c>
      <c r="D428" s="6">
        <v>1.9128882850614299</v>
      </c>
      <c r="E428" s="4"/>
      <c r="F428" s="4"/>
      <c r="G428" s="4"/>
      <c r="H428" s="4"/>
    </row>
    <row r="429" spans="1:8" x14ac:dyDescent="0.25">
      <c r="A429" s="4"/>
      <c r="B429" s="4" t="s">
        <v>584</v>
      </c>
      <c r="C429" s="4"/>
      <c r="D429" s="4"/>
      <c r="E429" s="4"/>
      <c r="F429" s="4"/>
      <c r="G429" s="4"/>
      <c r="H429" s="4"/>
    </row>
    <row r="430" spans="1:8" x14ac:dyDescent="0.25">
      <c r="A430" s="5" t="s">
        <v>1551</v>
      </c>
      <c r="B430" s="4" t="s">
        <v>1550</v>
      </c>
      <c r="C430" s="6">
        <v>3.7120001402513898</v>
      </c>
      <c r="D430" s="6">
        <v>-1.5045580226003501</v>
      </c>
      <c r="E430" s="4"/>
      <c r="F430" s="4"/>
      <c r="G430" s="4"/>
      <c r="H430" s="4"/>
    </row>
    <row r="431" spans="1:8" x14ac:dyDescent="0.25">
      <c r="A431" s="5" t="s">
        <v>1553</v>
      </c>
      <c r="B431" s="4" t="s">
        <v>1552</v>
      </c>
      <c r="C431" s="6">
        <v>3.7120079473389498</v>
      </c>
      <c r="D431" s="6">
        <v>-1.5035327356263599</v>
      </c>
      <c r="E431" s="6">
        <v>12.3516977618689</v>
      </c>
      <c r="F431" s="4"/>
      <c r="G431" s="4"/>
      <c r="H431" s="4"/>
    </row>
    <row r="432" spans="1:8" x14ac:dyDescent="0.25">
      <c r="A432" s="5" t="s">
        <v>1555</v>
      </c>
      <c r="B432" s="4" t="s">
        <v>1554</v>
      </c>
      <c r="C432" s="6">
        <v>3.17990472757486</v>
      </c>
      <c r="D432" s="6">
        <v>-1.1272540100597901</v>
      </c>
      <c r="E432" s="4"/>
      <c r="F432" s="4"/>
      <c r="G432" s="4"/>
      <c r="H432" s="4"/>
    </row>
    <row r="433" spans="1:8" x14ac:dyDescent="0.25">
      <c r="A433" s="5" t="s">
        <v>1557</v>
      </c>
      <c r="B433" s="4" t="s">
        <v>1556</v>
      </c>
      <c r="C433" s="6">
        <v>4.4328260066009797</v>
      </c>
      <c r="D433" s="6">
        <v>-1.6331675639048799</v>
      </c>
      <c r="E433" s="4"/>
      <c r="F433" s="4"/>
      <c r="G433" s="4"/>
      <c r="H433" s="4"/>
    </row>
    <row r="434" spans="1:8" x14ac:dyDescent="0.25">
      <c r="A434" s="4"/>
      <c r="B434" s="4" t="s">
        <v>602</v>
      </c>
      <c r="C434" s="4"/>
      <c r="D434" s="4"/>
      <c r="E434" s="4"/>
      <c r="F434" s="4"/>
      <c r="G434" s="4"/>
      <c r="H434" s="4"/>
    </row>
    <row r="435" spans="1:8" x14ac:dyDescent="0.25">
      <c r="A435" s="5" t="s">
        <v>1559</v>
      </c>
      <c r="B435" s="4" t="s">
        <v>1558</v>
      </c>
      <c r="C435" s="6">
        <v>3.2225111441307601</v>
      </c>
      <c r="D435" s="6">
        <v>-0.56360708534621196</v>
      </c>
      <c r="E435" s="6">
        <v>11.250125112601401</v>
      </c>
      <c r="F435" s="4"/>
      <c r="G435" s="4"/>
      <c r="H435" s="4"/>
    </row>
    <row r="436" spans="1:8" x14ac:dyDescent="0.25">
      <c r="A436" s="4"/>
      <c r="B436" s="4" t="s">
        <v>607</v>
      </c>
      <c r="C436" s="4"/>
      <c r="D436" s="4"/>
      <c r="E436" s="4"/>
      <c r="F436" s="4"/>
      <c r="G436" s="4"/>
      <c r="H436" s="4"/>
    </row>
    <row r="437" spans="1:8" x14ac:dyDescent="0.25">
      <c r="A437" s="5" t="s">
        <v>1561</v>
      </c>
      <c r="B437" s="4" t="s">
        <v>1560</v>
      </c>
      <c r="C437" s="6">
        <v>3.2142630814155702</v>
      </c>
      <c r="D437" s="6">
        <v>-0.57271442069141298</v>
      </c>
      <c r="E437" s="4"/>
      <c r="F437" s="4"/>
      <c r="G437" s="4"/>
      <c r="H437" s="4"/>
    </row>
    <row r="438" spans="1:8" x14ac:dyDescent="0.25">
      <c r="A438" s="5" t="s">
        <v>1563</v>
      </c>
      <c r="B438" s="4" t="s">
        <v>1562</v>
      </c>
      <c r="C438" s="6">
        <v>2.75246393187905</v>
      </c>
      <c r="D438" s="6">
        <v>0.17355419303842701</v>
      </c>
      <c r="E438" s="4"/>
      <c r="F438" s="4"/>
      <c r="G438" s="4"/>
      <c r="H438" s="4"/>
    </row>
    <row r="439" spans="1:8" x14ac:dyDescent="0.25">
      <c r="A439" s="5" t="s">
        <v>1565</v>
      </c>
      <c r="B439" s="4" t="s">
        <v>1564</v>
      </c>
      <c r="C439" s="6">
        <v>3.8756921953562999</v>
      </c>
      <c r="D439" s="6">
        <v>0.84157167380553399</v>
      </c>
      <c r="E439" s="4"/>
      <c r="F439" s="4"/>
      <c r="G439" s="4"/>
      <c r="H439" s="4"/>
    </row>
    <row r="440" spans="1:8" x14ac:dyDescent="0.25">
      <c r="A440" s="5"/>
      <c r="B440" s="4" t="s">
        <v>2012</v>
      </c>
      <c r="C440" s="6">
        <f t="shared" ref="C440:H440" si="7">MEDIAN(C409:C439)</f>
        <v>3.7207471819985098</v>
      </c>
      <c r="D440" s="6">
        <f t="shared" si="7"/>
        <v>-0.56360708534621196</v>
      </c>
      <c r="E440" s="6">
        <f t="shared" si="7"/>
        <v>15.2369879632689</v>
      </c>
      <c r="F440" s="6">
        <f t="shared" si="7"/>
        <v>36.106793593534299</v>
      </c>
      <c r="G440" s="6">
        <f t="shared" si="7"/>
        <v>50.432582217466603</v>
      </c>
      <c r="H440" s="6">
        <f t="shared" si="7"/>
        <v>93.0772951039948</v>
      </c>
    </row>
    <row r="441" spans="1:8" x14ac:dyDescent="0.25">
      <c r="A441" s="5"/>
      <c r="B441" s="4"/>
      <c r="C441" s="6"/>
      <c r="D441" s="6"/>
      <c r="E441" s="4"/>
      <c r="F441" s="4"/>
      <c r="G441" s="4"/>
      <c r="H441" s="4"/>
    </row>
    <row r="442" spans="1:8" x14ac:dyDescent="0.25">
      <c r="A442" s="5"/>
      <c r="B442" s="4"/>
      <c r="C442" s="6"/>
      <c r="D442" s="6"/>
      <c r="E442" s="4"/>
      <c r="F442" s="4"/>
      <c r="G442" s="4"/>
      <c r="H442" s="4"/>
    </row>
    <row r="443" spans="1:8" ht="15.75" x14ac:dyDescent="0.25">
      <c r="A443" s="9"/>
      <c r="B443" s="9" t="s">
        <v>612</v>
      </c>
      <c r="C443" s="9"/>
      <c r="D443" s="9"/>
      <c r="E443" s="9"/>
      <c r="F443" s="9"/>
      <c r="G443" s="9"/>
      <c r="H443" s="9"/>
    </row>
    <row r="444" spans="1:8" x14ac:dyDescent="0.25">
      <c r="A444" s="4"/>
      <c r="B444" s="4"/>
      <c r="C444" s="21" t="s">
        <v>2019</v>
      </c>
      <c r="D444" s="21" t="s">
        <v>2020</v>
      </c>
      <c r="E444" s="21" t="s">
        <v>2021</v>
      </c>
      <c r="F444" s="21" t="s">
        <v>2022</v>
      </c>
      <c r="G444" s="21" t="s">
        <v>2023</v>
      </c>
      <c r="H444" s="21" t="s">
        <v>2024</v>
      </c>
    </row>
    <row r="445" spans="1:8" x14ac:dyDescent="0.25">
      <c r="A445" s="4"/>
      <c r="B445" s="4" t="s">
        <v>2013</v>
      </c>
      <c r="C445" s="4"/>
      <c r="D445" s="4"/>
      <c r="E445" s="4"/>
      <c r="F445" s="4"/>
      <c r="G445" s="4"/>
      <c r="H445" s="4"/>
    </row>
    <row r="446" spans="1:8" x14ac:dyDescent="0.25">
      <c r="A446" s="5" t="s">
        <v>1567</v>
      </c>
      <c r="B446" s="4" t="s">
        <v>1566</v>
      </c>
      <c r="C446" s="6">
        <v>5.3716689470525996</v>
      </c>
      <c r="D446" s="4"/>
      <c r="E446" s="4"/>
      <c r="F446" s="4"/>
      <c r="G446" s="4"/>
      <c r="H446" s="4"/>
    </row>
    <row r="447" spans="1:8" x14ac:dyDescent="0.25">
      <c r="A447" s="4"/>
      <c r="B447" s="4" t="s">
        <v>2014</v>
      </c>
      <c r="C447" s="4"/>
      <c r="D447" s="4"/>
      <c r="E447" s="4"/>
      <c r="F447" s="4"/>
      <c r="G447" s="4"/>
      <c r="H447" s="4"/>
    </row>
    <row r="448" spans="1:8" x14ac:dyDescent="0.25">
      <c r="A448" s="4"/>
      <c r="B448" s="4" t="s">
        <v>617</v>
      </c>
      <c r="C448" s="4"/>
      <c r="D448" s="4"/>
      <c r="E448" s="4"/>
      <c r="F448" s="4"/>
      <c r="G448" s="4"/>
      <c r="H448" s="4"/>
    </row>
    <row r="449" spans="1:8" x14ac:dyDescent="0.25">
      <c r="A449" s="5" t="s">
        <v>1569</v>
      </c>
      <c r="B449" s="4" t="s">
        <v>1568</v>
      </c>
      <c r="C449" s="6">
        <v>-1.0860645818919099</v>
      </c>
      <c r="D449" s="6">
        <v>2.2606945866373001</v>
      </c>
      <c r="E449" s="6">
        <v>-0.29086254204791701</v>
      </c>
      <c r="F449" s="6">
        <v>11.755978518574301</v>
      </c>
      <c r="G449" s="6">
        <v>5.8286667800709298</v>
      </c>
      <c r="H449" s="6">
        <v>32.724641563702797</v>
      </c>
    </row>
    <row r="450" spans="1:8" x14ac:dyDescent="0.25">
      <c r="A450" s="5"/>
      <c r="B450" s="4"/>
      <c r="C450" s="6"/>
      <c r="D450" s="6"/>
      <c r="E450" s="6"/>
      <c r="F450" s="6"/>
      <c r="G450" s="6"/>
      <c r="H450" s="6"/>
    </row>
    <row r="451" spans="1:8" x14ac:dyDescent="0.25">
      <c r="A451" s="5"/>
      <c r="B451" s="4"/>
      <c r="C451" s="6"/>
      <c r="D451" s="6"/>
      <c r="E451" s="6"/>
      <c r="F451" s="6"/>
      <c r="G451" s="6"/>
      <c r="H451" s="6"/>
    </row>
    <row r="452" spans="1:8" x14ac:dyDescent="0.25">
      <c r="A452" s="5"/>
      <c r="B452" s="4"/>
      <c r="C452" s="6"/>
      <c r="D452" s="6"/>
      <c r="E452" s="6"/>
      <c r="F452" s="6"/>
      <c r="G452" s="6"/>
      <c r="H452" s="6"/>
    </row>
    <row r="453" spans="1:8" ht="15.75" x14ac:dyDescent="0.25">
      <c r="A453" s="9"/>
      <c r="B453" s="9" t="s">
        <v>641</v>
      </c>
      <c r="C453" s="9"/>
      <c r="D453" s="9"/>
      <c r="E453" s="9"/>
      <c r="F453" s="9"/>
      <c r="G453" s="9"/>
      <c r="H453" s="9"/>
    </row>
    <row r="454" spans="1:8" x14ac:dyDescent="0.25">
      <c r="A454" s="4"/>
      <c r="B454" s="4"/>
      <c r="C454" s="21" t="s">
        <v>2019</v>
      </c>
      <c r="D454" s="21" t="s">
        <v>2020</v>
      </c>
      <c r="E454" s="21" t="s">
        <v>2021</v>
      </c>
      <c r="F454" s="21" t="s">
        <v>2022</v>
      </c>
      <c r="G454" s="21" t="s">
        <v>2023</v>
      </c>
      <c r="H454" s="21" t="s">
        <v>2024</v>
      </c>
    </row>
    <row r="455" spans="1:8" x14ac:dyDescent="0.25">
      <c r="A455" s="4"/>
      <c r="B455" s="4" t="s">
        <v>2013</v>
      </c>
      <c r="C455" s="4"/>
      <c r="D455" s="4"/>
      <c r="E455" s="4"/>
      <c r="F455" s="4"/>
      <c r="G455" s="4"/>
      <c r="H455" s="4"/>
    </row>
    <row r="456" spans="1:8" x14ac:dyDescent="0.25">
      <c r="A456" s="5" t="s">
        <v>1571</v>
      </c>
      <c r="B456" s="4" t="s">
        <v>1570</v>
      </c>
      <c r="C456" s="6">
        <v>4.6496669797914896</v>
      </c>
      <c r="D456" s="6">
        <v>-2.7232868344608101</v>
      </c>
      <c r="E456" s="6">
        <v>20.4280176845722</v>
      </c>
      <c r="F456" s="6">
        <v>34.8823368021961</v>
      </c>
      <c r="G456" s="6">
        <v>63.477470239529303</v>
      </c>
      <c r="H456" s="6">
        <v>92.227009551844603</v>
      </c>
    </row>
    <row r="457" spans="1:8" x14ac:dyDescent="0.25">
      <c r="A457" s="5" t="s">
        <v>1573</v>
      </c>
      <c r="B457" s="4" t="s">
        <v>1572</v>
      </c>
      <c r="C457" s="6">
        <v>7.5392808415122596</v>
      </c>
      <c r="D457" s="6">
        <v>0.32848813336618699</v>
      </c>
      <c r="E457" s="6">
        <v>28.8509202130465</v>
      </c>
      <c r="F457" s="6">
        <v>48.661474811389603</v>
      </c>
      <c r="G457" s="6">
        <v>90.354034821528899</v>
      </c>
      <c r="H457" s="4"/>
    </row>
    <row r="458" spans="1:8" x14ac:dyDescent="0.25">
      <c r="A458" s="5" t="s">
        <v>1575</v>
      </c>
      <c r="B458" s="4" t="s">
        <v>1574</v>
      </c>
      <c r="C458" s="6">
        <v>5.3366102442803802</v>
      </c>
      <c r="D458" s="4"/>
      <c r="E458" s="4"/>
      <c r="F458" s="4"/>
      <c r="G458" s="4"/>
      <c r="H458" s="4"/>
    </row>
    <row r="459" spans="1:8" x14ac:dyDescent="0.25">
      <c r="A459" s="4"/>
      <c r="B459" s="4" t="s">
        <v>1576</v>
      </c>
      <c r="C459" s="4"/>
      <c r="D459" s="4"/>
      <c r="E459" s="4"/>
      <c r="F459" s="4"/>
      <c r="G459" s="4"/>
      <c r="H459" s="4"/>
    </row>
    <row r="460" spans="1:8" x14ac:dyDescent="0.25">
      <c r="A460" s="5" t="s">
        <v>1578</v>
      </c>
      <c r="B460" s="4" t="s">
        <v>1577</v>
      </c>
      <c r="C460" s="6">
        <v>6.13781785082067</v>
      </c>
      <c r="D460" s="6">
        <v>0.64308659638296495</v>
      </c>
      <c r="E460" s="4"/>
      <c r="F460" s="4"/>
      <c r="G460" s="4"/>
      <c r="H460" s="4"/>
    </row>
    <row r="461" spans="1:8" x14ac:dyDescent="0.25">
      <c r="A461" s="4"/>
      <c r="B461" s="4" t="s">
        <v>2014</v>
      </c>
      <c r="C461" s="4"/>
      <c r="D461" s="4"/>
      <c r="E461" s="4"/>
      <c r="F461" s="4"/>
      <c r="G461" s="4"/>
      <c r="H461" s="4"/>
    </row>
    <row r="462" spans="1:8" x14ac:dyDescent="0.25">
      <c r="A462" s="5" t="s">
        <v>1580</v>
      </c>
      <c r="B462" s="4" t="s">
        <v>1579</v>
      </c>
      <c r="C462" s="6">
        <v>6.7275714176036603</v>
      </c>
      <c r="D462" s="6">
        <v>-1.00058256801525</v>
      </c>
      <c r="E462" s="4"/>
      <c r="F462" s="4"/>
      <c r="G462" s="4"/>
      <c r="H462" s="4"/>
    </row>
    <row r="463" spans="1:8" x14ac:dyDescent="0.25">
      <c r="A463" s="4"/>
      <c r="B463" s="4" t="s">
        <v>659</v>
      </c>
      <c r="C463" s="4"/>
      <c r="D463" s="4"/>
      <c r="E463" s="4"/>
      <c r="F463" s="4"/>
      <c r="G463" s="4"/>
      <c r="H463" s="4"/>
    </row>
    <row r="464" spans="1:8" x14ac:dyDescent="0.25">
      <c r="A464" s="5" t="s">
        <v>1582</v>
      </c>
      <c r="B464" s="4" t="s">
        <v>1581</v>
      </c>
      <c r="C464" s="6">
        <v>5.0745145412958603</v>
      </c>
      <c r="D464" s="6">
        <v>-2.49111948991421</v>
      </c>
      <c r="E464" s="4"/>
      <c r="F464" s="4"/>
      <c r="G464" s="4"/>
      <c r="H464" s="4"/>
    </row>
    <row r="465" spans="1:8" x14ac:dyDescent="0.25">
      <c r="A465" s="5" t="s">
        <v>1584</v>
      </c>
      <c r="B465" s="4" t="s">
        <v>1583</v>
      </c>
      <c r="C465" s="6">
        <v>5.0745171696546798</v>
      </c>
      <c r="D465" s="6">
        <v>-2.48677943866881</v>
      </c>
      <c r="E465" s="6">
        <v>15.901426073606499</v>
      </c>
      <c r="F465" s="4"/>
      <c r="G465" s="4"/>
      <c r="H465" s="4"/>
    </row>
    <row r="466" spans="1:8" x14ac:dyDescent="0.25">
      <c r="A466" s="5" t="s">
        <v>1586</v>
      </c>
      <c r="B466" s="4" t="s">
        <v>1585</v>
      </c>
      <c r="C466" s="6">
        <v>5.4587434568086701</v>
      </c>
      <c r="D466" s="6">
        <v>-1.8187250067037499</v>
      </c>
      <c r="E466" s="4"/>
      <c r="F466" s="4"/>
      <c r="G466" s="4"/>
      <c r="H466" s="4"/>
    </row>
    <row r="467" spans="1:8" x14ac:dyDescent="0.25">
      <c r="A467" s="4"/>
      <c r="B467" s="4" t="s">
        <v>681</v>
      </c>
      <c r="C467" s="4"/>
      <c r="D467" s="4"/>
      <c r="E467" s="4"/>
      <c r="F467" s="4"/>
      <c r="G467" s="4"/>
      <c r="H467" s="4"/>
    </row>
    <row r="468" spans="1:8" x14ac:dyDescent="0.25">
      <c r="A468" s="5" t="s">
        <v>1588</v>
      </c>
      <c r="B468" s="4" t="s">
        <v>1587</v>
      </c>
      <c r="C468" s="6">
        <v>5.09390746678881</v>
      </c>
      <c r="D468" s="6">
        <v>-1.3501891984864201</v>
      </c>
      <c r="E468" s="6">
        <v>15.2516829096755</v>
      </c>
      <c r="F468" s="4"/>
      <c r="G468" s="4"/>
      <c r="H468" s="4"/>
    </row>
    <row r="469" spans="1:8" x14ac:dyDescent="0.25">
      <c r="A469" s="4"/>
      <c r="B469" s="4" t="s">
        <v>686</v>
      </c>
      <c r="C469" s="4"/>
      <c r="D469" s="4"/>
      <c r="E469" s="4"/>
      <c r="F469" s="4"/>
      <c r="G469" s="4"/>
      <c r="H469" s="4"/>
    </row>
    <row r="470" spans="1:8" x14ac:dyDescent="0.25">
      <c r="A470" s="5" t="s">
        <v>1590</v>
      </c>
      <c r="B470" s="4" t="s">
        <v>1589</v>
      </c>
      <c r="C470" s="6">
        <v>5.0317490860111604</v>
      </c>
      <c r="D470" s="6">
        <v>-1.38211382113821</v>
      </c>
      <c r="E470" s="4"/>
      <c r="F470" s="4"/>
      <c r="G470" s="4"/>
      <c r="H470" s="4"/>
    </row>
    <row r="471" spans="1:8" x14ac:dyDescent="0.25">
      <c r="A471" s="5" t="s">
        <v>1592</v>
      </c>
      <c r="B471" s="4" t="s">
        <v>1591</v>
      </c>
      <c r="C471" s="6">
        <v>5.2587572750535099</v>
      </c>
      <c r="D471" s="6">
        <v>-4.3825563453691201</v>
      </c>
      <c r="E471" s="4"/>
      <c r="F471" s="4"/>
      <c r="G471" s="4"/>
      <c r="H471" s="4"/>
    </row>
    <row r="472" spans="1:8" x14ac:dyDescent="0.25">
      <c r="A472" s="5" t="s">
        <v>1594</v>
      </c>
      <c r="B472" s="4" t="s">
        <v>1593</v>
      </c>
      <c r="C472" s="6">
        <v>6.0259017446216401</v>
      </c>
      <c r="D472" s="4"/>
      <c r="E472" s="4"/>
      <c r="F472" s="4"/>
      <c r="G472" s="4"/>
      <c r="H472" s="4"/>
    </row>
    <row r="473" spans="1:8" x14ac:dyDescent="0.25">
      <c r="A473" s="5"/>
      <c r="B473" s="4" t="s">
        <v>2012</v>
      </c>
      <c r="C473" s="6">
        <f t="shared" ref="C473:H473" si="8">MEDIAN(C456:C472)</f>
        <v>5.2976837596669455</v>
      </c>
      <c r="D473" s="6">
        <f t="shared" si="8"/>
        <v>-1.60041941392098</v>
      </c>
      <c r="E473" s="6">
        <f t="shared" si="8"/>
        <v>18.164721879089349</v>
      </c>
      <c r="F473" s="6">
        <f t="shared" si="8"/>
        <v>41.771905806792851</v>
      </c>
      <c r="G473" s="6">
        <f t="shared" si="8"/>
        <v>76.915752530529105</v>
      </c>
      <c r="H473" s="6">
        <f t="shared" si="8"/>
        <v>92.227009551844603</v>
      </c>
    </row>
    <row r="474" spans="1:8" x14ac:dyDescent="0.25">
      <c r="A474" s="5"/>
      <c r="B474" s="4"/>
      <c r="C474" s="6"/>
      <c r="D474" s="4"/>
      <c r="E474" s="4"/>
      <c r="F474" s="4"/>
      <c r="G474" s="4"/>
      <c r="H474" s="4"/>
    </row>
    <row r="475" spans="1:8" x14ac:dyDescent="0.25">
      <c r="A475" s="5"/>
      <c r="B475" s="4"/>
      <c r="C475" s="6"/>
      <c r="D475" s="4"/>
      <c r="E475" s="4"/>
      <c r="F475" s="4"/>
      <c r="G475" s="4"/>
      <c r="H475" s="4"/>
    </row>
    <row r="476" spans="1:8" x14ac:dyDescent="0.25">
      <c r="A476" s="5"/>
      <c r="B476" s="4"/>
      <c r="C476" s="6"/>
      <c r="D476" s="4"/>
      <c r="E476" s="4"/>
      <c r="F476" s="4"/>
      <c r="G476" s="4"/>
      <c r="H476" s="4"/>
    </row>
    <row r="477" spans="1:8" ht="15.75" x14ac:dyDescent="0.25">
      <c r="A477" s="9"/>
      <c r="B477" s="9" t="s">
        <v>691</v>
      </c>
      <c r="C477" s="9"/>
      <c r="D477" s="9"/>
      <c r="E477" s="9"/>
      <c r="F477" s="9"/>
      <c r="G477" s="9"/>
      <c r="H477" s="9"/>
    </row>
    <row r="478" spans="1:8" x14ac:dyDescent="0.25">
      <c r="A478" s="4"/>
      <c r="B478" s="4"/>
      <c r="C478" s="21" t="s">
        <v>2019</v>
      </c>
      <c r="D478" s="21" t="s">
        <v>2020</v>
      </c>
      <c r="E478" s="21" t="s">
        <v>2021</v>
      </c>
      <c r="F478" s="21" t="s">
        <v>2022</v>
      </c>
      <c r="G478" s="21" t="s">
        <v>2023</v>
      </c>
      <c r="H478" s="21" t="s">
        <v>2024</v>
      </c>
    </row>
    <row r="479" spans="1:8" x14ac:dyDescent="0.25">
      <c r="A479" s="4"/>
      <c r="B479" s="4" t="s">
        <v>2013</v>
      </c>
      <c r="C479" s="4"/>
      <c r="D479" s="4"/>
      <c r="E479" s="4"/>
      <c r="F479" s="4"/>
      <c r="G479" s="4"/>
      <c r="H479" s="4"/>
    </row>
    <row r="480" spans="1:8" x14ac:dyDescent="0.25">
      <c r="A480" s="5" t="s">
        <v>1596</v>
      </c>
      <c r="B480" s="4" t="s">
        <v>1595</v>
      </c>
      <c r="C480" s="6">
        <v>1.33549571094597</v>
      </c>
      <c r="D480" s="6">
        <v>-0.396264864057498</v>
      </c>
      <c r="E480" s="6">
        <v>2.8874390199764899</v>
      </c>
      <c r="F480" s="4"/>
      <c r="G480" s="4"/>
      <c r="H480" s="4"/>
    </row>
    <row r="481" spans="1:8" x14ac:dyDescent="0.25">
      <c r="A481" s="5" t="s">
        <v>1598</v>
      </c>
      <c r="B481" s="4" t="s">
        <v>1597</v>
      </c>
      <c r="C481" s="6">
        <v>3.47100542344598</v>
      </c>
      <c r="D481" s="6">
        <v>0.70651291213253598</v>
      </c>
      <c r="E481" s="6">
        <v>18.071027325526</v>
      </c>
      <c r="F481" s="6">
        <v>21.721633294071498</v>
      </c>
      <c r="G481" s="4"/>
      <c r="H481" s="4"/>
    </row>
    <row r="482" spans="1:8" x14ac:dyDescent="0.25">
      <c r="A482" s="5" t="s">
        <v>1600</v>
      </c>
      <c r="B482" s="4" t="s">
        <v>1599</v>
      </c>
      <c r="C482" s="6">
        <v>4.82277745496806</v>
      </c>
      <c r="D482" s="6">
        <v>-0.68509909469046804</v>
      </c>
      <c r="E482" s="6">
        <v>19.294636296840601</v>
      </c>
      <c r="F482" s="6">
        <v>22.2774514234072</v>
      </c>
      <c r="G482" s="6">
        <v>38.197706476447102</v>
      </c>
      <c r="H482" s="4"/>
    </row>
    <row r="483" spans="1:8" x14ac:dyDescent="0.25">
      <c r="A483" s="5" t="s">
        <v>1602</v>
      </c>
      <c r="B483" s="4" t="s">
        <v>1601</v>
      </c>
      <c r="C483" s="6">
        <v>1.04944296008081</v>
      </c>
      <c r="D483" s="6">
        <v>1.74746282109058</v>
      </c>
      <c r="E483" s="6">
        <v>11.2368537325881</v>
      </c>
      <c r="F483" s="4"/>
      <c r="G483" s="4"/>
      <c r="H483" s="4"/>
    </row>
    <row r="484" spans="1:8" x14ac:dyDescent="0.25">
      <c r="A484" s="5" t="s">
        <v>1604</v>
      </c>
      <c r="B484" s="4" t="s">
        <v>1603</v>
      </c>
      <c r="C484" s="6">
        <v>2.9418727565248601</v>
      </c>
      <c r="D484" s="6">
        <v>0.62350555600615398</v>
      </c>
      <c r="E484" s="6">
        <v>12.4823003565905</v>
      </c>
      <c r="F484" s="6">
        <v>22.721060441191</v>
      </c>
      <c r="G484" s="4"/>
      <c r="H484" s="4"/>
    </row>
    <row r="485" spans="1:8" x14ac:dyDescent="0.25">
      <c r="A485" s="5" t="s">
        <v>1606</v>
      </c>
      <c r="B485" s="4" t="s">
        <v>1605</v>
      </c>
      <c r="C485" s="6">
        <v>2.5347102627163398</v>
      </c>
      <c r="D485" s="4"/>
      <c r="E485" s="4"/>
      <c r="F485" s="4"/>
      <c r="G485" s="4"/>
      <c r="H485" s="4"/>
    </row>
    <row r="486" spans="1:8" x14ac:dyDescent="0.25">
      <c r="A486" s="4"/>
      <c r="B486" s="4" t="s">
        <v>1607</v>
      </c>
      <c r="C486" s="4"/>
      <c r="D486" s="4"/>
      <c r="E486" s="4"/>
      <c r="F486" s="4"/>
      <c r="G486" s="4"/>
      <c r="H486" s="4"/>
    </row>
    <row r="487" spans="1:8" x14ac:dyDescent="0.25">
      <c r="A487" s="5" t="s">
        <v>1609</v>
      </c>
      <c r="B487" s="4" t="s">
        <v>1608</v>
      </c>
      <c r="C487" s="6">
        <v>2.5196449387130002</v>
      </c>
      <c r="D487" s="6">
        <v>0.29280414174879998</v>
      </c>
      <c r="E487" s="4"/>
      <c r="F487" s="4"/>
      <c r="G487" s="4"/>
      <c r="H487" s="4"/>
    </row>
    <row r="488" spans="1:8" x14ac:dyDescent="0.25">
      <c r="A488" s="4"/>
      <c r="B488" s="4" t="s">
        <v>2014</v>
      </c>
      <c r="C488" s="4"/>
      <c r="D488" s="4"/>
      <c r="E488" s="4"/>
      <c r="F488" s="4"/>
      <c r="G488" s="4"/>
      <c r="H488" s="4"/>
    </row>
    <row r="489" spans="1:8" x14ac:dyDescent="0.25">
      <c r="A489" s="5" t="s">
        <v>1611</v>
      </c>
      <c r="B489" s="4" t="s">
        <v>1610</v>
      </c>
      <c r="C489" s="6">
        <v>2.3456823792444199</v>
      </c>
      <c r="D489" s="6">
        <v>-0.47716267242959998</v>
      </c>
      <c r="E489" s="4"/>
      <c r="F489" s="4"/>
      <c r="G489" s="4"/>
      <c r="H489" s="4"/>
    </row>
    <row r="490" spans="1:8" x14ac:dyDescent="0.25">
      <c r="A490" s="4"/>
      <c r="B490" s="4" t="s">
        <v>717</v>
      </c>
      <c r="C490" s="4"/>
      <c r="D490" s="4"/>
      <c r="E490" s="4"/>
      <c r="F490" s="4"/>
      <c r="G490" s="4"/>
      <c r="H490" s="4"/>
    </row>
    <row r="491" spans="1:8" x14ac:dyDescent="0.25">
      <c r="A491" s="5" t="s">
        <v>1613</v>
      </c>
      <c r="B491" s="4" t="s">
        <v>1612</v>
      </c>
      <c r="C491" s="6">
        <v>2.3826924335144</v>
      </c>
      <c r="D491" s="6">
        <v>-0.69145368616512703</v>
      </c>
      <c r="E491" s="4"/>
      <c r="F491" s="4"/>
      <c r="G491" s="4"/>
      <c r="H491" s="4"/>
    </row>
    <row r="492" spans="1:8" x14ac:dyDescent="0.25">
      <c r="A492" s="5" t="s">
        <v>1615</v>
      </c>
      <c r="B492" s="4" t="s">
        <v>1614</v>
      </c>
      <c r="C492" s="6">
        <v>2.3826925060756299</v>
      </c>
      <c r="D492" s="6">
        <v>-0.69401131610384503</v>
      </c>
      <c r="E492" s="6">
        <v>8.5017390123849204</v>
      </c>
      <c r="F492" s="4"/>
      <c r="G492" s="4"/>
      <c r="H492" s="4"/>
    </row>
    <row r="493" spans="1:8" x14ac:dyDescent="0.25">
      <c r="A493" s="4"/>
      <c r="B493" s="4" t="s">
        <v>720</v>
      </c>
      <c r="C493" s="4"/>
      <c r="D493" s="4"/>
      <c r="E493" s="4"/>
      <c r="F493" s="4"/>
      <c r="G493" s="4"/>
      <c r="H493" s="4"/>
    </row>
    <row r="494" spans="1:8" x14ac:dyDescent="0.25">
      <c r="A494" s="5" t="s">
        <v>1617</v>
      </c>
      <c r="B494" s="4" t="s">
        <v>1616</v>
      </c>
      <c r="C494" s="6">
        <v>1.72899864885059</v>
      </c>
      <c r="D494" s="6">
        <v>-0.315227664257134</v>
      </c>
      <c r="E494" s="4"/>
      <c r="F494" s="4"/>
      <c r="G494" s="4"/>
      <c r="H494" s="4"/>
    </row>
    <row r="495" spans="1:8" x14ac:dyDescent="0.25">
      <c r="A495" s="5" t="s">
        <v>1619</v>
      </c>
      <c r="B495" s="4" t="s">
        <v>1618</v>
      </c>
      <c r="C495" s="6">
        <v>2.16351152023124</v>
      </c>
      <c r="D495" s="6">
        <v>-0.58970414177721797</v>
      </c>
      <c r="E495" s="4"/>
      <c r="F495" s="4"/>
      <c r="G495" s="4"/>
      <c r="H495" s="4"/>
    </row>
    <row r="496" spans="1:8" x14ac:dyDescent="0.25">
      <c r="A496" s="4"/>
      <c r="B496" s="4" t="s">
        <v>736</v>
      </c>
      <c r="C496" s="4"/>
      <c r="D496" s="4"/>
      <c r="E496" s="4"/>
      <c r="F496" s="4"/>
      <c r="G496" s="4"/>
      <c r="H496" s="4"/>
    </row>
    <row r="497" spans="1:8" x14ac:dyDescent="0.25">
      <c r="A497" s="5" t="s">
        <v>1621</v>
      </c>
      <c r="B497" s="4" t="s">
        <v>1620</v>
      </c>
      <c r="C497" s="6">
        <v>1.3878326996197701</v>
      </c>
      <c r="D497" s="6">
        <v>-0.112380595617161</v>
      </c>
      <c r="E497" s="6">
        <v>6.5215220213722196</v>
      </c>
      <c r="F497" s="4"/>
      <c r="G497" s="4"/>
      <c r="H497" s="4"/>
    </row>
    <row r="498" spans="1:8" x14ac:dyDescent="0.25">
      <c r="A498" s="4"/>
      <c r="B498" s="4" t="s">
        <v>739</v>
      </c>
      <c r="C498" s="4"/>
      <c r="D498" s="4"/>
      <c r="E498" s="4"/>
      <c r="F498" s="4"/>
      <c r="G498" s="4"/>
      <c r="H498" s="4"/>
    </row>
    <row r="499" spans="1:8" x14ac:dyDescent="0.25">
      <c r="A499" s="5" t="s">
        <v>1623</v>
      </c>
      <c r="B499" s="4" t="s">
        <v>1622</v>
      </c>
      <c r="C499" s="6">
        <v>1.3897765471131101</v>
      </c>
      <c r="D499" s="6">
        <v>-0.15186775536282199</v>
      </c>
      <c r="E499" s="4"/>
      <c r="F499" s="4"/>
      <c r="G499" s="4"/>
      <c r="H499" s="4"/>
    </row>
    <row r="500" spans="1:8" x14ac:dyDescent="0.25">
      <c r="A500" s="5" t="s">
        <v>1625</v>
      </c>
      <c r="B500" s="4" t="s">
        <v>1624</v>
      </c>
      <c r="C500" s="6">
        <v>0.30469226081658701</v>
      </c>
      <c r="D500" s="6">
        <v>-0.31291006359138801</v>
      </c>
      <c r="E500" s="4"/>
      <c r="F500" s="4"/>
      <c r="G500" s="4"/>
      <c r="H500" s="4"/>
    </row>
    <row r="501" spans="1:8" x14ac:dyDescent="0.25">
      <c r="A501" s="5" t="s">
        <v>1627</v>
      </c>
      <c r="B501" s="4" t="s">
        <v>1626</v>
      </c>
      <c r="C501" s="6">
        <v>1.52874080722577</v>
      </c>
      <c r="D501" s="6">
        <v>0.64201984126734701</v>
      </c>
      <c r="E501" s="6">
        <v>5.1628489140313798</v>
      </c>
      <c r="F501" s="6">
        <v>10.1553528823326</v>
      </c>
      <c r="G501" s="4"/>
      <c r="H501" s="4"/>
    </row>
    <row r="502" spans="1:8" x14ac:dyDescent="0.25">
      <c r="A502" s="5"/>
      <c r="B502" s="4" t="s">
        <v>2012</v>
      </c>
      <c r="C502" s="6">
        <f>MEDIAN(C480:C501)</f>
        <v>2.25459694973783</v>
      </c>
      <c r="D502" s="6">
        <f>MEDIAN(D480:D501)</f>
        <v>-0.31291006359138801</v>
      </c>
      <c r="E502" s="6">
        <f>MEDIAN(E480:E501)</f>
        <v>9.8692963724865095</v>
      </c>
      <c r="F502" s="6">
        <f>MEDIAN(F480:F501)</f>
        <v>21.999542358739347</v>
      </c>
      <c r="G502" s="6">
        <f>MEDIAN(G480:G501)</f>
        <v>38.197706476447102</v>
      </c>
      <c r="H502" s="6"/>
    </row>
    <row r="503" spans="1:8" x14ac:dyDescent="0.25">
      <c r="A503" s="5"/>
      <c r="B503" s="4"/>
      <c r="C503" s="6"/>
      <c r="D503" s="6"/>
      <c r="E503" s="6"/>
      <c r="F503" s="6"/>
      <c r="G503" s="4"/>
      <c r="H503" s="4"/>
    </row>
    <row r="504" spans="1:8" x14ac:dyDescent="0.25">
      <c r="A504" s="5"/>
      <c r="B504" s="4"/>
      <c r="C504" s="6"/>
      <c r="D504" s="6"/>
      <c r="E504" s="6"/>
      <c r="F504" s="6"/>
      <c r="G504" s="4"/>
      <c r="H504" s="4"/>
    </row>
    <row r="505" spans="1:8" ht="15.75" x14ac:dyDescent="0.25">
      <c r="A505" s="9"/>
      <c r="B505" s="9" t="s">
        <v>742</v>
      </c>
      <c r="C505" s="9"/>
      <c r="D505" s="9"/>
      <c r="E505" s="9"/>
      <c r="F505" s="9"/>
      <c r="G505" s="9"/>
      <c r="H505" s="9"/>
    </row>
    <row r="506" spans="1:8" x14ac:dyDescent="0.25">
      <c r="A506" s="4"/>
      <c r="B506" s="4"/>
      <c r="C506" s="21" t="s">
        <v>2019</v>
      </c>
      <c r="D506" s="21" t="s">
        <v>2020</v>
      </c>
      <c r="E506" s="21" t="s">
        <v>2021</v>
      </c>
      <c r="F506" s="21" t="s">
        <v>2022</v>
      </c>
      <c r="G506" s="21" t="s">
        <v>2023</v>
      </c>
      <c r="H506" s="21" t="s">
        <v>2024</v>
      </c>
    </row>
    <row r="507" spans="1:8" x14ac:dyDescent="0.25">
      <c r="A507" s="4"/>
      <c r="B507" s="4" t="s">
        <v>2013</v>
      </c>
      <c r="C507" s="4"/>
      <c r="D507" s="4"/>
      <c r="E507" s="4"/>
      <c r="F507" s="4"/>
      <c r="G507" s="4"/>
      <c r="H507" s="4"/>
    </row>
    <row r="508" spans="1:8" x14ac:dyDescent="0.25">
      <c r="A508" s="5" t="s">
        <v>1629</v>
      </c>
      <c r="B508" s="4" t="s">
        <v>1628</v>
      </c>
      <c r="C508" s="6">
        <v>4.7502309903501398</v>
      </c>
      <c r="D508" s="6">
        <v>9.9914246744205695</v>
      </c>
      <c r="E508" s="6">
        <v>34.073148904708901</v>
      </c>
      <c r="F508" s="6">
        <v>75.519882875817402</v>
      </c>
      <c r="G508" s="6">
        <v>159.44133859014599</v>
      </c>
      <c r="H508" s="6">
        <v>438.376733078445</v>
      </c>
    </row>
    <row r="509" spans="1:8" x14ac:dyDescent="0.25">
      <c r="A509" s="5" t="s">
        <v>1631</v>
      </c>
      <c r="B509" s="4" t="s">
        <v>1630</v>
      </c>
      <c r="C509" s="6">
        <v>5.3687080672627099</v>
      </c>
      <c r="D509" s="6">
        <v>7.6649280473436701</v>
      </c>
      <c r="E509" s="6">
        <v>55.249873821990903</v>
      </c>
      <c r="F509" s="6">
        <v>87.671105863334404</v>
      </c>
      <c r="G509" s="6">
        <v>151.21645788622499</v>
      </c>
      <c r="H509" s="6">
        <v>355.26975359354202</v>
      </c>
    </row>
    <row r="510" spans="1:8" x14ac:dyDescent="0.25">
      <c r="A510" s="5" t="s">
        <v>1633</v>
      </c>
      <c r="B510" s="4" t="s">
        <v>1632</v>
      </c>
      <c r="C510" s="6">
        <v>5.8618788562075199</v>
      </c>
      <c r="D510" s="6">
        <v>7.12530176982622</v>
      </c>
      <c r="E510" s="6">
        <v>54.835505741918197</v>
      </c>
      <c r="F510" s="4"/>
      <c r="G510" s="4"/>
      <c r="H510" s="4"/>
    </row>
    <row r="511" spans="1:8" x14ac:dyDescent="0.25">
      <c r="A511" s="5" t="s">
        <v>1635</v>
      </c>
      <c r="B511" s="4" t="s">
        <v>1634</v>
      </c>
      <c r="C511" s="6">
        <v>5.2828961173507301</v>
      </c>
      <c r="D511" s="6">
        <v>-1.5593545775039299</v>
      </c>
      <c r="E511" s="4"/>
      <c r="F511" s="4"/>
      <c r="G511" s="4"/>
      <c r="H511" s="4"/>
    </row>
    <row r="512" spans="1:8" x14ac:dyDescent="0.25">
      <c r="A512" s="5" t="s">
        <v>1637</v>
      </c>
      <c r="B512" s="4" t="s">
        <v>1636</v>
      </c>
      <c r="C512" s="6">
        <v>5.0190070213175604</v>
      </c>
      <c r="D512" s="6">
        <v>-4.2327559081214403</v>
      </c>
      <c r="E512" s="4"/>
      <c r="F512" s="4"/>
      <c r="G512" s="4"/>
      <c r="H512" s="4"/>
    </row>
    <row r="513" spans="1:8" x14ac:dyDescent="0.25">
      <c r="A513" s="5" t="s">
        <v>1639</v>
      </c>
      <c r="B513" s="4" t="s">
        <v>1638</v>
      </c>
      <c r="C513" s="6">
        <v>5.0892688797888601</v>
      </c>
      <c r="D513" s="6">
        <v>-5.6043753255016098</v>
      </c>
      <c r="E513" s="6">
        <v>14.1640470100389</v>
      </c>
      <c r="F513" s="6">
        <v>89.927664186208702</v>
      </c>
      <c r="G513" s="6">
        <v>219.288111968338</v>
      </c>
      <c r="H513" s="4"/>
    </row>
    <row r="514" spans="1:8" x14ac:dyDescent="0.25">
      <c r="A514" s="4"/>
      <c r="B514" s="4" t="s">
        <v>2014</v>
      </c>
      <c r="C514" s="4"/>
      <c r="D514" s="4"/>
      <c r="E514" s="4"/>
      <c r="F514" s="4"/>
      <c r="G514" s="4"/>
      <c r="H514" s="4"/>
    </row>
    <row r="515" spans="1:8" x14ac:dyDescent="0.25">
      <c r="A515" s="5" t="s">
        <v>1641</v>
      </c>
      <c r="B515" s="4" t="s">
        <v>1640</v>
      </c>
      <c r="C515" s="6">
        <v>7.4765050439310103</v>
      </c>
      <c r="D515" s="6">
        <v>-5.0842130472267497</v>
      </c>
      <c r="E515" s="4"/>
      <c r="F515" s="4"/>
      <c r="G515" s="4"/>
      <c r="H515" s="4"/>
    </row>
    <row r="516" spans="1:8" x14ac:dyDescent="0.25">
      <c r="A516" s="5" t="s">
        <v>1643</v>
      </c>
      <c r="B516" s="4" t="s">
        <v>1642</v>
      </c>
      <c r="C516" s="6">
        <v>7.4403121784582202</v>
      </c>
      <c r="D516" s="6">
        <v>-4.4632650909073401</v>
      </c>
      <c r="E516" s="4"/>
      <c r="F516" s="4"/>
      <c r="G516" s="4"/>
      <c r="H516" s="4"/>
    </row>
    <row r="517" spans="1:8" x14ac:dyDescent="0.25">
      <c r="A517" s="5" t="s">
        <v>1645</v>
      </c>
      <c r="B517" s="4" t="s">
        <v>1644</v>
      </c>
      <c r="C517" s="6">
        <v>5.0457076203851798</v>
      </c>
      <c r="D517" s="6">
        <v>-4.8961158975699703</v>
      </c>
      <c r="E517" s="6">
        <v>16.822840715814401</v>
      </c>
      <c r="F517" s="6">
        <v>96.808801324261296</v>
      </c>
      <c r="G517" s="6">
        <v>242.794825679242</v>
      </c>
      <c r="H517" s="4"/>
    </row>
    <row r="518" spans="1:8" x14ac:dyDescent="0.25">
      <c r="A518" s="5"/>
      <c r="B518" s="4" t="s">
        <v>2012</v>
      </c>
      <c r="C518" s="6">
        <f t="shared" ref="C518:H518" si="9">MEDIAN(C508:C517)</f>
        <v>5.2828961173507301</v>
      </c>
      <c r="D518" s="6">
        <f t="shared" si="9"/>
        <v>-4.2327559081214403</v>
      </c>
      <c r="E518" s="6">
        <f t="shared" si="9"/>
        <v>34.073148904708901</v>
      </c>
      <c r="F518" s="6">
        <f t="shared" si="9"/>
        <v>88.799385024771553</v>
      </c>
      <c r="G518" s="6">
        <f t="shared" si="9"/>
        <v>189.36472527924201</v>
      </c>
      <c r="H518" s="6">
        <f t="shared" si="9"/>
        <v>396.82324333599354</v>
      </c>
    </row>
    <row r="519" spans="1:8" x14ac:dyDescent="0.25">
      <c r="A519" s="5"/>
      <c r="B519" s="4"/>
      <c r="C519" s="6"/>
      <c r="D519" s="6"/>
      <c r="E519" s="6"/>
      <c r="F519" s="6"/>
      <c r="G519" s="6"/>
      <c r="H519" s="4"/>
    </row>
    <row r="520" spans="1:8" x14ac:dyDescent="0.25">
      <c r="A520" s="5"/>
      <c r="B520" s="4"/>
      <c r="C520" s="6"/>
      <c r="D520" s="6"/>
      <c r="E520" s="6"/>
      <c r="F520" s="6"/>
      <c r="G520" s="6"/>
      <c r="H520" s="4"/>
    </row>
    <row r="521" spans="1:8" x14ac:dyDescent="0.25">
      <c r="A521" s="5"/>
      <c r="B521" s="4"/>
      <c r="C521" s="6"/>
      <c r="D521" s="6"/>
      <c r="E521" s="6"/>
      <c r="F521" s="6"/>
      <c r="G521" s="6"/>
      <c r="H521" s="4"/>
    </row>
    <row r="522" spans="1:8" ht="15.75" x14ac:dyDescent="0.25">
      <c r="A522" s="9"/>
      <c r="B522" s="9" t="s">
        <v>751</v>
      </c>
      <c r="C522" s="9"/>
      <c r="D522" s="9"/>
      <c r="E522" s="9"/>
      <c r="F522" s="9"/>
      <c r="G522" s="9"/>
      <c r="H522" s="9"/>
    </row>
    <row r="523" spans="1:8" x14ac:dyDescent="0.25">
      <c r="A523" s="4"/>
      <c r="B523" s="4"/>
      <c r="C523" s="21" t="s">
        <v>2019</v>
      </c>
      <c r="D523" s="21" t="s">
        <v>2020</v>
      </c>
      <c r="E523" s="21" t="s">
        <v>2021</v>
      </c>
      <c r="F523" s="21" t="s">
        <v>2022</v>
      </c>
      <c r="G523" s="21" t="s">
        <v>2023</v>
      </c>
      <c r="H523" s="21" t="s">
        <v>2024</v>
      </c>
    </row>
    <row r="524" spans="1:8" x14ac:dyDescent="0.25">
      <c r="A524" s="4"/>
      <c r="B524" s="4" t="s">
        <v>2013</v>
      </c>
      <c r="C524" s="4"/>
      <c r="D524" s="4"/>
      <c r="E524" s="4"/>
      <c r="F524" s="4"/>
      <c r="G524" s="4"/>
      <c r="H524" s="4"/>
    </row>
    <row r="525" spans="1:8" x14ac:dyDescent="0.25">
      <c r="A525" s="5" t="s">
        <v>1647</v>
      </c>
      <c r="B525" s="4" t="s">
        <v>1646</v>
      </c>
      <c r="C525" s="6">
        <v>2.23827771495516</v>
      </c>
      <c r="D525" s="6">
        <v>-0.200937418534823</v>
      </c>
      <c r="E525" s="4"/>
      <c r="F525" s="4"/>
      <c r="G525" s="4"/>
      <c r="H525" s="4"/>
    </row>
    <row r="526" spans="1:8" x14ac:dyDescent="0.25">
      <c r="A526" s="5" t="s">
        <v>1649</v>
      </c>
      <c r="B526" s="4" t="s">
        <v>1648</v>
      </c>
      <c r="C526" s="6">
        <v>-1.0348078139626999E-2</v>
      </c>
      <c r="D526" s="6">
        <v>-2.51637571540827</v>
      </c>
      <c r="E526" s="4"/>
      <c r="F526" s="4"/>
      <c r="G526" s="4"/>
      <c r="H526" s="4"/>
    </row>
    <row r="527" spans="1:8" x14ac:dyDescent="0.25">
      <c r="A527" s="5" t="s">
        <v>1651</v>
      </c>
      <c r="B527" s="4" t="s">
        <v>1650</v>
      </c>
      <c r="C527" s="6">
        <v>3.01741220983806</v>
      </c>
      <c r="D527" s="6">
        <v>-1.5347727177755699</v>
      </c>
      <c r="E527" s="4"/>
      <c r="F527" s="4"/>
      <c r="G527" s="4"/>
      <c r="H527" s="4"/>
    </row>
    <row r="528" spans="1:8" x14ac:dyDescent="0.25">
      <c r="A528" s="5" t="s">
        <v>1653</v>
      </c>
      <c r="B528" s="4" t="s">
        <v>1652</v>
      </c>
      <c r="C528" s="6">
        <v>1.2713133307211499</v>
      </c>
      <c r="D528" s="6">
        <v>3.9053520860864701</v>
      </c>
      <c r="E528" s="6">
        <v>10.6043375475465</v>
      </c>
      <c r="F528" s="4"/>
      <c r="G528" s="4"/>
      <c r="H528" s="4"/>
    </row>
    <row r="529" spans="1:8" x14ac:dyDescent="0.25">
      <c r="A529" s="4"/>
      <c r="B529" s="4" t="s">
        <v>1654</v>
      </c>
      <c r="C529" s="4"/>
      <c r="D529" s="4"/>
      <c r="E529" s="4"/>
      <c r="F529" s="4"/>
      <c r="G529" s="4"/>
      <c r="H529" s="4"/>
    </row>
    <row r="530" spans="1:8" x14ac:dyDescent="0.25">
      <c r="A530" s="5" t="s">
        <v>1656</v>
      </c>
      <c r="B530" s="4" t="s">
        <v>1655</v>
      </c>
      <c r="C530" s="6">
        <v>8.1199192320409601</v>
      </c>
      <c r="D530" s="4"/>
      <c r="E530" s="4"/>
      <c r="F530" s="4"/>
      <c r="G530" s="4"/>
      <c r="H530" s="4"/>
    </row>
    <row r="531" spans="1:8" x14ac:dyDescent="0.25">
      <c r="A531" s="4"/>
      <c r="B531" s="4" t="s">
        <v>2014</v>
      </c>
      <c r="C531" s="4"/>
      <c r="D531" s="4"/>
      <c r="E531" s="4"/>
      <c r="F531" s="4"/>
      <c r="G531" s="4"/>
      <c r="H531" s="4"/>
    </row>
    <row r="532" spans="1:8" x14ac:dyDescent="0.25">
      <c r="A532" s="5" t="s">
        <v>1658</v>
      </c>
      <c r="B532" s="4" t="s">
        <v>1657</v>
      </c>
      <c r="C532" s="6">
        <v>2.7735638726815601</v>
      </c>
      <c r="D532" s="6">
        <v>0.27164807701207999</v>
      </c>
      <c r="E532" s="4"/>
      <c r="F532" s="4"/>
      <c r="G532" s="4"/>
      <c r="H532" s="4"/>
    </row>
    <row r="533" spans="1:8" x14ac:dyDescent="0.25">
      <c r="A533" s="5" t="s">
        <v>1660</v>
      </c>
      <c r="B533" s="4" t="s">
        <v>1659</v>
      </c>
      <c r="C533" s="6">
        <v>4.6213227563796204</v>
      </c>
      <c r="D533" s="6">
        <v>-1.8952410826313</v>
      </c>
      <c r="E533" s="4"/>
      <c r="F533" s="4"/>
      <c r="G533" s="4"/>
      <c r="H533" s="4"/>
    </row>
    <row r="534" spans="1:8" x14ac:dyDescent="0.25">
      <c r="A534" s="5" t="s">
        <v>1662</v>
      </c>
      <c r="B534" s="4" t="s">
        <v>1661</v>
      </c>
      <c r="C534" s="6">
        <v>6.0254923191446004</v>
      </c>
      <c r="D534" s="6">
        <v>-3.5081172630412101</v>
      </c>
      <c r="E534" s="4"/>
      <c r="F534" s="4"/>
      <c r="G534" s="4"/>
      <c r="H534" s="4"/>
    </row>
    <row r="535" spans="1:8" x14ac:dyDescent="0.25">
      <c r="A535" s="5"/>
      <c r="B535" s="4" t="s">
        <v>2012</v>
      </c>
      <c r="C535" s="6">
        <f>MEDIAN(C525:C534)</f>
        <v>2.8954880412598101</v>
      </c>
      <c r="D535" s="6">
        <f>MEDIAN(D525:D534)</f>
        <v>-1.5347727177755699</v>
      </c>
      <c r="E535" s="6"/>
      <c r="F535" s="6"/>
      <c r="G535" s="6"/>
      <c r="H535" s="6"/>
    </row>
    <row r="536" spans="1:8" x14ac:dyDescent="0.25">
      <c r="A536" s="5"/>
      <c r="B536" s="4"/>
      <c r="C536" s="6"/>
      <c r="D536" s="6"/>
      <c r="E536" s="4"/>
      <c r="F536" s="4"/>
      <c r="G536" s="4"/>
      <c r="H536" s="4"/>
    </row>
    <row r="537" spans="1:8" x14ac:dyDescent="0.25">
      <c r="A537" s="5"/>
      <c r="B537" s="4"/>
      <c r="C537" s="6"/>
      <c r="D537" s="6"/>
      <c r="E537" s="4"/>
      <c r="F537" s="4"/>
      <c r="G537" s="4"/>
      <c r="H537" s="4"/>
    </row>
    <row r="538" spans="1:8" ht="15.75" x14ac:dyDescent="0.25">
      <c r="A538" s="9"/>
      <c r="B538" s="9" t="s">
        <v>774</v>
      </c>
      <c r="C538" s="9"/>
      <c r="D538" s="9"/>
      <c r="E538" s="9"/>
      <c r="F538" s="9"/>
      <c r="G538" s="9"/>
      <c r="H538" s="9"/>
    </row>
    <row r="539" spans="1:8" x14ac:dyDescent="0.25">
      <c r="A539" s="4"/>
      <c r="B539" s="4"/>
      <c r="C539" s="21" t="s">
        <v>2019</v>
      </c>
      <c r="D539" s="21" t="s">
        <v>2020</v>
      </c>
      <c r="E539" s="21" t="s">
        <v>2021</v>
      </c>
      <c r="F539" s="21" t="s">
        <v>2022</v>
      </c>
      <c r="G539" s="21" t="s">
        <v>2023</v>
      </c>
      <c r="H539" s="21" t="s">
        <v>2024</v>
      </c>
    </row>
    <row r="540" spans="1:8" x14ac:dyDescent="0.25">
      <c r="A540" s="4"/>
      <c r="B540" s="4" t="s">
        <v>2013</v>
      </c>
      <c r="C540" s="4"/>
      <c r="D540" s="4"/>
      <c r="E540" s="4"/>
      <c r="F540" s="4"/>
      <c r="G540" s="4"/>
      <c r="H540" s="4"/>
    </row>
    <row r="541" spans="1:8" x14ac:dyDescent="0.25">
      <c r="A541" s="5" t="s">
        <v>1664</v>
      </c>
      <c r="B541" s="4" t="s">
        <v>1663</v>
      </c>
      <c r="C541" s="6">
        <v>9.8726670155241507</v>
      </c>
      <c r="D541" s="6">
        <v>6.0140252454418004</v>
      </c>
      <c r="E541" s="6">
        <v>49.489755557313501</v>
      </c>
      <c r="F541" s="6">
        <v>76.954771045978106</v>
      </c>
      <c r="G541" s="4"/>
      <c r="H541" s="4"/>
    </row>
    <row r="542" spans="1:8" x14ac:dyDescent="0.25">
      <c r="A542" s="5" t="s">
        <v>1666</v>
      </c>
      <c r="B542" s="4" t="s">
        <v>1665</v>
      </c>
      <c r="C542" s="6">
        <v>0.64127939197213402</v>
      </c>
      <c r="D542" s="6">
        <v>2.71493212669683</v>
      </c>
      <c r="E542" s="6">
        <v>17.6274636809475</v>
      </c>
      <c r="F542" s="6">
        <v>20.208037825059101</v>
      </c>
      <c r="G542" s="4"/>
      <c r="H542" s="4"/>
    </row>
    <row r="543" spans="1:8" x14ac:dyDescent="0.25">
      <c r="A543" s="5" t="s">
        <v>1668</v>
      </c>
      <c r="B543" s="4" t="s">
        <v>1667</v>
      </c>
      <c r="C543" s="6">
        <v>3.27706949182978</v>
      </c>
      <c r="D543" s="6">
        <v>3.8927023121387299</v>
      </c>
      <c r="E543" s="6">
        <v>12.597885669538</v>
      </c>
      <c r="F543" s="6">
        <v>18.514321038532898</v>
      </c>
      <c r="G543" s="4"/>
      <c r="H543" s="4"/>
    </row>
    <row r="544" spans="1:8" x14ac:dyDescent="0.25">
      <c r="A544" s="5" t="s">
        <v>1670</v>
      </c>
      <c r="B544" s="4" t="s">
        <v>1669</v>
      </c>
      <c r="C544" s="6">
        <v>6.48798949563606</v>
      </c>
      <c r="D544" s="6">
        <v>2.1486256205082701</v>
      </c>
      <c r="E544" s="6">
        <v>31.379836096817201</v>
      </c>
      <c r="F544" s="6">
        <v>37.416525465962302</v>
      </c>
      <c r="G544" s="4"/>
      <c r="H544" s="4"/>
    </row>
    <row r="545" spans="1:8" x14ac:dyDescent="0.25">
      <c r="A545" s="5" t="s">
        <v>1672</v>
      </c>
      <c r="B545" s="4" t="s">
        <v>1671</v>
      </c>
      <c r="C545" s="6">
        <v>11.4004259850905</v>
      </c>
      <c r="D545" s="6">
        <v>6.68536460989292</v>
      </c>
      <c r="E545" s="6">
        <v>61.689465955637999</v>
      </c>
      <c r="F545" s="6">
        <v>92.749216878570095</v>
      </c>
      <c r="G545" s="4"/>
      <c r="H545" s="4"/>
    </row>
    <row r="546" spans="1:8" x14ac:dyDescent="0.25">
      <c r="A546" s="5" t="s">
        <v>1674</v>
      </c>
      <c r="B546" s="4" t="s">
        <v>1673</v>
      </c>
      <c r="C546" s="6">
        <v>8.12596938431453</v>
      </c>
      <c r="D546" s="6">
        <v>3.3584735383226998</v>
      </c>
      <c r="E546" s="6">
        <v>40.575135893389401</v>
      </c>
      <c r="F546" s="6">
        <v>53.391370898306697</v>
      </c>
      <c r="G546" s="4"/>
      <c r="H546" s="4"/>
    </row>
    <row r="547" spans="1:8" x14ac:dyDescent="0.25">
      <c r="A547" s="5" t="s">
        <v>1676</v>
      </c>
      <c r="B547" s="4" t="s">
        <v>1675</v>
      </c>
      <c r="C547" s="6">
        <v>0.19022633440550901</v>
      </c>
      <c r="D547" s="6">
        <v>4.2077845710502597</v>
      </c>
      <c r="E547" s="6">
        <v>27.295472299938702</v>
      </c>
      <c r="F547" s="6">
        <v>27.6816346979674</v>
      </c>
      <c r="G547" s="6">
        <v>75.633376168260298</v>
      </c>
      <c r="H547" s="6">
        <v>239.99577411675699</v>
      </c>
    </row>
    <row r="548" spans="1:8" x14ac:dyDescent="0.25">
      <c r="A548" s="5" t="s">
        <v>1678</v>
      </c>
      <c r="B548" s="4" t="s">
        <v>1677</v>
      </c>
      <c r="C548" s="6">
        <v>-0.48466361121254298</v>
      </c>
      <c r="D548" s="6">
        <v>0.112277063459144</v>
      </c>
      <c r="E548" s="6">
        <v>22.6779361548335</v>
      </c>
      <c r="F548" s="6">
        <v>32.864605504587203</v>
      </c>
      <c r="G548" s="4"/>
      <c r="H548" s="4"/>
    </row>
    <row r="549" spans="1:8" x14ac:dyDescent="0.25">
      <c r="A549" s="5" t="s">
        <v>1680</v>
      </c>
      <c r="B549" s="4" t="s">
        <v>1679</v>
      </c>
      <c r="C549" s="6">
        <v>4.12425562803658E-2</v>
      </c>
      <c r="D549" s="6">
        <v>1.30152461214326</v>
      </c>
      <c r="E549" s="6">
        <v>35.683513943587798</v>
      </c>
      <c r="F549" s="6">
        <v>41.408282979519797</v>
      </c>
      <c r="G549" s="6">
        <v>103.910419256533</v>
      </c>
      <c r="H549" s="6">
        <v>177.34171794833901</v>
      </c>
    </row>
    <row r="550" spans="1:8" x14ac:dyDescent="0.25">
      <c r="A550" s="5"/>
      <c r="B550" s="4" t="s">
        <v>2012</v>
      </c>
      <c r="C550" s="6">
        <f>MEDIAN(C541:C549)</f>
        <v>3.27706949182978</v>
      </c>
      <c r="D550" s="6">
        <f>MEDIAN(D541:D549)</f>
        <v>3.3584735383226998</v>
      </c>
      <c r="E550" s="6">
        <f>MEDIAN(E541:E549)</f>
        <v>31.379836096817201</v>
      </c>
      <c r="F550" s="6">
        <f>MEDIAN(F541:F549)</f>
        <v>37.416525465962302</v>
      </c>
      <c r="G550" s="6"/>
      <c r="H550" s="6"/>
    </row>
    <row r="551" spans="1:8" x14ac:dyDescent="0.25">
      <c r="A551" s="5"/>
      <c r="B551" s="4"/>
      <c r="C551" s="6"/>
      <c r="D551" s="6"/>
      <c r="E551" s="6"/>
      <c r="F551" s="6"/>
      <c r="G551" s="6"/>
      <c r="H551" s="6"/>
    </row>
    <row r="552" spans="1:8" x14ac:dyDescent="0.25">
      <c r="A552" s="5"/>
      <c r="B552" s="4"/>
      <c r="C552" s="6"/>
      <c r="D552" s="6"/>
      <c r="E552" s="6"/>
      <c r="F552" s="6"/>
      <c r="G552" s="6"/>
      <c r="H552" s="6"/>
    </row>
    <row r="553" spans="1:8" ht="15.75" x14ac:dyDescent="0.25">
      <c r="A553" s="9"/>
      <c r="B553" s="9" t="s">
        <v>777</v>
      </c>
      <c r="C553" s="9"/>
      <c r="D553" s="9"/>
      <c r="E553" s="9"/>
      <c r="F553" s="9"/>
      <c r="G553" s="9"/>
      <c r="H553" s="9"/>
    </row>
    <row r="554" spans="1:8" x14ac:dyDescent="0.25">
      <c r="A554" s="4"/>
      <c r="B554" s="4"/>
      <c r="C554" s="21" t="s">
        <v>2019</v>
      </c>
      <c r="D554" s="21" t="s">
        <v>2020</v>
      </c>
      <c r="E554" s="21" t="s">
        <v>2021</v>
      </c>
      <c r="F554" s="21" t="s">
        <v>2022</v>
      </c>
      <c r="G554" s="21" t="s">
        <v>2023</v>
      </c>
      <c r="H554" s="21" t="s">
        <v>2024</v>
      </c>
    </row>
    <row r="555" spans="1:8" x14ac:dyDescent="0.25">
      <c r="A555" s="4"/>
      <c r="B555" s="4" t="s">
        <v>2013</v>
      </c>
      <c r="C555" s="4"/>
      <c r="D555" s="4"/>
      <c r="E555" s="4"/>
      <c r="F555" s="4"/>
      <c r="G555" s="4"/>
      <c r="H555" s="4"/>
    </row>
    <row r="556" spans="1:8" x14ac:dyDescent="0.25">
      <c r="A556" s="5" t="s">
        <v>1682</v>
      </c>
      <c r="B556" s="4" t="s">
        <v>1681</v>
      </c>
      <c r="C556" s="6">
        <v>1.0495502260932199</v>
      </c>
      <c r="D556" s="6">
        <v>-2.1302346829357499</v>
      </c>
      <c r="E556" s="4"/>
      <c r="F556" s="4"/>
      <c r="G556" s="4"/>
      <c r="H556" s="4"/>
    </row>
    <row r="557" spans="1:8" x14ac:dyDescent="0.25">
      <c r="A557" s="5" t="s">
        <v>1684</v>
      </c>
      <c r="B557" s="4" t="s">
        <v>1683</v>
      </c>
      <c r="C557" s="6">
        <v>1.1240359346129101</v>
      </c>
      <c r="D557" s="6">
        <v>-2.10955613209283</v>
      </c>
      <c r="E557" s="4"/>
      <c r="F557" s="4"/>
      <c r="G557" s="4"/>
      <c r="H557" s="4"/>
    </row>
    <row r="558" spans="1:8" x14ac:dyDescent="0.25">
      <c r="A558" s="5" t="s">
        <v>1686</v>
      </c>
      <c r="B558" s="4" t="s">
        <v>1685</v>
      </c>
      <c r="C558" s="6">
        <v>0.39064686917965302</v>
      </c>
      <c r="D558" s="6">
        <v>0.54943595863851702</v>
      </c>
      <c r="E558" s="4"/>
      <c r="F558" s="4"/>
      <c r="G558" s="4"/>
      <c r="H558" s="4"/>
    </row>
    <row r="559" spans="1:8" x14ac:dyDescent="0.25">
      <c r="A559" s="5" t="s">
        <v>1688</v>
      </c>
      <c r="B559" s="4" t="s">
        <v>1687</v>
      </c>
      <c r="C559" s="6">
        <v>3.5898953968131599</v>
      </c>
      <c r="D559" s="6">
        <v>-1.5397622977368099</v>
      </c>
      <c r="E559" s="6">
        <v>14.9120534467414</v>
      </c>
      <c r="F559" s="6">
        <v>13.5868434493833</v>
      </c>
      <c r="G559" s="6">
        <v>32.533656101137801</v>
      </c>
      <c r="H559" s="6">
        <v>114.024157405406</v>
      </c>
    </row>
    <row r="560" spans="1:8" x14ac:dyDescent="0.25">
      <c r="A560" s="4"/>
      <c r="B560" s="4" t="s">
        <v>2014</v>
      </c>
      <c r="C560" s="4"/>
      <c r="D560" s="4"/>
      <c r="E560" s="4"/>
      <c r="F560" s="4"/>
      <c r="G560" s="4"/>
      <c r="H560" s="4"/>
    </row>
    <row r="561" spans="1:8" x14ac:dyDescent="0.25">
      <c r="A561" s="5" t="s">
        <v>1690</v>
      </c>
      <c r="B561" s="4" t="s">
        <v>1689</v>
      </c>
      <c r="C561" s="6">
        <v>1.06974313897841</v>
      </c>
      <c r="D561" s="6">
        <v>1.85562007874016</v>
      </c>
      <c r="E561" s="4"/>
      <c r="F561" s="4"/>
      <c r="G561" s="4"/>
      <c r="H561" s="4"/>
    </row>
    <row r="562" spans="1:8" x14ac:dyDescent="0.25">
      <c r="A562" s="5" t="s">
        <v>1692</v>
      </c>
      <c r="B562" s="4" t="s">
        <v>1691</v>
      </c>
      <c r="C562" s="6">
        <v>1.06498474600886</v>
      </c>
      <c r="D562" s="6">
        <v>1.68171988914396</v>
      </c>
      <c r="E562" s="4"/>
      <c r="F562" s="4"/>
      <c r="G562" s="4"/>
      <c r="H562" s="4"/>
    </row>
    <row r="563" spans="1:8" x14ac:dyDescent="0.25">
      <c r="A563" s="5"/>
      <c r="B563" s="4" t="s">
        <v>2012</v>
      </c>
      <c r="C563" s="6">
        <f>MEDIAN(C556:C562)</f>
        <v>1.067363942493635</v>
      </c>
      <c r="D563" s="6">
        <f>MEDIAN(D556:D562)</f>
        <v>-0.49516316954914652</v>
      </c>
      <c r="E563" s="6"/>
      <c r="F563" s="6"/>
      <c r="G563" s="6"/>
      <c r="H563" s="6"/>
    </row>
    <row r="564" spans="1:8" x14ac:dyDescent="0.25">
      <c r="A564" s="5"/>
      <c r="B564" s="4"/>
      <c r="C564" s="6"/>
      <c r="D564" s="6"/>
      <c r="E564" s="4"/>
      <c r="F564" s="4"/>
      <c r="G564" s="4"/>
      <c r="H564" s="4"/>
    </row>
    <row r="565" spans="1:8" x14ac:dyDescent="0.25">
      <c r="A565" s="5"/>
      <c r="B565" s="4"/>
      <c r="C565" s="6"/>
      <c r="D565" s="6"/>
      <c r="E565" s="4"/>
      <c r="F565" s="4"/>
      <c r="G565" s="4"/>
      <c r="H565" s="4"/>
    </row>
    <row r="566" spans="1:8" x14ac:dyDescent="0.25">
      <c r="A566" s="5"/>
      <c r="B566" s="4"/>
      <c r="C566" s="6"/>
      <c r="D566" s="6"/>
      <c r="E566" s="4"/>
      <c r="F566" s="4"/>
      <c r="G566" s="4"/>
      <c r="H566" s="4"/>
    </row>
    <row r="567" spans="1:8" ht="15.75" x14ac:dyDescent="0.25">
      <c r="A567" s="9"/>
      <c r="B567" s="9" t="s">
        <v>780</v>
      </c>
      <c r="C567" s="9"/>
      <c r="D567" s="9"/>
      <c r="E567" s="9"/>
      <c r="F567" s="9"/>
      <c r="G567" s="9"/>
      <c r="H567" s="9"/>
    </row>
    <row r="568" spans="1:8" x14ac:dyDescent="0.25">
      <c r="A568" s="4"/>
      <c r="B568" s="4"/>
      <c r="C568" s="21" t="s">
        <v>2019</v>
      </c>
      <c r="D568" s="21" t="s">
        <v>2020</v>
      </c>
      <c r="E568" s="21" t="s">
        <v>2021</v>
      </c>
      <c r="F568" s="21" t="s">
        <v>2022</v>
      </c>
      <c r="G568" s="21" t="s">
        <v>2023</v>
      </c>
      <c r="H568" s="21" t="s">
        <v>2024</v>
      </c>
    </row>
    <row r="569" spans="1:8" x14ac:dyDescent="0.25">
      <c r="A569" s="4"/>
      <c r="B569" s="4" t="s">
        <v>2014</v>
      </c>
      <c r="C569" s="4"/>
      <c r="D569" s="4"/>
      <c r="E569" s="4"/>
      <c r="F569" s="4"/>
      <c r="G569" s="4"/>
      <c r="H569" s="4"/>
    </row>
    <row r="570" spans="1:8" x14ac:dyDescent="0.25">
      <c r="A570" s="5" t="s">
        <v>1694</v>
      </c>
      <c r="B570" s="4" t="s">
        <v>1693</v>
      </c>
      <c r="C570" s="6">
        <v>7.4355367982737004</v>
      </c>
      <c r="D570" s="6">
        <v>-11.747235989325199</v>
      </c>
      <c r="E570" s="4"/>
      <c r="F570" s="4"/>
      <c r="G570" s="4"/>
      <c r="H570" s="4"/>
    </row>
    <row r="571" spans="1:8" x14ac:dyDescent="0.25">
      <c r="A571" s="5"/>
      <c r="B571" s="4"/>
      <c r="C571" s="6"/>
      <c r="D571" s="6"/>
      <c r="E571" s="4"/>
      <c r="F571" s="4"/>
      <c r="G571" s="4"/>
      <c r="H571" s="4"/>
    </row>
    <row r="572" spans="1:8" x14ac:dyDescent="0.25">
      <c r="A572" s="5"/>
      <c r="B572" s="4"/>
      <c r="C572" s="6"/>
      <c r="D572" s="6"/>
      <c r="E572" s="4"/>
      <c r="F572" s="4"/>
      <c r="G572" s="4"/>
      <c r="H572" s="4"/>
    </row>
    <row r="573" spans="1:8" x14ac:dyDescent="0.25">
      <c r="A573" s="5"/>
      <c r="B573" s="4"/>
      <c r="C573" s="6"/>
      <c r="D573" s="6"/>
      <c r="E573" s="4"/>
      <c r="F573" s="4"/>
      <c r="G573" s="4"/>
      <c r="H573" s="4"/>
    </row>
    <row r="574" spans="1:8" ht="15.75" x14ac:dyDescent="0.25">
      <c r="A574" s="9"/>
      <c r="B574" s="9" t="s">
        <v>794</v>
      </c>
      <c r="C574" s="9"/>
      <c r="D574" s="9"/>
      <c r="E574" s="9"/>
      <c r="F574" s="9"/>
      <c r="G574" s="9"/>
      <c r="H574" s="9"/>
    </row>
    <row r="575" spans="1:8" x14ac:dyDescent="0.25">
      <c r="A575" s="4"/>
      <c r="B575" s="4"/>
      <c r="C575" s="21" t="s">
        <v>2019</v>
      </c>
      <c r="D575" s="21" t="s">
        <v>2020</v>
      </c>
      <c r="E575" s="21" t="s">
        <v>2021</v>
      </c>
      <c r="F575" s="21" t="s">
        <v>2022</v>
      </c>
      <c r="G575" s="21" t="s">
        <v>2023</v>
      </c>
      <c r="H575" s="21" t="s">
        <v>2024</v>
      </c>
    </row>
    <row r="576" spans="1:8" x14ac:dyDescent="0.25">
      <c r="A576" s="4"/>
      <c r="B576" s="4" t="s">
        <v>2013</v>
      </c>
      <c r="C576" s="4"/>
      <c r="D576" s="4"/>
      <c r="E576" s="4"/>
      <c r="F576" s="4"/>
      <c r="G576" s="4"/>
      <c r="H576" s="4"/>
    </row>
    <row r="577" spans="1:8" x14ac:dyDescent="0.25">
      <c r="A577" s="5" t="s">
        <v>1696</v>
      </c>
      <c r="B577" s="4" t="s">
        <v>1695</v>
      </c>
      <c r="C577" s="6">
        <v>2.4638912489379901</v>
      </c>
      <c r="D577" s="6">
        <v>-2.1207490350665101</v>
      </c>
      <c r="E577" s="6">
        <v>21.767303628615299</v>
      </c>
      <c r="F577" s="4"/>
      <c r="G577" s="4"/>
      <c r="H577" s="4"/>
    </row>
    <row r="578" spans="1:8" x14ac:dyDescent="0.25">
      <c r="A578" s="5" t="s">
        <v>1698</v>
      </c>
      <c r="B578" s="4" t="s">
        <v>1697</v>
      </c>
      <c r="C578" s="6">
        <v>4.6911361491625403</v>
      </c>
      <c r="D578" s="6">
        <v>2.2026313019647601</v>
      </c>
      <c r="E578" s="6">
        <v>14.249209320787401</v>
      </c>
      <c r="F578" s="4"/>
      <c r="G578" s="4"/>
      <c r="H578" s="4"/>
    </row>
    <row r="579" spans="1:8" x14ac:dyDescent="0.25">
      <c r="A579" s="5" t="s">
        <v>1700</v>
      </c>
      <c r="B579" s="4" t="s">
        <v>1699</v>
      </c>
      <c r="C579" s="6">
        <v>5.3276766427272504</v>
      </c>
      <c r="D579" s="6">
        <v>-7.5316772976372297</v>
      </c>
      <c r="E579" s="6">
        <v>12.0486629797012</v>
      </c>
      <c r="F579" s="4"/>
      <c r="G579" s="4"/>
      <c r="H579" s="4"/>
    </row>
    <row r="580" spans="1:8" x14ac:dyDescent="0.25">
      <c r="A580" s="5" t="s">
        <v>1702</v>
      </c>
      <c r="B580" s="4" t="s">
        <v>1701</v>
      </c>
      <c r="C580" s="6">
        <v>5.1043133753608201</v>
      </c>
      <c r="D580" s="6">
        <v>3.7285968932695801</v>
      </c>
      <c r="E580" s="6">
        <v>26.5057634561329</v>
      </c>
      <c r="F580" s="4"/>
      <c r="G580" s="4"/>
      <c r="H580" s="4"/>
    </row>
    <row r="581" spans="1:8" x14ac:dyDescent="0.25">
      <c r="A581" s="5" t="s">
        <v>1704</v>
      </c>
      <c r="B581" s="4" t="s">
        <v>1703</v>
      </c>
      <c r="C581" s="6">
        <v>5.13329359428392</v>
      </c>
      <c r="D581" s="6">
        <v>3.8530167597765299</v>
      </c>
      <c r="E581" s="6">
        <v>27.2476369979872</v>
      </c>
      <c r="F581" s="4"/>
      <c r="G581" s="4"/>
      <c r="H581" s="4"/>
    </row>
    <row r="582" spans="1:8" x14ac:dyDescent="0.25">
      <c r="A582" s="5" t="s">
        <v>1706</v>
      </c>
      <c r="B582" s="4" t="s">
        <v>1705</v>
      </c>
      <c r="C582" s="6">
        <v>3.4279865673583498</v>
      </c>
      <c r="D582" s="6">
        <v>-3.69356688281318</v>
      </c>
      <c r="E582" s="6">
        <v>9.14849183816448</v>
      </c>
      <c r="F582" s="6">
        <v>15.8501004099192</v>
      </c>
      <c r="G582" s="6">
        <v>20.507987483811199</v>
      </c>
      <c r="H582" s="6">
        <v>85.549074242781103</v>
      </c>
    </row>
    <row r="583" spans="1:8" x14ac:dyDescent="0.25">
      <c r="A583" s="4"/>
      <c r="B583" s="4" t="s">
        <v>2014</v>
      </c>
      <c r="C583" s="4"/>
      <c r="D583" s="4"/>
      <c r="E583" s="4"/>
      <c r="F583" s="4"/>
      <c r="G583" s="4"/>
      <c r="H583" s="4"/>
    </row>
    <row r="584" spans="1:8" x14ac:dyDescent="0.25">
      <c r="A584" s="4"/>
      <c r="B584" s="4" t="s">
        <v>795</v>
      </c>
      <c r="C584" s="4"/>
      <c r="D584" s="4"/>
      <c r="E584" s="4"/>
      <c r="F584" s="4"/>
      <c r="G584" s="4"/>
      <c r="H584" s="4"/>
    </row>
    <row r="585" spans="1:8" x14ac:dyDescent="0.25">
      <c r="A585" s="5" t="s">
        <v>1708</v>
      </c>
      <c r="B585" s="4" t="s">
        <v>1707</v>
      </c>
      <c r="C585" s="6">
        <v>3.17946901587736</v>
      </c>
      <c r="D585" s="6">
        <v>-2.9238241718568299</v>
      </c>
      <c r="E585" s="6">
        <v>11.9499084082825</v>
      </c>
      <c r="F585" s="6">
        <v>16.122944054632399</v>
      </c>
      <c r="G585" s="6">
        <v>26.843200254951601</v>
      </c>
      <c r="H585" s="6">
        <v>102.362472747328</v>
      </c>
    </row>
    <row r="586" spans="1:8" x14ac:dyDescent="0.25">
      <c r="A586" s="4"/>
      <c r="B586" s="4" t="s">
        <v>798</v>
      </c>
      <c r="C586" s="4"/>
      <c r="D586" s="4"/>
      <c r="E586" s="4"/>
      <c r="F586" s="4"/>
      <c r="G586" s="4"/>
      <c r="H586" s="4"/>
    </row>
    <row r="587" spans="1:8" x14ac:dyDescent="0.25">
      <c r="A587" s="5" t="s">
        <v>1710</v>
      </c>
      <c r="B587" s="4" t="s">
        <v>1709</v>
      </c>
      <c r="C587" s="6">
        <v>3.1870719360111899</v>
      </c>
      <c r="D587" s="6">
        <v>-2.79830476639061</v>
      </c>
      <c r="E587" s="6">
        <v>12.5846666135236</v>
      </c>
      <c r="F587" s="6">
        <v>16.490001310666301</v>
      </c>
      <c r="G587" s="6">
        <v>26.877382896174101</v>
      </c>
      <c r="H587" s="6">
        <v>106.12048918910099</v>
      </c>
    </row>
    <row r="588" spans="1:8" x14ac:dyDescent="0.25">
      <c r="A588" s="4"/>
      <c r="B588" s="4" t="s">
        <v>801</v>
      </c>
      <c r="C588" s="4"/>
      <c r="D588" s="4"/>
      <c r="E588" s="4"/>
      <c r="F588" s="4"/>
      <c r="G588" s="4"/>
      <c r="H588" s="4"/>
    </row>
    <row r="589" spans="1:8" x14ac:dyDescent="0.25">
      <c r="A589" s="5" t="s">
        <v>1712</v>
      </c>
      <c r="B589" s="4" t="s">
        <v>1711</v>
      </c>
      <c r="C589" s="6">
        <v>4.7662212288658896</v>
      </c>
      <c r="D589" s="6">
        <v>1.28235373459746</v>
      </c>
      <c r="E589" s="6">
        <v>13.648703549392501</v>
      </c>
      <c r="F589" s="6">
        <v>17.268612883912901</v>
      </c>
      <c r="G589" s="6">
        <v>4.11478655796975</v>
      </c>
      <c r="H589" s="6">
        <v>49.6467805631357</v>
      </c>
    </row>
    <row r="590" spans="1:8" x14ac:dyDescent="0.25">
      <c r="A590" s="4"/>
      <c r="B590" s="4" t="s">
        <v>804</v>
      </c>
      <c r="C590" s="4"/>
      <c r="D590" s="4"/>
      <c r="E590" s="4"/>
      <c r="F590" s="4"/>
      <c r="G590" s="4"/>
      <c r="H590" s="4"/>
    </row>
    <row r="591" spans="1:8" x14ac:dyDescent="0.25">
      <c r="A591" s="5" t="s">
        <v>1714</v>
      </c>
      <c r="B591" s="4" t="s">
        <v>1713</v>
      </c>
      <c r="C591" s="6">
        <v>5.1922857244147496</v>
      </c>
      <c r="D591" s="6">
        <v>1.34783318216147</v>
      </c>
      <c r="E591" s="6">
        <v>16.991840534472399</v>
      </c>
      <c r="F591" s="4"/>
      <c r="G591" s="4"/>
      <c r="H591" s="4"/>
    </row>
    <row r="592" spans="1:8" x14ac:dyDescent="0.25">
      <c r="A592" s="4"/>
      <c r="B592" s="4" t="s">
        <v>807</v>
      </c>
      <c r="C592" s="4"/>
      <c r="D592" s="4"/>
      <c r="E592" s="4"/>
      <c r="F592" s="4"/>
      <c r="G592" s="4"/>
      <c r="H592" s="4"/>
    </row>
    <row r="593" spans="1:8" x14ac:dyDescent="0.25">
      <c r="A593" s="5" t="s">
        <v>1716</v>
      </c>
      <c r="B593" s="4" t="s">
        <v>1715</v>
      </c>
      <c r="C593" s="6">
        <v>4.0845398076029698</v>
      </c>
      <c r="D593" s="6">
        <v>-2.4394364974703602</v>
      </c>
      <c r="E593" s="6">
        <v>18.895580965315901</v>
      </c>
      <c r="F593" s="6">
        <v>28.106233711970201</v>
      </c>
      <c r="G593" s="6">
        <v>42.911589791384799</v>
      </c>
      <c r="H593" s="4"/>
    </row>
    <row r="594" spans="1:8" x14ac:dyDescent="0.25">
      <c r="A594" s="4"/>
      <c r="B594" s="4" t="s">
        <v>810</v>
      </c>
      <c r="C594" s="4"/>
      <c r="D594" s="4"/>
      <c r="E594" s="4"/>
      <c r="F594" s="4"/>
      <c r="G594" s="4"/>
      <c r="H594" s="4"/>
    </row>
    <row r="595" spans="1:8" x14ac:dyDescent="0.25">
      <c r="A595" s="5" t="s">
        <v>1718</v>
      </c>
      <c r="B595" s="4" t="s">
        <v>1717</v>
      </c>
      <c r="C595" s="6">
        <v>4.0569879498944204</v>
      </c>
      <c r="D595" s="6">
        <v>-3.2677249195460001</v>
      </c>
      <c r="E595" s="6">
        <v>18.1207566260764</v>
      </c>
      <c r="F595" s="6">
        <v>25.774942844346601</v>
      </c>
      <c r="G595" s="6">
        <v>37.861800717120801</v>
      </c>
      <c r="H595" s="6">
        <v>145.09142480305201</v>
      </c>
    </row>
    <row r="596" spans="1:8" x14ac:dyDescent="0.25">
      <c r="A596" s="4"/>
      <c r="B596" s="4" t="s">
        <v>813</v>
      </c>
      <c r="C596" s="4"/>
      <c r="D596" s="4"/>
      <c r="E596" s="4"/>
      <c r="F596" s="4"/>
      <c r="G596" s="4"/>
      <c r="H596" s="4"/>
    </row>
    <row r="597" spans="1:8" x14ac:dyDescent="0.25">
      <c r="A597" s="5" t="s">
        <v>1720</v>
      </c>
      <c r="B597" s="4" t="s">
        <v>1719</v>
      </c>
      <c r="C597" s="6">
        <v>5.2934553103745703</v>
      </c>
      <c r="D597" s="6">
        <v>1.1461587666080899</v>
      </c>
      <c r="E597" s="6">
        <v>16.227701804607001</v>
      </c>
      <c r="F597" s="6">
        <v>12.573136222992099</v>
      </c>
      <c r="G597" s="6">
        <v>3.1053940898466701</v>
      </c>
      <c r="H597" s="6">
        <v>54.889963744012903</v>
      </c>
    </row>
    <row r="598" spans="1:8" x14ac:dyDescent="0.25">
      <c r="A598" s="4"/>
      <c r="B598" s="4" t="s">
        <v>816</v>
      </c>
      <c r="C598" s="4"/>
      <c r="D598" s="4"/>
      <c r="E598" s="4"/>
      <c r="F598" s="4"/>
      <c r="G598" s="4"/>
      <c r="H598" s="4"/>
    </row>
    <row r="599" spans="1:8" x14ac:dyDescent="0.25">
      <c r="A599" s="5" t="s">
        <v>1722</v>
      </c>
      <c r="B599" s="4" t="s">
        <v>1721</v>
      </c>
      <c r="C599" s="6">
        <v>4.9994022237277296</v>
      </c>
      <c r="D599" s="6">
        <v>-0.42976934801869898</v>
      </c>
      <c r="E599" s="6">
        <v>14.146563364213399</v>
      </c>
      <c r="F599" s="6">
        <v>11.9971975681028</v>
      </c>
      <c r="G599" s="6">
        <v>11.501824146872799</v>
      </c>
      <c r="H599" s="6">
        <v>70.669418371936302</v>
      </c>
    </row>
    <row r="600" spans="1:8" x14ac:dyDescent="0.25">
      <c r="A600" s="4"/>
      <c r="B600" s="4" t="s">
        <v>831</v>
      </c>
      <c r="C600" s="4"/>
      <c r="D600" s="4"/>
      <c r="E600" s="4"/>
      <c r="F600" s="4"/>
      <c r="G600" s="4"/>
      <c r="H600" s="4"/>
    </row>
    <row r="601" spans="1:8" x14ac:dyDescent="0.25">
      <c r="A601" s="5" t="s">
        <v>1724</v>
      </c>
      <c r="B601" s="4" t="s">
        <v>1723</v>
      </c>
      <c r="C601" s="4"/>
      <c r="D601" s="4"/>
      <c r="E601" s="4"/>
      <c r="F601" s="4"/>
      <c r="G601" s="4"/>
      <c r="H601" s="4"/>
    </row>
    <row r="602" spans="1:8" x14ac:dyDescent="0.25">
      <c r="A602" s="4"/>
      <c r="B602" s="4" t="s">
        <v>834</v>
      </c>
      <c r="C602" s="4"/>
      <c r="D602" s="4"/>
      <c r="E602" s="4"/>
      <c r="F602" s="4"/>
      <c r="G602" s="4"/>
      <c r="H602" s="4"/>
    </row>
    <row r="603" spans="1:8" x14ac:dyDescent="0.25">
      <c r="A603" s="5" t="s">
        <v>1726</v>
      </c>
      <c r="B603" s="4" t="s">
        <v>1725</v>
      </c>
      <c r="C603" s="6">
        <v>3.7863186563567299</v>
      </c>
      <c r="D603" s="6">
        <v>-3.7482082740023399</v>
      </c>
      <c r="E603" s="6">
        <v>8.6954500296060004</v>
      </c>
      <c r="F603" s="6">
        <v>14.9695815134312</v>
      </c>
      <c r="G603" s="6">
        <v>23.4826274620109</v>
      </c>
      <c r="H603" s="6">
        <v>78.676145098641797</v>
      </c>
    </row>
    <row r="604" spans="1:8" x14ac:dyDescent="0.25">
      <c r="A604" s="4"/>
      <c r="B604" s="4" t="s">
        <v>1727</v>
      </c>
      <c r="C604" s="4"/>
      <c r="D604" s="4"/>
      <c r="E604" s="4"/>
      <c r="F604" s="4"/>
      <c r="G604" s="4"/>
      <c r="H604" s="4"/>
    </row>
    <row r="605" spans="1:8" x14ac:dyDescent="0.25">
      <c r="A605" s="5" t="s">
        <v>1729</v>
      </c>
      <c r="B605" s="4" t="s">
        <v>1728</v>
      </c>
      <c r="C605" s="6">
        <v>2.0043826693960098</v>
      </c>
      <c r="D605" s="6">
        <v>-3.0480133275179502</v>
      </c>
      <c r="E605" s="4"/>
      <c r="F605" s="4"/>
      <c r="G605" s="4"/>
      <c r="H605" s="4"/>
    </row>
    <row r="606" spans="1:8" x14ac:dyDescent="0.25">
      <c r="A606" s="4"/>
      <c r="B606" s="4" t="s">
        <v>837</v>
      </c>
      <c r="C606" s="4"/>
      <c r="D606" s="4"/>
      <c r="E606" s="4"/>
      <c r="F606" s="4"/>
      <c r="G606" s="4"/>
      <c r="H606" s="4"/>
    </row>
    <row r="607" spans="1:8" x14ac:dyDescent="0.25">
      <c r="A607" s="5" t="s">
        <v>1731</v>
      </c>
      <c r="B607" s="4" t="s">
        <v>1730</v>
      </c>
      <c r="C607" s="6">
        <v>3.9179277690093901</v>
      </c>
      <c r="D607" s="6">
        <v>-5.5522740696987603</v>
      </c>
      <c r="E607" s="6">
        <v>13.773124618824999</v>
      </c>
      <c r="F607" s="4"/>
      <c r="G607" s="4"/>
      <c r="H607" s="4"/>
    </row>
    <row r="608" spans="1:8" x14ac:dyDescent="0.25">
      <c r="A608" s="4"/>
      <c r="B608" s="4" t="s">
        <v>840</v>
      </c>
      <c r="C608" s="4"/>
      <c r="D608" s="4"/>
      <c r="E608" s="4"/>
      <c r="F608" s="4"/>
      <c r="G608" s="4"/>
      <c r="H608" s="4"/>
    </row>
    <row r="609" spans="1:8" x14ac:dyDescent="0.25">
      <c r="A609" s="5" t="s">
        <v>1733</v>
      </c>
      <c r="B609" s="4" t="s">
        <v>1732</v>
      </c>
      <c r="C609" s="6">
        <v>3.8980182577692002</v>
      </c>
      <c r="D609" s="6">
        <v>-5.5603669786523602</v>
      </c>
      <c r="E609" s="6">
        <v>13.490388761749999</v>
      </c>
      <c r="F609" s="6">
        <v>14.4780414128715</v>
      </c>
      <c r="G609" s="6">
        <v>23.564020405636001</v>
      </c>
      <c r="H609" s="6">
        <v>123.355183065332</v>
      </c>
    </row>
    <row r="610" spans="1:8" x14ac:dyDescent="0.25">
      <c r="A610" s="4"/>
      <c r="B610" s="4" t="s">
        <v>1734</v>
      </c>
      <c r="C610" s="4"/>
      <c r="D610" s="4"/>
      <c r="E610" s="4"/>
      <c r="F610" s="4"/>
      <c r="G610" s="4"/>
      <c r="H610" s="4"/>
    </row>
    <row r="611" spans="1:8" x14ac:dyDescent="0.25">
      <c r="A611" s="5" t="s">
        <v>1736</v>
      </c>
      <c r="B611" s="4" t="s">
        <v>1735</v>
      </c>
      <c r="C611" s="6">
        <v>1.5764425936942299</v>
      </c>
      <c r="D611" s="6">
        <v>-1.4998557830977799</v>
      </c>
      <c r="E611" s="4"/>
      <c r="F611" s="4"/>
      <c r="G611" s="4"/>
      <c r="H611" s="4"/>
    </row>
    <row r="612" spans="1:8" x14ac:dyDescent="0.25">
      <c r="A612" s="4"/>
      <c r="B612" s="4" t="s">
        <v>1737</v>
      </c>
      <c r="C612" s="4"/>
      <c r="D612" s="4"/>
      <c r="E612" s="4"/>
      <c r="F612" s="4"/>
      <c r="G612" s="4"/>
      <c r="H612" s="4"/>
    </row>
    <row r="613" spans="1:8" x14ac:dyDescent="0.25">
      <c r="A613" s="5" t="s">
        <v>1739</v>
      </c>
      <c r="B613" s="4" t="s">
        <v>1738</v>
      </c>
      <c r="C613" s="6">
        <v>4.8046124279308096</v>
      </c>
      <c r="D613" s="6">
        <v>1.01437770133191</v>
      </c>
      <c r="E613" s="6">
        <v>15.466827989514</v>
      </c>
      <c r="F613" s="4"/>
      <c r="G613" s="4"/>
      <c r="H613" s="4"/>
    </row>
    <row r="614" spans="1:8" x14ac:dyDescent="0.25">
      <c r="A614" s="4"/>
      <c r="B614" s="4" t="s">
        <v>845</v>
      </c>
      <c r="C614" s="4"/>
      <c r="D614" s="4"/>
      <c r="E614" s="4"/>
      <c r="F614" s="4"/>
      <c r="G614" s="4"/>
      <c r="H614" s="4"/>
    </row>
    <row r="615" spans="1:8" x14ac:dyDescent="0.25">
      <c r="A615" s="5" t="s">
        <v>1741</v>
      </c>
      <c r="B615" s="4" t="s">
        <v>1740</v>
      </c>
      <c r="C615" s="6">
        <v>4.9474394830745396</v>
      </c>
      <c r="D615" s="6">
        <v>1.2279069767441799</v>
      </c>
      <c r="E615" s="6">
        <v>15.1766716888513</v>
      </c>
      <c r="F615" s="6">
        <v>18.416125933525201</v>
      </c>
      <c r="G615" s="6">
        <v>7.13532980913691</v>
      </c>
      <c r="H615" s="6">
        <v>76.319605912482501</v>
      </c>
    </row>
    <row r="616" spans="1:8" x14ac:dyDescent="0.25">
      <c r="A616" s="4"/>
      <c r="B616" s="4" t="s">
        <v>848</v>
      </c>
      <c r="C616" s="4"/>
      <c r="D616" s="4"/>
      <c r="E616" s="4"/>
      <c r="F616" s="4"/>
      <c r="G616" s="4"/>
      <c r="H616" s="4"/>
    </row>
    <row r="617" spans="1:8" x14ac:dyDescent="0.25">
      <c r="A617" s="5" t="s">
        <v>1743</v>
      </c>
      <c r="B617" s="4" t="s">
        <v>1742</v>
      </c>
      <c r="C617" s="6">
        <v>4.3815091673508197</v>
      </c>
      <c r="D617" s="6">
        <v>-2.0546129605936501</v>
      </c>
      <c r="E617" s="6">
        <v>13.6994638265405</v>
      </c>
      <c r="F617" s="6">
        <v>15.5610261551146</v>
      </c>
      <c r="G617" s="6">
        <v>12.9986221059412</v>
      </c>
      <c r="H617" s="6">
        <v>104.78380827310799</v>
      </c>
    </row>
    <row r="618" spans="1:8" x14ac:dyDescent="0.25">
      <c r="A618" s="4"/>
      <c r="B618" s="4" t="s">
        <v>851</v>
      </c>
      <c r="C618" s="4"/>
      <c r="D618" s="4"/>
      <c r="E618" s="4"/>
      <c r="F618" s="4"/>
      <c r="G618" s="4"/>
      <c r="H618" s="4"/>
    </row>
    <row r="619" spans="1:8" x14ac:dyDescent="0.25">
      <c r="A619" s="5" t="s">
        <v>1745</v>
      </c>
      <c r="B619" s="4" t="s">
        <v>1744</v>
      </c>
      <c r="C619" s="6">
        <v>4.05087140838436</v>
      </c>
      <c r="D619" s="6">
        <v>2.5819634067056798</v>
      </c>
      <c r="E619" s="6">
        <v>12.5203748981255</v>
      </c>
      <c r="F619" s="6">
        <v>13.781673936472499</v>
      </c>
      <c r="G619" s="6">
        <v>4.0560155414747401</v>
      </c>
      <c r="H619" s="6">
        <v>57.0421515317406</v>
      </c>
    </row>
    <row r="620" spans="1:8" x14ac:dyDescent="0.25">
      <c r="A620" s="5"/>
      <c r="B620" s="4" t="s">
        <v>2012</v>
      </c>
      <c r="C620" s="6">
        <f t="shared" ref="C620:H620" si="10">MEDIAN(C577:C619)</f>
        <v>4.0845398076029698</v>
      </c>
      <c r="D620" s="6">
        <f t="shared" si="10"/>
        <v>-2.0546129605936501</v>
      </c>
      <c r="E620" s="6">
        <f t="shared" si="10"/>
        <v>14.146563364213399</v>
      </c>
      <c r="F620" s="6">
        <f t="shared" si="10"/>
        <v>15.8501004099192</v>
      </c>
      <c r="G620" s="6">
        <f t="shared" si="10"/>
        <v>20.507987483811199</v>
      </c>
      <c r="H620" s="6">
        <f t="shared" si="10"/>
        <v>82.11260967071145</v>
      </c>
    </row>
    <row r="621" spans="1:8" x14ac:dyDescent="0.25">
      <c r="A621" s="5"/>
      <c r="B621" s="4" t="s">
        <v>854</v>
      </c>
      <c r="C621" s="6">
        <v>4.0750970737760701</v>
      </c>
      <c r="D621" s="6">
        <v>8.9237085759772103</v>
      </c>
      <c r="E621" s="6">
        <v>14.7504082623472</v>
      </c>
      <c r="F621" s="6">
        <v>56.247135985009301</v>
      </c>
      <c r="G621" s="6">
        <v>65.625099538143004</v>
      </c>
      <c r="H621" s="6">
        <v>153.59929769800999</v>
      </c>
    </row>
    <row r="622" spans="1:8" x14ac:dyDescent="0.25">
      <c r="A622" s="5"/>
      <c r="B622" s="4" t="s">
        <v>855</v>
      </c>
      <c r="C622" s="6">
        <v>4.1136907022992899</v>
      </c>
      <c r="D622" s="6">
        <v>-3.1531250649539602</v>
      </c>
      <c r="E622" s="6">
        <v>13.378430990850701</v>
      </c>
      <c r="F622" s="6">
        <v>22.063868057640398</v>
      </c>
      <c r="G622" s="6">
        <v>31.0181930658268</v>
      </c>
      <c r="H622" s="6">
        <v>104.74579250340599</v>
      </c>
    </row>
    <row r="623" spans="1:8" x14ac:dyDescent="0.25">
      <c r="A623" s="5"/>
      <c r="B623" s="4" t="s">
        <v>856</v>
      </c>
      <c r="C623" s="6">
        <v>1.7570621468926599</v>
      </c>
      <c r="D623" s="6">
        <v>4.0376617375231101</v>
      </c>
      <c r="E623" s="6">
        <v>23.0175534458029</v>
      </c>
      <c r="F623" s="6">
        <v>41.129916940918399</v>
      </c>
      <c r="G623" s="6">
        <v>54.864992910655403</v>
      </c>
      <c r="H623" s="6">
        <v>110.048899841043</v>
      </c>
    </row>
    <row r="624" spans="1:8" x14ac:dyDescent="0.25">
      <c r="A624" s="5"/>
      <c r="B624" s="4"/>
      <c r="C624" s="6"/>
      <c r="D624" s="6"/>
      <c r="E624" s="6"/>
      <c r="F624" s="6"/>
      <c r="G624" s="6"/>
      <c r="H624" s="6"/>
    </row>
    <row r="625" spans="1:8" x14ac:dyDescent="0.25">
      <c r="A625" s="5"/>
      <c r="B625" s="4"/>
      <c r="C625" s="6"/>
      <c r="D625" s="6"/>
      <c r="E625" s="6"/>
      <c r="F625" s="6"/>
      <c r="G625" s="6"/>
      <c r="H625" s="6"/>
    </row>
    <row r="626" spans="1:8" x14ac:dyDescent="0.25">
      <c r="A626" s="5"/>
      <c r="B626" s="4"/>
      <c r="C626" s="6"/>
      <c r="D626" s="6"/>
      <c r="E626" s="6"/>
      <c r="F626" s="6"/>
      <c r="G626" s="6"/>
      <c r="H626" s="6"/>
    </row>
    <row r="627" spans="1:8" x14ac:dyDescent="0.25">
      <c r="A627" s="5"/>
      <c r="B627" s="4"/>
      <c r="C627" s="6"/>
      <c r="D627" s="6"/>
      <c r="E627" s="6"/>
      <c r="F627" s="6"/>
      <c r="G627" s="6"/>
      <c r="H627" s="6"/>
    </row>
    <row r="628" spans="1:8" ht="18" x14ac:dyDescent="0.25">
      <c r="A628" s="8"/>
      <c r="B628" s="8" t="s">
        <v>857</v>
      </c>
      <c r="C628" s="8"/>
      <c r="D628" s="8"/>
      <c r="E628" s="8"/>
      <c r="F628" s="8"/>
      <c r="G628" s="8"/>
      <c r="H628" s="8"/>
    </row>
    <row r="629" spans="1:8" x14ac:dyDescent="0.25">
      <c r="A629" s="4"/>
      <c r="B629" s="4"/>
      <c r="C629" s="21" t="s">
        <v>2019</v>
      </c>
      <c r="D629" s="21" t="s">
        <v>2020</v>
      </c>
      <c r="E629" s="21" t="s">
        <v>2021</v>
      </c>
      <c r="F629" s="21" t="s">
        <v>2022</v>
      </c>
      <c r="G629" s="21" t="s">
        <v>2023</v>
      </c>
      <c r="H629" s="21" t="s">
        <v>2024</v>
      </c>
    </row>
    <row r="630" spans="1:8" x14ac:dyDescent="0.25">
      <c r="A630" s="4"/>
      <c r="B630" s="4" t="s">
        <v>2013</v>
      </c>
      <c r="C630" s="4"/>
      <c r="D630" s="4"/>
      <c r="E630" s="4"/>
      <c r="F630" s="4"/>
      <c r="G630" s="4"/>
      <c r="H630" s="4"/>
    </row>
    <row r="631" spans="1:8" x14ac:dyDescent="0.25">
      <c r="A631" s="5" t="s">
        <v>1747</v>
      </c>
      <c r="B631" s="4" t="s">
        <v>1746</v>
      </c>
      <c r="C631" s="6">
        <v>1.15090293956092</v>
      </c>
      <c r="D631" s="6">
        <v>-1.7359928200325401</v>
      </c>
      <c r="E631" s="6">
        <v>2.2023293538502302</v>
      </c>
      <c r="F631" s="4"/>
      <c r="G631" s="4"/>
      <c r="H631" s="4"/>
    </row>
    <row r="632" spans="1:8" x14ac:dyDescent="0.25">
      <c r="A632" s="5" t="s">
        <v>1749</v>
      </c>
      <c r="B632" s="4" t="s">
        <v>1748</v>
      </c>
      <c r="C632" s="6">
        <v>2.3877854238348499</v>
      </c>
      <c r="D632" s="6">
        <v>-0.85213808463251595</v>
      </c>
      <c r="E632" s="6">
        <v>4.9650239227442103</v>
      </c>
      <c r="F632" s="6">
        <v>9.8199287802032593</v>
      </c>
      <c r="G632" s="4"/>
      <c r="H632" s="4"/>
    </row>
    <row r="633" spans="1:8" x14ac:dyDescent="0.25">
      <c r="A633" s="5" t="s">
        <v>1751</v>
      </c>
      <c r="B633" s="4" t="s">
        <v>1750</v>
      </c>
      <c r="C633" s="6">
        <v>2.3574576451629401</v>
      </c>
      <c r="D633" s="6">
        <v>-0.87176224507582101</v>
      </c>
      <c r="E633" s="6">
        <v>4.8917244537714604</v>
      </c>
      <c r="F633" s="6">
        <v>10.3847821991855</v>
      </c>
      <c r="G633" s="4"/>
      <c r="H633" s="4"/>
    </row>
    <row r="634" spans="1:8" x14ac:dyDescent="0.25">
      <c r="A634" s="5" t="s">
        <v>1753</v>
      </c>
      <c r="B634" s="4" t="s">
        <v>1752</v>
      </c>
      <c r="C634" s="6">
        <v>0.34154148598350997</v>
      </c>
      <c r="D634" s="6">
        <v>0.49077118913759499</v>
      </c>
      <c r="E634" s="4"/>
      <c r="F634" s="4"/>
      <c r="G634" s="4"/>
      <c r="H634" s="4"/>
    </row>
    <row r="635" spans="1:8" x14ac:dyDescent="0.25">
      <c r="A635" s="5" t="s">
        <v>1755</v>
      </c>
      <c r="B635" s="4" t="s">
        <v>1754</v>
      </c>
      <c r="C635" s="6">
        <v>1.28307397217361</v>
      </c>
      <c r="D635" s="6">
        <v>0.84313987468747598</v>
      </c>
      <c r="E635" s="6">
        <v>8.3511448010058693</v>
      </c>
      <c r="F635" s="6">
        <v>19.0400994801244</v>
      </c>
      <c r="G635" s="6">
        <v>41.477859839779001</v>
      </c>
      <c r="H635" s="6">
        <v>107.7874762316</v>
      </c>
    </row>
    <row r="636" spans="1:8" x14ac:dyDescent="0.25">
      <c r="A636" s="5" t="s">
        <v>1757</v>
      </c>
      <c r="B636" s="4" t="s">
        <v>1756</v>
      </c>
      <c r="C636" s="6">
        <v>1.2216153095692199</v>
      </c>
      <c r="D636" s="6">
        <v>0.84502955309240402</v>
      </c>
      <c r="E636" s="4"/>
      <c r="F636" s="4"/>
      <c r="G636" s="4"/>
      <c r="H636" s="4"/>
    </row>
    <row r="637" spans="1:8" x14ac:dyDescent="0.25">
      <c r="A637" s="4"/>
      <c r="B637" s="4" t="s">
        <v>2014</v>
      </c>
      <c r="C637" s="4"/>
      <c r="D637" s="4"/>
      <c r="E637" s="4"/>
      <c r="F637" s="4"/>
      <c r="G637" s="4"/>
      <c r="H637" s="4"/>
    </row>
    <row r="638" spans="1:8" x14ac:dyDescent="0.25">
      <c r="A638" s="4"/>
      <c r="B638" s="4" t="s">
        <v>858</v>
      </c>
      <c r="C638" s="4"/>
      <c r="D638" s="4"/>
      <c r="E638" s="4"/>
      <c r="F638" s="4"/>
      <c r="G638" s="4"/>
      <c r="H638" s="4"/>
    </row>
    <row r="639" spans="1:8" x14ac:dyDescent="0.25">
      <c r="A639" s="5" t="s">
        <v>1759</v>
      </c>
      <c r="B639" s="4" t="s">
        <v>1758</v>
      </c>
      <c r="C639" s="6">
        <v>0.27473530923356398</v>
      </c>
      <c r="D639" s="6">
        <v>0.441624466258496</v>
      </c>
      <c r="E639" s="6">
        <v>-2.7621511042763198</v>
      </c>
      <c r="F639" s="6">
        <v>3.0585565571833602</v>
      </c>
      <c r="G639" s="6">
        <v>6.7238170153913801</v>
      </c>
      <c r="H639" s="6">
        <v>29.920002488651999</v>
      </c>
    </row>
    <row r="640" spans="1:8" x14ac:dyDescent="0.25">
      <c r="A640" s="4"/>
      <c r="B640" s="4" t="s">
        <v>861</v>
      </c>
      <c r="C640" s="4"/>
      <c r="D640" s="4"/>
      <c r="E640" s="4"/>
      <c r="F640" s="4"/>
      <c r="G640" s="4"/>
      <c r="H640" s="4"/>
    </row>
    <row r="641" spans="1:8" x14ac:dyDescent="0.25">
      <c r="A641" s="5" t="s">
        <v>1761</v>
      </c>
      <c r="B641" s="4" t="s">
        <v>1760</v>
      </c>
      <c r="C641" s="6">
        <v>1.05485753173687</v>
      </c>
      <c r="D641" s="6">
        <v>-0.16804795880909801</v>
      </c>
      <c r="E641" s="6">
        <v>4.7905552594706302</v>
      </c>
      <c r="F641" s="6">
        <v>10.068936886065901</v>
      </c>
      <c r="G641" s="6">
        <v>25.657528173663799</v>
      </c>
      <c r="H641" s="6">
        <v>73.341038494720095</v>
      </c>
    </row>
    <row r="642" spans="1:8" x14ac:dyDescent="0.25">
      <c r="A642" s="4"/>
      <c r="B642" s="4" t="s">
        <v>864</v>
      </c>
      <c r="C642" s="4"/>
      <c r="D642" s="4"/>
      <c r="E642" s="4"/>
      <c r="F642" s="4"/>
      <c r="G642" s="4"/>
      <c r="H642" s="4"/>
    </row>
    <row r="643" spans="1:8" x14ac:dyDescent="0.25">
      <c r="A643" s="5" t="s">
        <v>1763</v>
      </c>
      <c r="B643" s="4" t="s">
        <v>1762</v>
      </c>
      <c r="C643" s="4"/>
      <c r="D643" s="4"/>
      <c r="E643" s="4"/>
      <c r="F643" s="4"/>
      <c r="G643" s="4"/>
      <c r="H643" s="4"/>
    </row>
    <row r="644" spans="1:8" x14ac:dyDescent="0.25">
      <c r="A644" s="4"/>
      <c r="B644" s="4" t="s">
        <v>867</v>
      </c>
      <c r="C644" s="4"/>
      <c r="D644" s="4"/>
      <c r="E644" s="4"/>
      <c r="F644" s="4"/>
      <c r="G644" s="4"/>
      <c r="H644" s="4"/>
    </row>
    <row r="645" spans="1:8" x14ac:dyDescent="0.25">
      <c r="A645" s="5" t="s">
        <v>1765</v>
      </c>
      <c r="B645" s="4" t="s">
        <v>1764</v>
      </c>
      <c r="C645" s="6">
        <v>1.07862239141383</v>
      </c>
      <c r="D645" s="6">
        <v>-0.106500032648532</v>
      </c>
      <c r="E645" s="6">
        <v>4.9198408993003397</v>
      </c>
      <c r="F645" s="6">
        <v>10.058744845653701</v>
      </c>
      <c r="G645" s="6">
        <v>25.491109738576402</v>
      </c>
      <c r="H645" s="6">
        <v>79.252168276295606</v>
      </c>
    </row>
    <row r="646" spans="1:8" x14ac:dyDescent="0.25">
      <c r="A646" s="4"/>
      <c r="B646" s="4" t="s">
        <v>870</v>
      </c>
      <c r="C646" s="4"/>
      <c r="D646" s="4"/>
      <c r="E646" s="4"/>
      <c r="F646" s="4"/>
      <c r="G646" s="4"/>
      <c r="H646" s="4"/>
    </row>
    <row r="647" spans="1:8" x14ac:dyDescent="0.25">
      <c r="A647" s="5" t="s">
        <v>1767</v>
      </c>
      <c r="B647" s="4" t="s">
        <v>1766</v>
      </c>
      <c r="C647" s="6">
        <v>1.0919067695304101</v>
      </c>
      <c r="D647" s="6">
        <v>0.31965410631757402</v>
      </c>
      <c r="E647" s="6">
        <v>7.14757176871837</v>
      </c>
      <c r="F647" s="6">
        <v>13.3899781976505</v>
      </c>
      <c r="G647" s="6">
        <v>33.553835942305703</v>
      </c>
      <c r="H647" s="6">
        <v>76.954358764258103</v>
      </c>
    </row>
    <row r="648" spans="1:8" x14ac:dyDescent="0.25">
      <c r="A648" s="4"/>
      <c r="B648" s="4" t="s">
        <v>873</v>
      </c>
      <c r="C648" s="4"/>
      <c r="D648" s="4"/>
      <c r="E648" s="4"/>
      <c r="F648" s="4"/>
      <c r="G648" s="4"/>
      <c r="H648" s="4"/>
    </row>
    <row r="649" spans="1:8" x14ac:dyDescent="0.25">
      <c r="A649" s="5" t="s">
        <v>1769</v>
      </c>
      <c r="B649" s="4" t="s">
        <v>1768</v>
      </c>
      <c r="C649" s="6">
        <v>1.1462639820541001</v>
      </c>
      <c r="D649" s="6">
        <v>4.6511656414407101E-3</v>
      </c>
      <c r="E649" s="6">
        <v>6.8764034775123397</v>
      </c>
      <c r="F649" s="6">
        <v>12.8010800847839</v>
      </c>
      <c r="G649" s="6">
        <v>34.491148592631099</v>
      </c>
      <c r="H649" s="6">
        <v>84.640997317313705</v>
      </c>
    </row>
    <row r="650" spans="1:8" x14ac:dyDescent="0.25">
      <c r="A650" s="4"/>
      <c r="B650" s="4" t="s">
        <v>876</v>
      </c>
      <c r="C650" s="4"/>
      <c r="D650" s="4"/>
      <c r="E650" s="4"/>
      <c r="F650" s="4"/>
      <c r="G650" s="4"/>
      <c r="H650" s="4"/>
    </row>
    <row r="651" spans="1:8" x14ac:dyDescent="0.25">
      <c r="A651" s="5" t="s">
        <v>1771</v>
      </c>
      <c r="B651" s="4" t="s">
        <v>1770</v>
      </c>
      <c r="C651" s="6">
        <v>1.08420289796721</v>
      </c>
      <c r="D651" s="6">
        <v>0.39628675635775901</v>
      </c>
      <c r="E651" s="6">
        <v>6.7585260167311603</v>
      </c>
      <c r="F651" s="6">
        <v>12.6558802256309</v>
      </c>
      <c r="G651" s="6">
        <v>30.995517731143099</v>
      </c>
      <c r="H651" s="6">
        <v>75.781167166093297</v>
      </c>
    </row>
    <row r="652" spans="1:8" x14ac:dyDescent="0.25">
      <c r="A652" s="4"/>
      <c r="B652" s="4" t="s">
        <v>879</v>
      </c>
      <c r="C652" s="4"/>
      <c r="D652" s="4"/>
      <c r="E652" s="4"/>
      <c r="F652" s="4"/>
      <c r="G652" s="4"/>
      <c r="H652" s="4"/>
    </row>
    <row r="653" spans="1:8" x14ac:dyDescent="0.25">
      <c r="A653" s="5" t="s">
        <v>1773</v>
      </c>
      <c r="B653" s="4" t="s">
        <v>1772</v>
      </c>
      <c r="C653" s="6">
        <v>0.60254003587562299</v>
      </c>
      <c r="D653" s="6">
        <v>0.73121076166802601</v>
      </c>
      <c r="E653" s="6">
        <v>4.2154049761102597</v>
      </c>
      <c r="F653" s="6">
        <v>8.6889722990573492</v>
      </c>
      <c r="G653" s="6">
        <v>17.383191648922299</v>
      </c>
      <c r="H653" s="4"/>
    </row>
    <row r="654" spans="1:8" x14ac:dyDescent="0.25">
      <c r="A654" s="4"/>
      <c r="B654" s="4" t="s">
        <v>892</v>
      </c>
      <c r="C654" s="4"/>
      <c r="D654" s="4"/>
      <c r="E654" s="4"/>
      <c r="F654" s="4"/>
      <c r="G654" s="4"/>
      <c r="H654" s="4"/>
    </row>
    <row r="655" spans="1:8" x14ac:dyDescent="0.25">
      <c r="A655" s="5" t="s">
        <v>1775</v>
      </c>
      <c r="B655" s="4" t="s">
        <v>1774</v>
      </c>
      <c r="C655" s="6">
        <v>1.1958426514610401</v>
      </c>
      <c r="D655" s="6">
        <v>-0.29213638880460302</v>
      </c>
      <c r="E655" s="6">
        <v>6.9585698038340098</v>
      </c>
      <c r="F655" s="6">
        <v>11.8033217154375</v>
      </c>
      <c r="G655" s="6">
        <v>25.816801156068902</v>
      </c>
      <c r="H655" s="6">
        <v>64.153838566058795</v>
      </c>
    </row>
    <row r="656" spans="1:8" x14ac:dyDescent="0.25">
      <c r="A656" s="4"/>
      <c r="B656" s="4" t="s">
        <v>901</v>
      </c>
      <c r="C656" s="4"/>
      <c r="D656" s="4"/>
      <c r="E656" s="4"/>
      <c r="F656" s="4"/>
      <c r="G656" s="4"/>
      <c r="H656" s="4"/>
    </row>
    <row r="657" spans="1:8" x14ac:dyDescent="0.25">
      <c r="A657" s="5" t="s">
        <v>1777</v>
      </c>
      <c r="B657" s="4" t="s">
        <v>1776</v>
      </c>
      <c r="C657" s="6">
        <v>1.62011017616451</v>
      </c>
      <c r="D657" s="6">
        <v>-2.7098015385213001</v>
      </c>
      <c r="E657" s="6">
        <v>3.5669622485893</v>
      </c>
      <c r="F657" s="6">
        <v>6.4759081843609803</v>
      </c>
      <c r="G657" s="4"/>
      <c r="H657" s="4"/>
    </row>
    <row r="658" spans="1:8" x14ac:dyDescent="0.25">
      <c r="A658" s="4"/>
      <c r="B658" s="4" t="s">
        <v>1778</v>
      </c>
      <c r="C658" s="4"/>
      <c r="D658" s="4"/>
      <c r="E658" s="4"/>
      <c r="F658" s="4"/>
      <c r="G658" s="4"/>
      <c r="H658" s="4"/>
    </row>
    <row r="659" spans="1:8" x14ac:dyDescent="0.25">
      <c r="A659" s="5" t="s">
        <v>1780</v>
      </c>
      <c r="B659" s="4" t="s">
        <v>1779</v>
      </c>
      <c r="C659" s="6">
        <v>1.55596094001503</v>
      </c>
      <c r="D659" s="6">
        <v>-2.79375513557929</v>
      </c>
      <c r="E659" s="4"/>
      <c r="F659" s="4"/>
      <c r="G659" s="4"/>
      <c r="H659" s="4"/>
    </row>
    <row r="660" spans="1:8" x14ac:dyDescent="0.25">
      <c r="A660" s="4"/>
      <c r="B660" s="4" t="s">
        <v>1781</v>
      </c>
      <c r="C660" s="4"/>
      <c r="D660" s="4"/>
      <c r="E660" s="4"/>
      <c r="F660" s="4"/>
      <c r="G660" s="4"/>
      <c r="H660" s="4"/>
    </row>
    <row r="661" spans="1:8" x14ac:dyDescent="0.25">
      <c r="A661" s="5" t="s">
        <v>1783</v>
      </c>
      <c r="B661" s="4" t="s">
        <v>1782</v>
      </c>
      <c r="C661" s="6">
        <v>1.6421681212678101</v>
      </c>
      <c r="D661" s="6">
        <v>-2.7362637362637301</v>
      </c>
      <c r="E661" s="4"/>
      <c r="F661" s="4"/>
      <c r="G661" s="4"/>
      <c r="H661" s="4"/>
    </row>
    <row r="662" spans="1:8" x14ac:dyDescent="0.25">
      <c r="A662" s="5"/>
      <c r="B662" s="4" t="s">
        <v>2012</v>
      </c>
      <c r="C662" s="6">
        <f t="shared" ref="C662:H662" si="11">MEDIAN(C631:C661)</f>
        <v>1.15090293956092</v>
      </c>
      <c r="D662" s="6">
        <f t="shared" si="11"/>
        <v>-0.106500032648532</v>
      </c>
      <c r="E662" s="6">
        <f t="shared" si="11"/>
        <v>4.9198408993003397</v>
      </c>
      <c r="F662" s="6">
        <f t="shared" si="11"/>
        <v>10.2268595426257</v>
      </c>
      <c r="G662" s="6">
        <f t="shared" si="11"/>
        <v>25.816801156068902</v>
      </c>
      <c r="H662" s="6">
        <f t="shared" si="11"/>
        <v>76.3677629651757</v>
      </c>
    </row>
    <row r="663" spans="1:8" x14ac:dyDescent="0.25">
      <c r="A663" s="5"/>
      <c r="B663" s="4" t="s">
        <v>917</v>
      </c>
      <c r="C663" s="6">
        <v>1.83051655343318</v>
      </c>
      <c r="D663" s="6">
        <v>6.7604616152997501</v>
      </c>
      <c r="E663" s="6">
        <v>5.89263285635543</v>
      </c>
      <c r="F663" s="6">
        <v>29.963281093830702</v>
      </c>
      <c r="G663" s="6">
        <v>38.403391542258298</v>
      </c>
      <c r="H663" s="6">
        <v>87.787015860091998</v>
      </c>
    </row>
    <row r="664" spans="1:8" x14ac:dyDescent="0.25">
      <c r="A664" s="5"/>
      <c r="B664" s="4" t="s">
        <v>918</v>
      </c>
      <c r="C664" s="6">
        <v>1.01027992975725</v>
      </c>
      <c r="D664" s="6">
        <v>2.17319147263099</v>
      </c>
      <c r="E664" s="6">
        <v>3.9919018369974899</v>
      </c>
      <c r="F664" s="6">
        <v>16.302143989060799</v>
      </c>
      <c r="G664" s="6">
        <v>32.687841795802598</v>
      </c>
      <c r="H664" s="6">
        <v>53.139075584714703</v>
      </c>
    </row>
    <row r="665" spans="1:8" x14ac:dyDescent="0.25">
      <c r="A665" s="5"/>
      <c r="B665" s="4" t="s">
        <v>919</v>
      </c>
      <c r="C665" s="6">
        <v>1.1256999990379399</v>
      </c>
      <c r="D665" s="6">
        <v>8.1873811961342504</v>
      </c>
      <c r="E665" s="6">
        <v>2.4236116104542198</v>
      </c>
      <c r="F665" s="6">
        <v>25.4436449298917</v>
      </c>
      <c r="G665" s="6">
        <v>23.653285695980401</v>
      </c>
      <c r="H665" s="6">
        <v>51.759067012919601</v>
      </c>
    </row>
    <row r="666" spans="1:8" x14ac:dyDescent="0.25">
      <c r="A666" s="5"/>
      <c r="B666" s="4"/>
      <c r="C666" s="6"/>
      <c r="D666" s="6"/>
      <c r="E666" s="6"/>
      <c r="F666" s="6"/>
      <c r="G666" s="6"/>
      <c r="H666" s="6"/>
    </row>
    <row r="667" spans="1:8" x14ac:dyDescent="0.25">
      <c r="A667" s="5"/>
      <c r="B667" s="4"/>
      <c r="C667" s="6"/>
      <c r="D667" s="6"/>
      <c r="E667" s="6"/>
      <c r="F667" s="6"/>
      <c r="G667" s="6"/>
      <c r="H667" s="6"/>
    </row>
    <row r="668" spans="1:8" x14ac:dyDescent="0.25">
      <c r="A668" s="5"/>
      <c r="B668" s="4"/>
      <c r="C668" s="6"/>
      <c r="D668" s="6"/>
      <c r="E668" s="6"/>
      <c r="F668" s="6"/>
      <c r="G668" s="6"/>
      <c r="H668" s="6"/>
    </row>
    <row r="669" spans="1:8" ht="18" x14ac:dyDescent="0.25">
      <c r="A669" s="8"/>
      <c r="B669" s="8" t="s">
        <v>920</v>
      </c>
      <c r="C669" s="8"/>
      <c r="D669" s="8"/>
      <c r="E669" s="8"/>
      <c r="F669" s="8"/>
      <c r="G669" s="8"/>
      <c r="H669" s="8"/>
    </row>
    <row r="670" spans="1:8" x14ac:dyDescent="0.25">
      <c r="A670" s="4"/>
      <c r="B670" s="4"/>
      <c r="C670" s="21" t="s">
        <v>2019</v>
      </c>
      <c r="D670" s="21" t="s">
        <v>2020</v>
      </c>
      <c r="E670" s="21" t="s">
        <v>2021</v>
      </c>
      <c r="F670" s="21" t="s">
        <v>2022</v>
      </c>
      <c r="G670" s="21" t="s">
        <v>2023</v>
      </c>
      <c r="H670" s="21" t="s">
        <v>2024</v>
      </c>
    </row>
    <row r="671" spans="1:8" x14ac:dyDescent="0.25">
      <c r="A671" s="4"/>
      <c r="B671" s="4" t="s">
        <v>2013</v>
      </c>
      <c r="C671" s="4"/>
      <c r="D671" s="4"/>
      <c r="E671" s="4"/>
      <c r="F671" s="4"/>
      <c r="G671" s="4"/>
      <c r="H671" s="4"/>
    </row>
    <row r="672" spans="1:8" x14ac:dyDescent="0.25">
      <c r="A672" s="5" t="s">
        <v>1785</v>
      </c>
      <c r="B672" s="4" t="s">
        <v>1784</v>
      </c>
      <c r="C672" s="6">
        <v>0.31424239243313001</v>
      </c>
      <c r="D672" s="6">
        <v>0.25729063209178898</v>
      </c>
      <c r="E672" s="6">
        <v>2.1648372467970902</v>
      </c>
      <c r="F672" s="6">
        <v>3.0474988909811298</v>
      </c>
      <c r="G672" s="6">
        <v>4.9774986834150203</v>
      </c>
      <c r="H672" s="4"/>
    </row>
    <row r="673" spans="1:8" x14ac:dyDescent="0.25">
      <c r="A673" s="5" t="s">
        <v>1787</v>
      </c>
      <c r="B673" s="4" t="s">
        <v>1786</v>
      </c>
      <c r="C673" s="6">
        <v>6.7241608119694304E-2</v>
      </c>
      <c r="D673" s="6">
        <v>-8.2277342700107295E-2</v>
      </c>
      <c r="E673" s="6">
        <v>2.1970417617753402</v>
      </c>
      <c r="F673" s="6">
        <v>3.3484750968396901</v>
      </c>
      <c r="G673" s="6">
        <v>8.2824464988489801</v>
      </c>
      <c r="H673" s="6">
        <v>24.0303521428743</v>
      </c>
    </row>
    <row r="674" spans="1:8" x14ac:dyDescent="0.25">
      <c r="A674" s="5" t="s">
        <v>1789</v>
      </c>
      <c r="B674" s="4" t="s">
        <v>1788</v>
      </c>
      <c r="C674" s="6">
        <v>0.157945344786074</v>
      </c>
      <c r="D674" s="6">
        <v>0.88558352634983395</v>
      </c>
      <c r="E674" s="6">
        <v>5.0635173711102999</v>
      </c>
      <c r="F674" s="6">
        <v>7.2763559588513198</v>
      </c>
      <c r="G674" s="6">
        <v>14.177463758549001</v>
      </c>
      <c r="H674" s="6">
        <v>32.638736042296401</v>
      </c>
    </row>
    <row r="675" spans="1:8" x14ac:dyDescent="0.25">
      <c r="A675" s="5" t="s">
        <v>1791</v>
      </c>
      <c r="B675" s="4" t="s">
        <v>1790</v>
      </c>
      <c r="C675" s="6">
        <v>0.107951513513582</v>
      </c>
      <c r="D675" s="6">
        <v>0.47967614697945599</v>
      </c>
      <c r="E675" s="6">
        <v>4.8092686321102001</v>
      </c>
      <c r="F675" s="6">
        <v>7.0188531839622597</v>
      </c>
      <c r="G675" s="6">
        <v>14.4187563851872</v>
      </c>
      <c r="H675" s="6">
        <v>32.514130424267698</v>
      </c>
    </row>
    <row r="676" spans="1:8" x14ac:dyDescent="0.25">
      <c r="A676" s="5" t="s">
        <v>1793</v>
      </c>
      <c r="B676" s="4" t="s">
        <v>1792</v>
      </c>
      <c r="C676" s="6">
        <v>0.11197067316708</v>
      </c>
      <c r="D676" s="6">
        <v>0.88888736362323495</v>
      </c>
      <c r="E676" s="4"/>
      <c r="F676" s="4"/>
      <c r="G676" s="4"/>
      <c r="H676" s="4"/>
    </row>
    <row r="677" spans="1:8" x14ac:dyDescent="0.25">
      <c r="A677" s="4"/>
      <c r="B677" s="4" t="s">
        <v>1794</v>
      </c>
      <c r="C677" s="4"/>
      <c r="D677" s="4"/>
      <c r="E677" s="4"/>
      <c r="F677" s="4"/>
      <c r="G677" s="4"/>
      <c r="H677" s="4"/>
    </row>
    <row r="678" spans="1:8" x14ac:dyDescent="0.25">
      <c r="A678" s="5" t="s">
        <v>1796</v>
      </c>
      <c r="B678" s="4" t="s">
        <v>1795</v>
      </c>
      <c r="C678" s="6">
        <v>0.17061992733613701</v>
      </c>
      <c r="D678" s="6">
        <v>0.77850748514287405</v>
      </c>
      <c r="E678" s="6">
        <v>2.9806221444318002</v>
      </c>
      <c r="F678" s="6">
        <v>5.3780368006739101</v>
      </c>
      <c r="G678" s="4"/>
      <c r="H678" s="4"/>
    </row>
    <row r="679" spans="1:8" x14ac:dyDescent="0.25">
      <c r="A679" s="4"/>
      <c r="B679" s="4" t="s">
        <v>2014</v>
      </c>
      <c r="C679" s="4"/>
      <c r="D679" s="4"/>
      <c r="E679" s="4"/>
      <c r="F679" s="4"/>
      <c r="G679" s="4"/>
      <c r="H679" s="4"/>
    </row>
    <row r="680" spans="1:8" x14ac:dyDescent="0.25">
      <c r="A680" s="4"/>
      <c r="B680" s="4" t="s">
        <v>921</v>
      </c>
      <c r="C680" s="4"/>
      <c r="D680" s="4"/>
      <c r="E680" s="4"/>
      <c r="F680" s="4"/>
      <c r="G680" s="4"/>
      <c r="H680" s="4"/>
    </row>
    <row r="681" spans="1:8" x14ac:dyDescent="0.25">
      <c r="A681" s="5" t="s">
        <v>1798</v>
      </c>
      <c r="B681" s="4" t="s">
        <v>1797</v>
      </c>
      <c r="C681" s="6">
        <v>6.8643274649526298E-2</v>
      </c>
      <c r="D681" s="6">
        <v>0.26101356938243497</v>
      </c>
      <c r="E681" s="6">
        <v>2.4937414803881102</v>
      </c>
      <c r="F681" s="6">
        <v>4.01096860474218</v>
      </c>
      <c r="G681" s="6">
        <v>7.8263678563301502</v>
      </c>
      <c r="H681" s="6">
        <v>24.2278828838595</v>
      </c>
    </row>
    <row r="682" spans="1:8" x14ac:dyDescent="0.25">
      <c r="A682" s="4"/>
      <c r="B682" s="4" t="s">
        <v>924</v>
      </c>
      <c r="C682" s="4"/>
      <c r="D682" s="4"/>
      <c r="E682" s="4"/>
      <c r="F682" s="4"/>
      <c r="G682" s="4"/>
      <c r="H682" s="4"/>
    </row>
    <row r="683" spans="1:8" x14ac:dyDescent="0.25">
      <c r="A683" s="5" t="s">
        <v>1800</v>
      </c>
      <c r="B683" s="4" t="s">
        <v>1799</v>
      </c>
      <c r="C683" s="6">
        <v>9.2227201271157799E-2</v>
      </c>
      <c r="D683" s="6">
        <v>0.39429992155142801</v>
      </c>
      <c r="E683" s="6">
        <v>3.11055542856929</v>
      </c>
      <c r="F683" s="6">
        <v>5.9587826836690798</v>
      </c>
      <c r="G683" s="6">
        <v>10.643689735030099</v>
      </c>
      <c r="H683" s="6">
        <v>28.347535292235499</v>
      </c>
    </row>
    <row r="684" spans="1:8" x14ac:dyDescent="0.25">
      <c r="A684" s="4"/>
      <c r="B684" s="4" t="s">
        <v>927</v>
      </c>
      <c r="C684" s="4"/>
      <c r="D684" s="4"/>
      <c r="E684" s="4"/>
      <c r="F684" s="4"/>
      <c r="G684" s="4"/>
      <c r="H684" s="4"/>
    </row>
    <row r="685" spans="1:8" x14ac:dyDescent="0.25">
      <c r="A685" s="5" t="s">
        <v>1802</v>
      </c>
      <c r="B685" s="4" t="s">
        <v>1801</v>
      </c>
      <c r="C685" s="6">
        <v>0.26462250134519499</v>
      </c>
      <c r="D685" s="6">
        <v>0.92953040177850899</v>
      </c>
      <c r="E685" s="6">
        <v>3.5613524822004101</v>
      </c>
      <c r="F685" s="6">
        <v>5.51880814016583</v>
      </c>
      <c r="G685" s="6">
        <v>10.9796948562705</v>
      </c>
      <c r="H685" s="6">
        <v>25.036766637719399</v>
      </c>
    </row>
    <row r="686" spans="1:8" x14ac:dyDescent="0.25">
      <c r="A686" s="4"/>
      <c r="B686" s="4" t="s">
        <v>947</v>
      </c>
      <c r="C686" s="4"/>
      <c r="D686" s="4"/>
      <c r="E686" s="4"/>
      <c r="F686" s="4"/>
      <c r="G686" s="4"/>
      <c r="H686" s="4"/>
    </row>
    <row r="687" spans="1:8" x14ac:dyDescent="0.25">
      <c r="A687" s="5" t="s">
        <v>1804</v>
      </c>
      <c r="B687" s="4" t="s">
        <v>1803</v>
      </c>
      <c r="C687" s="6">
        <v>0.20801856839431901</v>
      </c>
      <c r="D687" s="6">
        <v>0.64527648348185496</v>
      </c>
      <c r="E687" s="4"/>
      <c r="F687" s="4"/>
      <c r="G687" s="4"/>
      <c r="H687" s="4"/>
    </row>
    <row r="688" spans="1:8" x14ac:dyDescent="0.25">
      <c r="A688" s="4"/>
      <c r="B688" s="4" t="s">
        <v>930</v>
      </c>
      <c r="C688" s="4"/>
      <c r="D688" s="4"/>
      <c r="E688" s="4"/>
      <c r="F688" s="4"/>
      <c r="G688" s="4"/>
      <c r="H688" s="4"/>
    </row>
    <row r="689" spans="1:8" x14ac:dyDescent="0.25">
      <c r="A689" s="5" t="s">
        <v>1806</v>
      </c>
      <c r="B689" s="4" t="s">
        <v>1805</v>
      </c>
      <c r="C689" s="6">
        <v>0.16614018579123899</v>
      </c>
      <c r="D689" s="6">
        <v>0.79435763313014096</v>
      </c>
      <c r="E689" s="6">
        <v>3.6830815539813502</v>
      </c>
      <c r="F689" s="6">
        <v>3.56855834286814</v>
      </c>
      <c r="G689" s="6">
        <v>10.0004256157052</v>
      </c>
      <c r="H689" s="6">
        <v>29.022176597700401</v>
      </c>
    </row>
    <row r="690" spans="1:8" x14ac:dyDescent="0.25">
      <c r="A690" s="5" t="s">
        <v>1808</v>
      </c>
      <c r="B690" s="4" t="s">
        <v>1807</v>
      </c>
      <c r="C690" s="6">
        <v>0.309298279528327</v>
      </c>
      <c r="D690" s="6">
        <v>0.62164944022667701</v>
      </c>
      <c r="E690" s="6">
        <v>3.7004456969236998</v>
      </c>
      <c r="F690" s="6">
        <v>5.7438689775686003</v>
      </c>
      <c r="G690" s="6">
        <v>11.344047344092001</v>
      </c>
      <c r="H690" s="4"/>
    </row>
    <row r="691" spans="1:8" x14ac:dyDescent="0.25">
      <c r="A691" s="4"/>
      <c r="B691" s="4" t="s">
        <v>1794</v>
      </c>
      <c r="C691" s="4"/>
      <c r="D691" s="4"/>
      <c r="E691" s="4"/>
      <c r="F691" s="4"/>
      <c r="G691" s="4"/>
      <c r="H691" s="4"/>
    </row>
    <row r="692" spans="1:8" x14ac:dyDescent="0.25">
      <c r="A692" s="5" t="s">
        <v>1810</v>
      </c>
      <c r="B692" s="4" t="s">
        <v>1809</v>
      </c>
      <c r="C692" s="6">
        <v>0.17061992733613701</v>
      </c>
      <c r="D692" s="4"/>
      <c r="E692" s="4"/>
      <c r="F692" s="4"/>
      <c r="G692" s="4"/>
      <c r="H692" s="4"/>
    </row>
    <row r="693" spans="1:8" x14ac:dyDescent="0.25">
      <c r="A693" s="4"/>
      <c r="B693" s="4" t="s">
        <v>939</v>
      </c>
      <c r="C693" s="4"/>
      <c r="D693" s="4"/>
      <c r="E693" s="4"/>
      <c r="F693" s="4"/>
      <c r="G693" s="4"/>
      <c r="H693" s="4"/>
    </row>
    <row r="694" spans="1:8" x14ac:dyDescent="0.25">
      <c r="A694" s="5" t="s">
        <v>1812</v>
      </c>
      <c r="B694" s="4" t="s">
        <v>1811</v>
      </c>
      <c r="C694" s="6">
        <v>0.16582407148703199</v>
      </c>
      <c r="D694" s="6">
        <v>0.60646915647035005</v>
      </c>
      <c r="E694" s="6">
        <v>2.8003406660584398</v>
      </c>
      <c r="F694" s="6">
        <v>4.5290350269901598</v>
      </c>
      <c r="G694" s="6">
        <v>9.4963935051406008</v>
      </c>
      <c r="H694" s="6">
        <v>27.178853195746601</v>
      </c>
    </row>
    <row r="695" spans="1:8" x14ac:dyDescent="0.25">
      <c r="A695" s="4"/>
      <c r="B695" s="4" t="s">
        <v>942</v>
      </c>
      <c r="C695" s="4"/>
      <c r="D695" s="4"/>
      <c r="E695" s="4"/>
      <c r="F695" s="4"/>
      <c r="G695" s="4"/>
      <c r="H695" s="4"/>
    </row>
    <row r="696" spans="1:8" x14ac:dyDescent="0.25">
      <c r="A696" s="5" t="s">
        <v>1814</v>
      </c>
      <c r="B696" s="4" t="s">
        <v>1813</v>
      </c>
      <c r="C696" s="6">
        <v>0.25217810405561603</v>
      </c>
      <c r="D696" s="6">
        <v>0.85933775745658703</v>
      </c>
      <c r="E696" s="6">
        <v>3.41528376709896</v>
      </c>
      <c r="F696" s="6">
        <v>4.42556172688146</v>
      </c>
      <c r="G696" s="6">
        <v>7.33218446794569</v>
      </c>
      <c r="H696" s="6">
        <v>19.072649608772402</v>
      </c>
    </row>
    <row r="697" spans="1:8" x14ac:dyDescent="0.25">
      <c r="A697" s="4"/>
      <c r="B697" s="4" t="s">
        <v>950</v>
      </c>
      <c r="C697" s="4"/>
      <c r="D697" s="4"/>
      <c r="E697" s="4"/>
      <c r="F697" s="4"/>
      <c r="G697" s="4"/>
      <c r="H697" s="4"/>
    </row>
    <row r="698" spans="1:8" x14ac:dyDescent="0.25">
      <c r="A698" s="5" t="s">
        <v>1816</v>
      </c>
      <c r="B698" s="4" t="s">
        <v>1815</v>
      </c>
      <c r="C698" s="6">
        <v>0.27151496448050499</v>
      </c>
      <c r="D698" s="6">
        <v>0.87542303185071002</v>
      </c>
      <c r="E698" s="6">
        <v>3.3274574614208601</v>
      </c>
      <c r="F698" s="4"/>
      <c r="G698" s="4"/>
      <c r="H698" s="4"/>
    </row>
    <row r="699" spans="1:8" x14ac:dyDescent="0.25">
      <c r="A699" s="5"/>
      <c r="B699" s="4" t="s">
        <v>2012</v>
      </c>
      <c r="C699" s="6">
        <f t="shared" ref="C699:H699" si="12">MEDIAN(C672:C698)</f>
        <v>0.16838005656368799</v>
      </c>
      <c r="D699" s="6">
        <f t="shared" si="12"/>
        <v>0.64527648348185496</v>
      </c>
      <c r="E699" s="6">
        <f t="shared" si="12"/>
        <v>3.3274574614208601</v>
      </c>
      <c r="F699" s="6">
        <f t="shared" si="12"/>
        <v>4.9535359138320345</v>
      </c>
      <c r="G699" s="6">
        <f t="shared" si="12"/>
        <v>10.0004256157052</v>
      </c>
      <c r="H699" s="6">
        <f t="shared" si="12"/>
        <v>27.178853195746601</v>
      </c>
    </row>
    <row r="700" spans="1:8" x14ac:dyDescent="0.25">
      <c r="A700" s="5"/>
      <c r="B700" s="4" t="s">
        <v>953</v>
      </c>
      <c r="C700" s="6">
        <v>-2.5875899187499999E-2</v>
      </c>
      <c r="D700" s="6">
        <v>-0.21951912398956699</v>
      </c>
      <c r="E700" s="6">
        <v>-0.86030735926697599</v>
      </c>
      <c r="F700" s="6">
        <v>3.7190646787706998E-2</v>
      </c>
      <c r="G700" s="6">
        <v>0.58362719806877805</v>
      </c>
      <c r="H700" s="6">
        <v>11.099028070413899</v>
      </c>
    </row>
    <row r="701" spans="1:8" x14ac:dyDescent="0.25">
      <c r="A701" s="5"/>
      <c r="B701" s="4"/>
      <c r="C701" s="6"/>
      <c r="D701" s="6"/>
      <c r="E701" s="6"/>
      <c r="F701" s="6"/>
      <c r="G701" s="6"/>
      <c r="H701" s="6"/>
    </row>
    <row r="702" spans="1:8" x14ac:dyDescent="0.25">
      <c r="A702" s="5"/>
      <c r="B702" s="4"/>
      <c r="C702" s="6"/>
      <c r="D702" s="6"/>
      <c r="E702" s="6"/>
      <c r="F702" s="6"/>
      <c r="G702" s="6"/>
      <c r="H702" s="6"/>
    </row>
    <row r="703" spans="1:8" x14ac:dyDescent="0.25">
      <c r="A703" s="5"/>
      <c r="B703" s="4"/>
      <c r="C703" s="6"/>
      <c r="D703" s="6"/>
      <c r="E703" s="6"/>
      <c r="F703" s="6"/>
      <c r="G703" s="6"/>
      <c r="H703" s="6"/>
    </row>
    <row r="704" spans="1:8" x14ac:dyDescent="0.25">
      <c r="A704" s="5"/>
      <c r="B704" s="4"/>
      <c r="C704" s="6"/>
      <c r="D704" s="6"/>
      <c r="E704" s="6"/>
      <c r="F704" s="6"/>
      <c r="G704" s="6"/>
      <c r="H704" s="6"/>
    </row>
    <row r="705" spans="1:8" ht="18" x14ac:dyDescent="0.25">
      <c r="A705" s="8"/>
      <c r="B705" s="8" t="s">
        <v>954</v>
      </c>
      <c r="C705" s="8"/>
      <c r="D705" s="8"/>
      <c r="E705" s="8"/>
      <c r="F705" s="8"/>
      <c r="G705" s="8"/>
      <c r="H705" s="8"/>
    </row>
    <row r="706" spans="1:8" x14ac:dyDescent="0.25">
      <c r="A706" s="4"/>
      <c r="B706" s="4"/>
      <c r="C706" s="21" t="s">
        <v>2019</v>
      </c>
      <c r="D706" s="21" t="s">
        <v>2020</v>
      </c>
      <c r="E706" s="21" t="s">
        <v>2021</v>
      </c>
      <c r="F706" s="21" t="s">
        <v>2022</v>
      </c>
      <c r="G706" s="21" t="s">
        <v>2023</v>
      </c>
      <c r="H706" s="21" t="s">
        <v>2024</v>
      </c>
    </row>
    <row r="707" spans="1:8" x14ac:dyDescent="0.25">
      <c r="A707" s="4"/>
      <c r="B707" s="4" t="s">
        <v>2013</v>
      </c>
      <c r="C707" s="4"/>
      <c r="D707" s="4"/>
      <c r="E707" s="4"/>
      <c r="F707" s="4"/>
      <c r="G707" s="4"/>
      <c r="H707" s="4"/>
    </row>
    <row r="708" spans="1:8" x14ac:dyDescent="0.25">
      <c r="A708" s="5" t="s">
        <v>1818</v>
      </c>
      <c r="B708" s="4" t="s">
        <v>1817</v>
      </c>
      <c r="C708" s="6">
        <v>0.82017465230124498</v>
      </c>
      <c r="D708" s="6">
        <v>3.31033300745408</v>
      </c>
      <c r="E708" s="6">
        <v>24.6438763083585</v>
      </c>
      <c r="F708" s="6">
        <v>33.949597083856801</v>
      </c>
      <c r="G708" s="6">
        <v>44.983153010317899</v>
      </c>
      <c r="H708" s="6">
        <v>81.190038456960906</v>
      </c>
    </row>
    <row r="709" spans="1:8" x14ac:dyDescent="0.25">
      <c r="A709" s="5" t="s">
        <v>1820</v>
      </c>
      <c r="B709" s="4" t="s">
        <v>1819</v>
      </c>
      <c r="C709" s="6">
        <v>0.76335576990347398</v>
      </c>
      <c r="D709" s="6">
        <v>2.5490996844970399</v>
      </c>
      <c r="E709" s="6">
        <v>8.8698624284365</v>
      </c>
      <c r="F709" s="6">
        <v>18.876044851896498</v>
      </c>
      <c r="G709" s="6">
        <v>26.768214625483601</v>
      </c>
      <c r="H709" s="6">
        <v>60.2450763183869</v>
      </c>
    </row>
    <row r="710" spans="1:8" x14ac:dyDescent="0.25">
      <c r="A710" s="4"/>
      <c r="B710" s="4" t="s">
        <v>2014</v>
      </c>
      <c r="C710" s="4"/>
      <c r="D710" s="4"/>
      <c r="E710" s="4"/>
      <c r="F710" s="4"/>
      <c r="G710" s="4"/>
      <c r="H710" s="4"/>
    </row>
    <row r="711" spans="1:8" x14ac:dyDescent="0.25">
      <c r="A711" s="4"/>
      <c r="B711" s="4" t="s">
        <v>955</v>
      </c>
      <c r="C711" s="4"/>
      <c r="D711" s="4"/>
      <c r="E711" s="4"/>
      <c r="F711" s="4"/>
      <c r="G711" s="4"/>
      <c r="H711" s="4"/>
    </row>
    <row r="712" spans="1:8" x14ac:dyDescent="0.25">
      <c r="A712" s="5" t="s">
        <v>1822</v>
      </c>
      <c r="B712" s="4" t="s">
        <v>1821</v>
      </c>
      <c r="C712" s="6">
        <v>0.71414989973547205</v>
      </c>
      <c r="D712" s="6">
        <v>2.6949571445524998</v>
      </c>
      <c r="E712" s="6">
        <v>8.4740413254965095</v>
      </c>
      <c r="F712" s="6">
        <v>18.799082917051599</v>
      </c>
      <c r="G712" s="6">
        <v>27.6105277871693</v>
      </c>
      <c r="H712" s="6">
        <v>64.697132164532107</v>
      </c>
    </row>
    <row r="713" spans="1:8" x14ac:dyDescent="0.25">
      <c r="A713" s="4"/>
      <c r="B713" s="4" t="s">
        <v>958</v>
      </c>
      <c r="C713" s="4"/>
      <c r="D713" s="4"/>
      <c r="E713" s="4"/>
      <c r="F713" s="4"/>
      <c r="G713" s="4"/>
      <c r="H713" s="4"/>
    </row>
    <row r="714" spans="1:8" x14ac:dyDescent="0.25">
      <c r="A714" s="5" t="s">
        <v>1824</v>
      </c>
      <c r="B714" s="4" t="s">
        <v>1823</v>
      </c>
      <c r="C714" s="6">
        <v>0.86931081629516305</v>
      </c>
      <c r="D714" s="6">
        <v>2.7716390664073201</v>
      </c>
      <c r="E714" s="6">
        <v>9.3087154912653407</v>
      </c>
      <c r="F714" s="6">
        <v>18.038656574647099</v>
      </c>
      <c r="G714" s="6">
        <v>28.273755353115298</v>
      </c>
      <c r="H714" s="6">
        <v>60.502711434301297</v>
      </c>
    </row>
    <row r="715" spans="1:8" x14ac:dyDescent="0.25">
      <c r="A715" s="5" t="s">
        <v>1826</v>
      </c>
      <c r="B715" s="4" t="s">
        <v>1825</v>
      </c>
      <c r="C715" s="6">
        <v>0.79176724967789003</v>
      </c>
      <c r="D715" s="6">
        <v>2.60595619965087</v>
      </c>
      <c r="E715" s="6">
        <v>7.4146142954634797</v>
      </c>
      <c r="F715" s="6">
        <v>15.5392323812304</v>
      </c>
      <c r="G715" s="6">
        <v>24.118469867111902</v>
      </c>
      <c r="H715" s="4"/>
    </row>
    <row r="716" spans="1:8" x14ac:dyDescent="0.25">
      <c r="A716" s="5" t="s">
        <v>1828</v>
      </c>
      <c r="B716" s="4" t="s">
        <v>1827</v>
      </c>
      <c r="C716" s="6">
        <v>0.95680699835977001</v>
      </c>
      <c r="D716" s="6">
        <v>3.0135394738881298</v>
      </c>
      <c r="E716" s="6">
        <v>9.5238747143212201</v>
      </c>
      <c r="F716" s="6">
        <v>20.602191675808399</v>
      </c>
      <c r="G716" s="6">
        <v>32.148796599878096</v>
      </c>
      <c r="H716" s="4"/>
    </row>
    <row r="717" spans="1:8" x14ac:dyDescent="0.25">
      <c r="A717" s="5" t="s">
        <v>1830</v>
      </c>
      <c r="B717" s="4" t="s">
        <v>1829</v>
      </c>
      <c r="C717" s="6">
        <v>0.54268137076193301</v>
      </c>
      <c r="D717" s="6">
        <v>2.70528463146151</v>
      </c>
      <c r="E717" s="4"/>
      <c r="F717" s="4"/>
      <c r="G717" s="4"/>
      <c r="H717" s="4"/>
    </row>
    <row r="718" spans="1:8" x14ac:dyDescent="0.25">
      <c r="A718" s="5" t="s">
        <v>1832</v>
      </c>
      <c r="B718" s="4" t="s">
        <v>1831</v>
      </c>
      <c r="C718" s="6">
        <v>0.54864169927333095</v>
      </c>
      <c r="D718" s="6">
        <v>2.9718472723109501</v>
      </c>
      <c r="E718" s="4"/>
      <c r="F718" s="4"/>
      <c r="G718" s="4"/>
      <c r="H718" s="4"/>
    </row>
    <row r="719" spans="1:8" x14ac:dyDescent="0.25">
      <c r="A719" s="4"/>
      <c r="B719" s="4" t="s">
        <v>1105</v>
      </c>
      <c r="C719" s="4"/>
      <c r="D719" s="4"/>
      <c r="E719" s="4"/>
      <c r="F719" s="4"/>
      <c r="G719" s="4"/>
      <c r="H719" s="4"/>
    </row>
    <row r="720" spans="1:8" x14ac:dyDescent="0.25">
      <c r="A720" s="5" t="s">
        <v>1834</v>
      </c>
      <c r="B720" s="4" t="s">
        <v>1833</v>
      </c>
      <c r="C720" s="6">
        <v>0.48990141785678498</v>
      </c>
      <c r="D720" s="6">
        <v>1.4481970045558701</v>
      </c>
      <c r="E720" s="6">
        <v>5.1034223572206496</v>
      </c>
      <c r="F720" s="4"/>
      <c r="G720" s="4"/>
      <c r="H720" s="4"/>
    </row>
    <row r="721" spans="1:8" x14ac:dyDescent="0.25">
      <c r="A721" s="4"/>
      <c r="B721" s="4" t="s">
        <v>1108</v>
      </c>
      <c r="C721" s="4"/>
      <c r="D721" s="4"/>
      <c r="E721" s="4"/>
      <c r="F721" s="4"/>
      <c r="G721" s="4"/>
      <c r="H721" s="4"/>
    </row>
    <row r="722" spans="1:8" x14ac:dyDescent="0.25">
      <c r="A722" s="5" t="s">
        <v>1836</v>
      </c>
      <c r="B722" s="4" t="s">
        <v>1835</v>
      </c>
      <c r="C722" s="6">
        <v>0.49227133996258698</v>
      </c>
      <c r="D722" s="6">
        <v>1.49149845878493</v>
      </c>
      <c r="E722" s="4"/>
      <c r="F722" s="4"/>
      <c r="G722" s="4"/>
      <c r="H722" s="4"/>
    </row>
    <row r="723" spans="1:8" x14ac:dyDescent="0.25">
      <c r="A723" s="5"/>
      <c r="B723" s="4" t="s">
        <v>2012</v>
      </c>
      <c r="C723" s="6">
        <f t="shared" ref="C723:H723" si="13">MEDIAN(C708:C722)</f>
        <v>0.73875283481947296</v>
      </c>
      <c r="D723" s="6">
        <f t="shared" si="13"/>
        <v>2.7001208880070049</v>
      </c>
      <c r="E723" s="6">
        <f t="shared" si="13"/>
        <v>8.8698624284365</v>
      </c>
      <c r="F723" s="6">
        <f t="shared" si="13"/>
        <v>18.837563884474051</v>
      </c>
      <c r="G723" s="6">
        <f t="shared" si="13"/>
        <v>27.942141570142297</v>
      </c>
      <c r="H723" s="6">
        <f t="shared" si="13"/>
        <v>62.599921799416705</v>
      </c>
    </row>
    <row r="724" spans="1:8" x14ac:dyDescent="0.25">
      <c r="A724" s="5"/>
      <c r="B724" s="4" t="s">
        <v>967</v>
      </c>
      <c r="C724" s="6">
        <v>1.00851793097736</v>
      </c>
      <c r="D724" s="6">
        <v>4.9328624527442697</v>
      </c>
      <c r="E724" s="6">
        <v>6.0768054252746797</v>
      </c>
      <c r="F724" s="6">
        <v>19.299011271802399</v>
      </c>
      <c r="G724" s="6">
        <v>23.6293598870894</v>
      </c>
      <c r="H724" s="6">
        <v>55.839381620023403</v>
      </c>
    </row>
    <row r="725" spans="1:8" x14ac:dyDescent="0.25">
      <c r="A725" s="5"/>
      <c r="B725" s="4" t="s">
        <v>968</v>
      </c>
      <c r="C725" s="6">
        <v>0.46671072195605301</v>
      </c>
      <c r="D725" s="6">
        <v>2.5240391852266701</v>
      </c>
      <c r="E725" s="6">
        <v>2.8823989680038902</v>
      </c>
      <c r="F725" s="6">
        <v>9.3771077294655001</v>
      </c>
      <c r="G725" s="6">
        <v>13.2976245924546</v>
      </c>
      <c r="H725" s="6">
        <v>36.138044896971998</v>
      </c>
    </row>
    <row r="726" spans="1:8" x14ac:dyDescent="0.25">
      <c r="A726" s="5"/>
      <c r="B726" s="4"/>
      <c r="C726" s="6"/>
      <c r="D726" s="6"/>
      <c r="E726" s="6"/>
      <c r="F726" s="6"/>
      <c r="G726" s="6"/>
      <c r="H726" s="6"/>
    </row>
    <row r="727" spans="1:8" x14ac:dyDescent="0.25">
      <c r="A727" s="5"/>
      <c r="B727" s="4"/>
      <c r="C727" s="6"/>
      <c r="D727" s="6"/>
      <c r="E727" s="6"/>
      <c r="F727" s="6"/>
      <c r="G727" s="6"/>
      <c r="H727" s="6"/>
    </row>
    <row r="728" spans="1:8" ht="18" x14ac:dyDescent="0.25">
      <c r="A728" s="8"/>
      <c r="B728" s="8" t="s">
        <v>969</v>
      </c>
      <c r="C728" s="8"/>
      <c r="D728" s="8"/>
      <c r="E728" s="8"/>
      <c r="F728" s="8"/>
      <c r="G728" s="8"/>
      <c r="H728" s="8"/>
    </row>
    <row r="729" spans="1:8" x14ac:dyDescent="0.25">
      <c r="A729" s="4"/>
      <c r="B729" s="4"/>
      <c r="C729" s="21" t="s">
        <v>2019</v>
      </c>
      <c r="D729" s="21" t="s">
        <v>2020</v>
      </c>
      <c r="E729" s="21" t="s">
        <v>2021</v>
      </c>
      <c r="F729" s="21" t="s">
        <v>2022</v>
      </c>
      <c r="G729" s="21" t="s">
        <v>2023</v>
      </c>
      <c r="H729" s="21" t="s">
        <v>2024</v>
      </c>
    </row>
    <row r="730" spans="1:8" x14ac:dyDescent="0.25">
      <c r="A730" s="4"/>
      <c r="B730" s="4" t="s">
        <v>2013</v>
      </c>
      <c r="C730" s="4"/>
      <c r="D730" s="4"/>
      <c r="E730" s="4"/>
      <c r="F730" s="4"/>
      <c r="G730" s="4"/>
      <c r="H730" s="4"/>
    </row>
    <row r="731" spans="1:8" x14ac:dyDescent="0.25">
      <c r="A731" s="5" t="s">
        <v>1838</v>
      </c>
      <c r="B731" s="4" t="s">
        <v>1837</v>
      </c>
      <c r="C731" s="6">
        <v>1.64004331425881</v>
      </c>
      <c r="D731" s="6">
        <v>-2.91584879917631</v>
      </c>
      <c r="E731" s="4"/>
      <c r="F731" s="4"/>
      <c r="G731" s="4"/>
      <c r="H731" s="4"/>
    </row>
    <row r="732" spans="1:8" x14ac:dyDescent="0.25">
      <c r="A732" s="5" t="s">
        <v>1840</v>
      </c>
      <c r="B732" s="4" t="s">
        <v>1839</v>
      </c>
      <c r="C732" s="6">
        <v>2.86562392967233</v>
      </c>
      <c r="D732" s="6">
        <v>-5.7374994738998097</v>
      </c>
      <c r="E732" s="6">
        <v>26.5472593741694</v>
      </c>
      <c r="F732" s="6">
        <v>12.025681911819399</v>
      </c>
      <c r="G732" s="6">
        <v>31.860922755455999</v>
      </c>
      <c r="H732" s="6">
        <v>113.728803839975</v>
      </c>
    </row>
    <row r="733" spans="1:8" x14ac:dyDescent="0.25">
      <c r="A733" s="5" t="s">
        <v>1842</v>
      </c>
      <c r="B733" s="4" t="s">
        <v>1841</v>
      </c>
      <c r="C733" s="6">
        <v>3.4493080662520099</v>
      </c>
      <c r="D733" s="6">
        <v>-2.8688429105450801</v>
      </c>
      <c r="E733" s="4"/>
      <c r="F733" s="4"/>
      <c r="G733" s="4"/>
      <c r="H733" s="4"/>
    </row>
    <row r="734" spans="1:8" x14ac:dyDescent="0.25">
      <c r="A734" s="5" t="s">
        <v>1844</v>
      </c>
      <c r="B734" s="4" t="s">
        <v>1843</v>
      </c>
      <c r="C734" s="6">
        <v>3.17929886527281</v>
      </c>
      <c r="D734" s="6">
        <v>-3.0789457428189002</v>
      </c>
      <c r="E734" s="6">
        <v>17.627394475974601</v>
      </c>
      <c r="F734" s="6">
        <v>14.640871556426401</v>
      </c>
      <c r="G734" s="6">
        <v>39.364395406500599</v>
      </c>
      <c r="H734" s="4"/>
    </row>
    <row r="735" spans="1:8" x14ac:dyDescent="0.25">
      <c r="A735" s="5" t="s">
        <v>1846</v>
      </c>
      <c r="B735" s="4" t="s">
        <v>1845</v>
      </c>
      <c r="C735" s="6">
        <v>3.1467515592645201</v>
      </c>
      <c r="D735" s="6">
        <v>-2.9955216099264899</v>
      </c>
      <c r="E735" s="6">
        <v>18.180117692132601</v>
      </c>
      <c r="F735" s="6">
        <v>15.5178792484172</v>
      </c>
      <c r="G735" s="6">
        <v>40.957443060937798</v>
      </c>
      <c r="H735" s="6">
        <v>151.88825873902601</v>
      </c>
    </row>
    <row r="736" spans="1:8" x14ac:dyDescent="0.25">
      <c r="A736" s="5" t="s">
        <v>1848</v>
      </c>
      <c r="B736" s="4" t="s">
        <v>1847</v>
      </c>
      <c r="C736" s="6">
        <v>3.7875950107516601</v>
      </c>
      <c r="D736" s="6">
        <v>-3.7103499786598402</v>
      </c>
      <c r="E736" s="4"/>
      <c r="F736" s="4"/>
      <c r="G736" s="4"/>
      <c r="H736" s="4"/>
    </row>
    <row r="737" spans="1:8" x14ac:dyDescent="0.25">
      <c r="A737" s="5" t="s">
        <v>1850</v>
      </c>
      <c r="B737" s="4" t="s">
        <v>1849</v>
      </c>
      <c r="C737" s="6">
        <v>2.1006140658604702</v>
      </c>
      <c r="D737" s="6">
        <v>-0.91206390802115</v>
      </c>
      <c r="E737" s="6">
        <v>12.2418107012327</v>
      </c>
      <c r="F737" s="6">
        <v>13.749801809623101</v>
      </c>
      <c r="G737" s="6">
        <v>40.877166662932801</v>
      </c>
      <c r="H737" s="6">
        <v>117.96233769845</v>
      </c>
    </row>
    <row r="738" spans="1:8" x14ac:dyDescent="0.25">
      <c r="A738" s="4"/>
      <c r="B738" s="4" t="s">
        <v>1851</v>
      </c>
      <c r="C738" s="4"/>
      <c r="D738" s="4"/>
      <c r="E738" s="4"/>
      <c r="F738" s="4"/>
      <c r="G738" s="4"/>
      <c r="H738" s="4"/>
    </row>
    <row r="739" spans="1:8" x14ac:dyDescent="0.25">
      <c r="A739" s="5" t="s">
        <v>1853</v>
      </c>
      <c r="B739" s="4" t="s">
        <v>1852</v>
      </c>
      <c r="C739" s="6">
        <v>3.5230681213040098</v>
      </c>
      <c r="D739" s="6">
        <v>-0.931401712619494</v>
      </c>
      <c r="E739" s="4"/>
      <c r="F739" s="4"/>
      <c r="G739" s="4"/>
      <c r="H739" s="4"/>
    </row>
    <row r="740" spans="1:8" x14ac:dyDescent="0.25">
      <c r="A740" s="4"/>
      <c r="B740" s="4" t="s">
        <v>1854</v>
      </c>
      <c r="C740" s="4"/>
      <c r="D740" s="4"/>
      <c r="E740" s="4"/>
      <c r="F740" s="4"/>
      <c r="G740" s="4"/>
      <c r="H740" s="4"/>
    </row>
    <row r="741" spans="1:8" x14ac:dyDescent="0.25">
      <c r="A741" s="5" t="s">
        <v>1856</v>
      </c>
      <c r="B741" s="4" t="s">
        <v>1855</v>
      </c>
      <c r="C741" s="6">
        <v>3.0280493777842401</v>
      </c>
      <c r="D741" s="6">
        <v>-1.4953574063975199</v>
      </c>
      <c r="E741" s="4"/>
      <c r="F741" s="4"/>
      <c r="G741" s="4"/>
      <c r="H741" s="4"/>
    </row>
    <row r="742" spans="1:8" x14ac:dyDescent="0.25">
      <c r="A742" s="4"/>
      <c r="B742" s="4" t="s">
        <v>2014</v>
      </c>
      <c r="C742" s="4"/>
      <c r="D742" s="4"/>
      <c r="E742" s="4"/>
      <c r="F742" s="4"/>
      <c r="G742" s="4"/>
      <c r="H742" s="4"/>
    </row>
    <row r="743" spans="1:8" x14ac:dyDescent="0.25">
      <c r="A743" s="4"/>
      <c r="B743" s="4" t="s">
        <v>970</v>
      </c>
      <c r="C743" s="4"/>
      <c r="D743" s="4"/>
      <c r="E743" s="4"/>
      <c r="F743" s="4"/>
      <c r="G743" s="4"/>
      <c r="H743" s="4"/>
    </row>
    <row r="744" spans="1:8" x14ac:dyDescent="0.25">
      <c r="A744" s="5" t="s">
        <v>1858</v>
      </c>
      <c r="B744" s="4" t="s">
        <v>1857</v>
      </c>
      <c r="C744" s="6">
        <v>1.5961923480779101</v>
      </c>
      <c r="D744" s="4"/>
      <c r="E744" s="4"/>
      <c r="F744" s="4"/>
      <c r="G744" s="4"/>
      <c r="H744" s="4"/>
    </row>
    <row r="745" spans="1:8" x14ac:dyDescent="0.25">
      <c r="A745" s="4"/>
      <c r="B745" s="4" t="s">
        <v>973</v>
      </c>
      <c r="C745" s="4"/>
      <c r="D745" s="4"/>
      <c r="E745" s="4"/>
      <c r="F745" s="4"/>
      <c r="G745" s="4"/>
      <c r="H745" s="4"/>
    </row>
    <row r="746" spans="1:8" x14ac:dyDescent="0.25">
      <c r="A746" s="5" t="s">
        <v>1860</v>
      </c>
      <c r="B746" s="4" t="s">
        <v>1859</v>
      </c>
      <c r="C746" s="6">
        <v>4.1031815944697003</v>
      </c>
      <c r="D746" s="6">
        <v>-2.3716417772653902</v>
      </c>
      <c r="E746" s="6">
        <v>12.163037819976401</v>
      </c>
      <c r="F746" s="6">
        <v>8.1506015420029296</v>
      </c>
      <c r="G746" s="4"/>
      <c r="H746" s="4"/>
    </row>
    <row r="747" spans="1:8" x14ac:dyDescent="0.25">
      <c r="A747" s="5" t="s">
        <v>1862</v>
      </c>
      <c r="B747" s="4" t="s">
        <v>1861</v>
      </c>
      <c r="C747" s="6">
        <v>3.9243366357126299</v>
      </c>
      <c r="D747" s="6">
        <v>-2.4150466177368402</v>
      </c>
      <c r="E747" s="4"/>
      <c r="F747" s="4"/>
      <c r="G747" s="4"/>
      <c r="H747" s="4"/>
    </row>
    <row r="748" spans="1:8" x14ac:dyDescent="0.25">
      <c r="A748" s="4"/>
      <c r="B748" s="4" t="s">
        <v>976</v>
      </c>
      <c r="C748" s="4"/>
      <c r="D748" s="4"/>
      <c r="E748" s="4"/>
      <c r="F748" s="4"/>
      <c r="G748" s="4"/>
      <c r="H748" s="4"/>
    </row>
    <row r="749" spans="1:8" x14ac:dyDescent="0.25">
      <c r="A749" s="5" t="s">
        <v>1864</v>
      </c>
      <c r="B749" s="4" t="s">
        <v>1863</v>
      </c>
      <c r="C749" s="6">
        <v>1.9211654990795699</v>
      </c>
      <c r="D749" s="6">
        <v>-4.0544280928505696</v>
      </c>
      <c r="E749" s="6">
        <v>13.936036141446801</v>
      </c>
      <c r="F749" s="6">
        <v>16.879098486451898</v>
      </c>
      <c r="G749" s="6">
        <v>56.696212370378603</v>
      </c>
      <c r="H749" s="4"/>
    </row>
    <row r="750" spans="1:8" x14ac:dyDescent="0.25">
      <c r="A750" s="5" t="s">
        <v>1866</v>
      </c>
      <c r="B750" s="4" t="s">
        <v>1865</v>
      </c>
      <c r="C750" s="6">
        <v>-0.40061334998832698</v>
      </c>
      <c r="D750" s="6">
        <v>-9.1806647651179905</v>
      </c>
      <c r="E750" s="4"/>
      <c r="F750" s="4"/>
      <c r="G750" s="4"/>
      <c r="H750" s="4"/>
    </row>
    <row r="751" spans="1:8" x14ac:dyDescent="0.25">
      <c r="A751" s="4"/>
      <c r="B751" s="4" t="s">
        <v>979</v>
      </c>
      <c r="C751" s="4"/>
      <c r="D751" s="4"/>
      <c r="E751" s="4"/>
      <c r="F751" s="4"/>
      <c r="G751" s="4"/>
      <c r="H751" s="4"/>
    </row>
    <row r="752" spans="1:8" x14ac:dyDescent="0.25">
      <c r="A752" s="5" t="s">
        <v>1868</v>
      </c>
      <c r="B752" s="4" t="s">
        <v>1867</v>
      </c>
      <c r="C752" s="6">
        <v>1.9177238601632101</v>
      </c>
      <c r="D752" s="6">
        <v>-4.1699900171661204</v>
      </c>
      <c r="E752" s="6">
        <v>13.111656351678899</v>
      </c>
      <c r="F752" s="6">
        <v>16.8252747809033</v>
      </c>
      <c r="G752" s="4"/>
      <c r="H752" s="4"/>
    </row>
    <row r="753" spans="1:8" x14ac:dyDescent="0.25">
      <c r="A753" s="4"/>
      <c r="B753" s="4" t="s">
        <v>982</v>
      </c>
      <c r="C753" s="4"/>
      <c r="D753" s="4"/>
      <c r="E753" s="4"/>
      <c r="F753" s="4"/>
      <c r="G753" s="4"/>
      <c r="H753" s="4"/>
    </row>
    <row r="754" spans="1:8" x14ac:dyDescent="0.25">
      <c r="A754" s="5" t="s">
        <v>1870</v>
      </c>
      <c r="B754" s="4" t="s">
        <v>1869</v>
      </c>
      <c r="C754" s="6">
        <v>3.6876218193469001</v>
      </c>
      <c r="D754" s="6">
        <v>-0.63455748872933404</v>
      </c>
      <c r="E754" s="6">
        <v>23.676080424066001</v>
      </c>
      <c r="F754" s="6">
        <v>11.831445788199201</v>
      </c>
      <c r="G754" s="6">
        <v>32.991432711484201</v>
      </c>
      <c r="H754" s="6">
        <v>125.44357807023199</v>
      </c>
    </row>
    <row r="755" spans="1:8" x14ac:dyDescent="0.25">
      <c r="A755" s="4"/>
      <c r="B755" s="4" t="s">
        <v>985</v>
      </c>
      <c r="C755" s="4"/>
      <c r="D755" s="4"/>
      <c r="E755" s="4"/>
      <c r="F755" s="4"/>
      <c r="G755" s="4"/>
      <c r="H755" s="4"/>
    </row>
    <row r="756" spans="1:8" x14ac:dyDescent="0.25">
      <c r="A756" s="5" t="s">
        <v>1872</v>
      </c>
      <c r="B756" s="4" t="s">
        <v>1871</v>
      </c>
      <c r="C756" s="6">
        <v>3.8034845590067401</v>
      </c>
      <c r="D756" s="6">
        <v>0.17847194641903399</v>
      </c>
      <c r="E756" s="6">
        <v>25.182402722287399</v>
      </c>
      <c r="F756" s="6">
        <v>13.417317889647499</v>
      </c>
      <c r="G756" s="6">
        <v>36.315958198179104</v>
      </c>
      <c r="H756" s="4"/>
    </row>
    <row r="757" spans="1:8" x14ac:dyDescent="0.25">
      <c r="A757" s="4"/>
      <c r="B757" s="4" t="s">
        <v>1873</v>
      </c>
      <c r="C757" s="4"/>
      <c r="D757" s="4"/>
      <c r="E757" s="4"/>
      <c r="F757" s="4"/>
      <c r="G757" s="4"/>
      <c r="H757" s="4"/>
    </row>
    <row r="758" spans="1:8" x14ac:dyDescent="0.25">
      <c r="A758" s="5" t="s">
        <v>1875</v>
      </c>
      <c r="B758" s="4" t="s">
        <v>1874</v>
      </c>
      <c r="C758" s="6">
        <v>3.46891155803891</v>
      </c>
      <c r="D758" s="6">
        <v>-3.1078737364623299</v>
      </c>
      <c r="E758" s="6">
        <v>18.752029216357499</v>
      </c>
      <c r="F758" s="6">
        <v>5.3942775365752196</v>
      </c>
      <c r="G758" s="4"/>
      <c r="H758" s="4"/>
    </row>
    <row r="759" spans="1:8" x14ac:dyDescent="0.25">
      <c r="A759" s="5" t="s">
        <v>1877</v>
      </c>
      <c r="B759" s="4" t="s">
        <v>1876</v>
      </c>
      <c r="C759" s="6">
        <v>3.4808029299564498</v>
      </c>
      <c r="D759" s="6">
        <v>-2.7174796542202699</v>
      </c>
      <c r="E759" s="6">
        <v>18.5844083038149</v>
      </c>
      <c r="F759" s="6">
        <v>2.1749908296800502</v>
      </c>
      <c r="G759" s="6">
        <v>19.4982139601521</v>
      </c>
      <c r="H759" s="4"/>
    </row>
    <row r="760" spans="1:8" x14ac:dyDescent="0.25">
      <c r="A760" s="5" t="s">
        <v>1879</v>
      </c>
      <c r="B760" s="4" t="s">
        <v>1878</v>
      </c>
      <c r="C760" s="6">
        <v>3.3011633042389299</v>
      </c>
      <c r="D760" s="4"/>
      <c r="E760" s="4"/>
      <c r="F760" s="4"/>
      <c r="G760" s="4"/>
      <c r="H760" s="4"/>
    </row>
    <row r="761" spans="1:8" x14ac:dyDescent="0.25">
      <c r="A761" s="4"/>
      <c r="B761" s="4" t="s">
        <v>1004</v>
      </c>
      <c r="C761" s="4"/>
      <c r="D761" s="4"/>
      <c r="E761" s="4"/>
      <c r="F761" s="4"/>
      <c r="G761" s="4"/>
      <c r="H761" s="4"/>
    </row>
    <row r="762" spans="1:8" x14ac:dyDescent="0.25">
      <c r="A762" s="5" t="s">
        <v>1881</v>
      </c>
      <c r="B762" s="4" t="s">
        <v>1880</v>
      </c>
      <c r="C762" s="6">
        <v>4.4318964585949496</v>
      </c>
      <c r="D762" s="6">
        <v>-2.72965309218575</v>
      </c>
      <c r="E762" s="6">
        <v>11.2337837647037</v>
      </c>
      <c r="F762" s="6">
        <v>10.1339445114931</v>
      </c>
      <c r="G762" s="6">
        <v>28.512714505083601</v>
      </c>
      <c r="H762" s="6">
        <v>105.85131125253901</v>
      </c>
    </row>
    <row r="763" spans="1:8" x14ac:dyDescent="0.25">
      <c r="A763" s="4"/>
      <c r="B763" s="4" t="s">
        <v>1007</v>
      </c>
      <c r="C763" s="4"/>
      <c r="D763" s="4"/>
      <c r="E763" s="4"/>
      <c r="F763" s="4"/>
      <c r="G763" s="4"/>
      <c r="H763" s="4"/>
    </row>
    <row r="764" spans="1:8" x14ac:dyDescent="0.25">
      <c r="A764" s="5" t="s">
        <v>1883</v>
      </c>
      <c r="B764" s="4" t="s">
        <v>1882</v>
      </c>
      <c r="C764" s="6">
        <v>2.4233318894378102</v>
      </c>
      <c r="D764" s="6">
        <v>-0.41411516486188199</v>
      </c>
      <c r="E764" s="6">
        <v>8.9891177478447304</v>
      </c>
      <c r="F764" s="4"/>
      <c r="G764" s="4"/>
      <c r="H764" s="4"/>
    </row>
    <row r="765" spans="1:8" x14ac:dyDescent="0.25">
      <c r="A765" s="4"/>
      <c r="B765" s="4" t="s">
        <v>1010</v>
      </c>
      <c r="C765" s="4"/>
      <c r="D765" s="4"/>
      <c r="E765" s="4"/>
      <c r="F765" s="4"/>
      <c r="G765" s="4"/>
      <c r="H765" s="4"/>
    </row>
    <row r="766" spans="1:8" x14ac:dyDescent="0.25">
      <c r="A766" s="5" t="s">
        <v>1885</v>
      </c>
      <c r="B766" s="4" t="s">
        <v>1884</v>
      </c>
      <c r="C766" s="4"/>
      <c r="D766" s="4"/>
      <c r="E766" s="4"/>
      <c r="F766" s="4"/>
      <c r="G766" s="4"/>
      <c r="H766" s="4"/>
    </row>
    <row r="767" spans="1:8" x14ac:dyDescent="0.25">
      <c r="A767" s="4"/>
      <c r="B767" s="4" t="s">
        <v>1013</v>
      </c>
      <c r="C767" s="4"/>
      <c r="D767" s="4"/>
      <c r="E767" s="4"/>
      <c r="F767" s="4"/>
      <c r="G767" s="4"/>
      <c r="H767" s="4"/>
    </row>
    <row r="768" spans="1:8" x14ac:dyDescent="0.25">
      <c r="A768" s="5" t="s">
        <v>1887</v>
      </c>
      <c r="B768" s="4" t="s">
        <v>1886</v>
      </c>
      <c r="C768" s="4"/>
      <c r="D768" s="4"/>
      <c r="E768" s="4"/>
      <c r="F768" s="4"/>
      <c r="G768" s="4"/>
      <c r="H768" s="4"/>
    </row>
    <row r="769" spans="1:8" x14ac:dyDescent="0.25">
      <c r="A769" s="4"/>
      <c r="B769" s="4" t="s">
        <v>1851</v>
      </c>
      <c r="C769" s="4"/>
      <c r="D769" s="4"/>
      <c r="E769" s="4"/>
      <c r="F769" s="4"/>
      <c r="G769" s="4"/>
      <c r="H769" s="4"/>
    </row>
    <row r="770" spans="1:8" x14ac:dyDescent="0.25">
      <c r="A770" s="5" t="s">
        <v>1889</v>
      </c>
      <c r="B770" s="4" t="s">
        <v>1888</v>
      </c>
      <c r="C770" s="6">
        <v>2.4566124677300398</v>
      </c>
      <c r="D770" s="4"/>
      <c r="E770" s="4"/>
      <c r="F770" s="4"/>
      <c r="G770" s="4"/>
      <c r="H770" s="4"/>
    </row>
    <row r="771" spans="1:8" x14ac:dyDescent="0.25">
      <c r="A771" s="4"/>
      <c r="B771" s="4" t="s">
        <v>1020</v>
      </c>
      <c r="C771" s="4"/>
      <c r="D771" s="4"/>
      <c r="E771" s="4"/>
      <c r="F771" s="4"/>
      <c r="G771" s="4"/>
      <c r="H771" s="4"/>
    </row>
    <row r="772" spans="1:8" x14ac:dyDescent="0.25">
      <c r="A772" s="5" t="s">
        <v>1891</v>
      </c>
      <c r="B772" s="4" t="s">
        <v>1890</v>
      </c>
      <c r="C772" s="6">
        <v>2.2463566323215498</v>
      </c>
      <c r="D772" s="6">
        <v>-3.2668832879599501</v>
      </c>
      <c r="E772" s="6">
        <v>12.7546319991811</v>
      </c>
      <c r="F772" s="4"/>
      <c r="G772" s="4"/>
      <c r="H772" s="4"/>
    </row>
    <row r="773" spans="1:8" x14ac:dyDescent="0.25">
      <c r="A773" s="4"/>
      <c r="B773" s="4" t="s">
        <v>1892</v>
      </c>
      <c r="C773" s="4"/>
      <c r="D773" s="4"/>
      <c r="E773" s="4"/>
      <c r="F773" s="4"/>
      <c r="G773" s="4"/>
      <c r="H773" s="4"/>
    </row>
    <row r="774" spans="1:8" x14ac:dyDescent="0.25">
      <c r="A774" s="5" t="s">
        <v>1894</v>
      </c>
      <c r="B774" s="4" t="s">
        <v>1893</v>
      </c>
      <c r="C774" s="6">
        <v>2.1840725515749102</v>
      </c>
      <c r="D774" s="6">
        <v>-3.66365927673426</v>
      </c>
      <c r="E774" s="4"/>
      <c r="F774" s="4"/>
      <c r="G774" s="4"/>
      <c r="H774" s="4"/>
    </row>
    <row r="775" spans="1:8" x14ac:dyDescent="0.25">
      <c r="A775" s="4"/>
      <c r="B775" s="4" t="s">
        <v>1023</v>
      </c>
      <c r="C775" s="4"/>
      <c r="D775" s="4"/>
      <c r="E775" s="4"/>
      <c r="F775" s="4"/>
      <c r="G775" s="4"/>
      <c r="H775" s="4"/>
    </row>
    <row r="776" spans="1:8" x14ac:dyDescent="0.25">
      <c r="A776" s="5" t="s">
        <v>1896</v>
      </c>
      <c r="B776" s="4" t="s">
        <v>1895</v>
      </c>
      <c r="C776" s="6">
        <v>2.2487030116153699</v>
      </c>
      <c r="D776" s="6">
        <v>-3.43246513209376</v>
      </c>
      <c r="E776" s="6">
        <v>11.699545071660101</v>
      </c>
      <c r="F776" s="6">
        <v>3.70420563138501</v>
      </c>
      <c r="G776" s="6">
        <v>25.021485293128599</v>
      </c>
      <c r="H776" s="6">
        <v>159.90356285978999</v>
      </c>
    </row>
    <row r="777" spans="1:8" x14ac:dyDescent="0.25">
      <c r="A777" s="5"/>
      <c r="B777" s="4" t="s">
        <v>2012</v>
      </c>
      <c r="C777" s="6">
        <f t="shared" ref="C777:H777" si="14">MEDIAN(C731:C776)</f>
        <v>3.0874004685243799</v>
      </c>
      <c r="D777" s="6">
        <f t="shared" si="14"/>
        <v>-2.91584879917631</v>
      </c>
      <c r="E777" s="6">
        <f t="shared" si="14"/>
        <v>13.936036141446801</v>
      </c>
      <c r="F777" s="6">
        <f t="shared" si="14"/>
        <v>12.025681911819399</v>
      </c>
      <c r="G777" s="6">
        <f t="shared" si="14"/>
        <v>34.653695454831649</v>
      </c>
      <c r="H777" s="6">
        <f t="shared" si="14"/>
        <v>121.702957884341</v>
      </c>
    </row>
    <row r="778" spans="1:8" x14ac:dyDescent="0.25">
      <c r="A778" s="5"/>
      <c r="B778" s="4" t="s">
        <v>1028</v>
      </c>
      <c r="C778" s="6">
        <v>2.6057005342492898</v>
      </c>
      <c r="D778" s="6">
        <v>-1.39585256789336</v>
      </c>
      <c r="E778" s="6">
        <v>13.8656513323977</v>
      </c>
      <c r="F778" s="6">
        <v>19.905361751029002</v>
      </c>
      <c r="G778" s="6">
        <v>55.725696352631502</v>
      </c>
      <c r="H778" s="6">
        <v>189.39526394217299</v>
      </c>
    </row>
    <row r="779" spans="1:8" x14ac:dyDescent="0.25">
      <c r="A779" s="5"/>
      <c r="B779" s="4" t="s">
        <v>1029</v>
      </c>
      <c r="C779" s="6">
        <v>3.7854278643298001</v>
      </c>
      <c r="D779" s="6">
        <v>8.5338074854022405</v>
      </c>
      <c r="E779" s="6">
        <v>22.131248049224599</v>
      </c>
      <c r="F779" s="6">
        <v>43.154365655098097</v>
      </c>
      <c r="G779" s="6">
        <v>73.116920571444098</v>
      </c>
      <c r="H779" s="6">
        <v>215.86302693003401</v>
      </c>
    </row>
    <row r="780" spans="1:8" x14ac:dyDescent="0.25">
      <c r="A780" s="5"/>
      <c r="B780" s="4" t="s">
        <v>1030</v>
      </c>
      <c r="C780" s="6">
        <v>3.7922439236115899</v>
      </c>
      <c r="D780" s="6">
        <v>-1.2269118390217799</v>
      </c>
      <c r="E780" s="6">
        <v>21.732827124046899</v>
      </c>
      <c r="F780" s="6">
        <v>18.913060696343098</v>
      </c>
      <c r="G780" s="6">
        <v>46.160298472229201</v>
      </c>
      <c r="H780" s="6">
        <v>168.66498574928599</v>
      </c>
    </row>
    <row r="781" spans="1:8" x14ac:dyDescent="0.25">
      <c r="A781" s="5"/>
      <c r="B781" s="4"/>
      <c r="C781" s="6"/>
      <c r="D781" s="6"/>
      <c r="E781" s="6"/>
      <c r="F781" s="6"/>
      <c r="G781" s="6"/>
      <c r="H781" s="6"/>
    </row>
    <row r="782" spans="1:8" x14ac:dyDescent="0.25">
      <c r="A782" s="5"/>
      <c r="B782" s="4"/>
      <c r="C782" s="6"/>
      <c r="D782" s="6"/>
      <c r="E782" s="6"/>
      <c r="F782" s="6"/>
      <c r="G782" s="6"/>
      <c r="H782" s="6"/>
    </row>
    <row r="783" spans="1:8" x14ac:dyDescent="0.25">
      <c r="A783" s="5"/>
      <c r="B783" s="4"/>
      <c r="C783" s="6"/>
      <c r="D783" s="6"/>
      <c r="E783" s="6"/>
      <c r="F783" s="6"/>
      <c r="G783" s="6"/>
      <c r="H783" s="6"/>
    </row>
    <row r="784" spans="1:8" x14ac:dyDescent="0.25">
      <c r="A784" s="5"/>
      <c r="B784" s="4"/>
      <c r="C784" s="6"/>
      <c r="D784" s="6"/>
      <c r="E784" s="6"/>
      <c r="F784" s="6"/>
      <c r="G784" s="6"/>
      <c r="H784" s="6"/>
    </row>
    <row r="785" spans="1:8" ht="18" x14ac:dyDescent="0.25">
      <c r="A785" s="8"/>
      <c r="B785" s="8" t="s">
        <v>1031</v>
      </c>
      <c r="C785" s="8"/>
      <c r="D785" s="8"/>
      <c r="E785" s="8"/>
      <c r="F785" s="8"/>
      <c r="G785" s="8"/>
      <c r="H785" s="8"/>
    </row>
    <row r="786" spans="1:8" x14ac:dyDescent="0.25">
      <c r="A786" s="4"/>
      <c r="B786" s="4"/>
      <c r="C786" s="21" t="s">
        <v>2019</v>
      </c>
      <c r="D786" s="21" t="s">
        <v>2020</v>
      </c>
      <c r="E786" s="21" t="s">
        <v>2021</v>
      </c>
      <c r="F786" s="21" t="s">
        <v>2022</v>
      </c>
      <c r="G786" s="21" t="s">
        <v>2023</v>
      </c>
      <c r="H786" s="21" t="s">
        <v>2024</v>
      </c>
    </row>
    <row r="787" spans="1:8" x14ac:dyDescent="0.25">
      <c r="A787" s="4"/>
      <c r="B787" s="4" t="s">
        <v>2013</v>
      </c>
      <c r="C787" s="4"/>
      <c r="D787" s="4"/>
      <c r="E787" s="4"/>
      <c r="F787" s="4"/>
      <c r="G787" s="4"/>
      <c r="H787" s="4"/>
    </row>
    <row r="788" spans="1:8" x14ac:dyDescent="0.25">
      <c r="A788" s="5" t="s">
        <v>1898</v>
      </c>
      <c r="B788" s="4" t="s">
        <v>1897</v>
      </c>
      <c r="C788" s="6">
        <v>0.65182511030887003</v>
      </c>
      <c r="D788" s="6">
        <v>-0.43521822080900302</v>
      </c>
      <c r="E788" s="6">
        <v>6.3978016660786103</v>
      </c>
      <c r="F788" s="4"/>
      <c r="G788" s="4"/>
      <c r="H788" s="4"/>
    </row>
    <row r="789" spans="1:8" x14ac:dyDescent="0.25">
      <c r="A789" s="5" t="s">
        <v>1900</v>
      </c>
      <c r="B789" s="4" t="s">
        <v>1899</v>
      </c>
      <c r="C789" s="6">
        <v>2.77794248061688</v>
      </c>
      <c r="D789" s="6">
        <v>-0.120959361271302</v>
      </c>
      <c r="E789" s="4"/>
      <c r="F789" s="4"/>
      <c r="G789" s="4"/>
      <c r="H789" s="4"/>
    </row>
    <row r="790" spans="1:8" x14ac:dyDescent="0.25">
      <c r="A790" s="5" t="s">
        <v>1902</v>
      </c>
      <c r="B790" s="4" t="s">
        <v>1901</v>
      </c>
      <c r="C790" s="6">
        <v>1.3618677042801499</v>
      </c>
      <c r="D790" s="6">
        <v>-5.2727272727272796</v>
      </c>
      <c r="E790" s="6">
        <v>-0.248324992438167</v>
      </c>
      <c r="F790" s="6">
        <v>-0.51682040159145104</v>
      </c>
      <c r="G790" s="6">
        <v>7.5773879982193</v>
      </c>
      <c r="H790" s="4"/>
    </row>
    <row r="791" spans="1:8" x14ac:dyDescent="0.25">
      <c r="A791" s="4"/>
      <c r="B791" s="4" t="s">
        <v>2014</v>
      </c>
      <c r="C791" s="4"/>
      <c r="D791" s="4"/>
      <c r="E791" s="4"/>
      <c r="F791" s="4"/>
      <c r="G791" s="4"/>
      <c r="H791" s="4"/>
    </row>
    <row r="792" spans="1:8" x14ac:dyDescent="0.25">
      <c r="A792" s="4"/>
      <c r="B792" s="4" t="s">
        <v>1037</v>
      </c>
      <c r="C792" s="4"/>
      <c r="D792" s="4"/>
      <c r="E792" s="4"/>
      <c r="F792" s="4"/>
      <c r="G792" s="4"/>
      <c r="H792" s="4"/>
    </row>
    <row r="793" spans="1:8" x14ac:dyDescent="0.25">
      <c r="A793" s="5" t="s">
        <v>1904</v>
      </c>
      <c r="B793" s="4" t="s">
        <v>1903</v>
      </c>
      <c r="C793" s="6">
        <v>1.00006575497671</v>
      </c>
      <c r="D793" s="6">
        <v>0.607042329215284</v>
      </c>
      <c r="E793" s="6">
        <v>7.4494494279036596</v>
      </c>
      <c r="F793" s="6">
        <v>8.1489605618291794</v>
      </c>
      <c r="G793" s="6">
        <v>10.714110796817099</v>
      </c>
      <c r="H793" s="6">
        <v>20.994854548851499</v>
      </c>
    </row>
    <row r="794" spans="1:8" x14ac:dyDescent="0.25">
      <c r="A794" s="4"/>
      <c r="B794" s="4" t="s">
        <v>1042</v>
      </c>
      <c r="C794" s="4"/>
      <c r="D794" s="4"/>
      <c r="E794" s="4"/>
      <c r="F794" s="4"/>
      <c r="G794" s="4"/>
      <c r="H794" s="4"/>
    </row>
    <row r="795" spans="1:8" x14ac:dyDescent="0.25">
      <c r="A795" s="5" t="s">
        <v>1906</v>
      </c>
      <c r="B795" s="4" t="s">
        <v>1905</v>
      </c>
      <c r="C795" s="6">
        <v>-1.7036757362275099</v>
      </c>
      <c r="D795" s="6">
        <v>-6.7501593216822098</v>
      </c>
      <c r="E795" s="4"/>
      <c r="F795" s="4"/>
      <c r="G795" s="4"/>
      <c r="H795" s="4"/>
    </row>
    <row r="796" spans="1:8" x14ac:dyDescent="0.25">
      <c r="A796" s="5" t="s">
        <v>1908</v>
      </c>
      <c r="B796" s="4" t="s">
        <v>1907</v>
      </c>
      <c r="C796" s="6">
        <v>0.61135604690228396</v>
      </c>
      <c r="D796" s="6">
        <v>-1.5215723786920301</v>
      </c>
      <c r="E796" s="6">
        <v>5.9693318197664302</v>
      </c>
      <c r="F796" s="6">
        <v>6.4159535824861704</v>
      </c>
      <c r="G796" s="4"/>
      <c r="H796" s="4"/>
    </row>
    <row r="797" spans="1:8" x14ac:dyDescent="0.25">
      <c r="A797" s="4"/>
      <c r="B797" s="4" t="s">
        <v>1909</v>
      </c>
      <c r="C797" s="4"/>
      <c r="D797" s="4"/>
      <c r="E797" s="4"/>
      <c r="F797" s="4"/>
      <c r="G797" s="4"/>
      <c r="H797" s="4"/>
    </row>
    <row r="798" spans="1:8" x14ac:dyDescent="0.25">
      <c r="A798" s="5" t="s">
        <v>1911</v>
      </c>
      <c r="B798" s="4" t="s">
        <v>1910</v>
      </c>
      <c r="C798" s="6">
        <v>0.48293872801740401</v>
      </c>
      <c r="D798" s="6">
        <v>1.5630837686677299</v>
      </c>
      <c r="E798" s="6">
        <v>4.1044955186863898</v>
      </c>
      <c r="F798" s="6">
        <v>6.9229844107655802</v>
      </c>
      <c r="G798" s="4"/>
      <c r="H798" s="4"/>
    </row>
    <row r="799" spans="1:8" x14ac:dyDescent="0.25">
      <c r="A799" s="5" t="s">
        <v>1913</v>
      </c>
      <c r="B799" s="4" t="s">
        <v>1912</v>
      </c>
      <c r="C799" s="6">
        <v>0.16734509271822601</v>
      </c>
      <c r="D799" s="6">
        <v>0.55433934407901997</v>
      </c>
      <c r="E799" s="6">
        <v>2.48876353058942</v>
      </c>
      <c r="F799" s="4"/>
      <c r="G799" s="4"/>
      <c r="H799" s="4"/>
    </row>
    <row r="800" spans="1:8" x14ac:dyDescent="0.25">
      <c r="A800" s="5" t="s">
        <v>1915</v>
      </c>
      <c r="B800" s="4" t="s">
        <v>1914</v>
      </c>
      <c r="C800" s="6">
        <v>2.6407504690431498</v>
      </c>
      <c r="D800" s="6">
        <v>-1.56313427940145</v>
      </c>
      <c r="E800" s="6">
        <v>15.111398744775499</v>
      </c>
      <c r="F800" s="6">
        <v>12.4330399109885</v>
      </c>
      <c r="G800" s="6">
        <v>28.4696507250274</v>
      </c>
      <c r="H800" s="6">
        <v>92.2494145605136</v>
      </c>
    </row>
    <row r="801" spans="1:8" x14ac:dyDescent="0.25">
      <c r="A801" s="5" t="s">
        <v>1917</v>
      </c>
      <c r="B801" s="4" t="s">
        <v>1916</v>
      </c>
      <c r="C801" s="6">
        <v>0.77011482962192301</v>
      </c>
      <c r="D801" s="6">
        <v>-0.55540702225722705</v>
      </c>
      <c r="E801" s="6">
        <v>5.6305246137665304</v>
      </c>
      <c r="F801" s="4"/>
      <c r="G801" s="4"/>
      <c r="H801" s="4"/>
    </row>
    <row r="802" spans="1:8" x14ac:dyDescent="0.25">
      <c r="A802" s="4"/>
      <c r="B802" s="4" t="s">
        <v>1918</v>
      </c>
      <c r="C802" s="4"/>
      <c r="D802" s="4"/>
      <c r="E802" s="4"/>
      <c r="F802" s="4"/>
      <c r="G802" s="4"/>
      <c r="H802" s="4"/>
    </row>
    <row r="803" spans="1:8" x14ac:dyDescent="0.25">
      <c r="A803" s="5" t="s">
        <v>1920</v>
      </c>
      <c r="B803" s="4" t="s">
        <v>1919</v>
      </c>
      <c r="C803" s="6">
        <v>2.6486599664991601</v>
      </c>
      <c r="D803" s="6">
        <v>-1.9786072599717299</v>
      </c>
      <c r="E803" s="6">
        <v>10.356842246211899</v>
      </c>
      <c r="F803" s="6">
        <v>12.719429601345601</v>
      </c>
      <c r="G803" s="4"/>
      <c r="H803" s="4"/>
    </row>
    <row r="804" spans="1:8" x14ac:dyDescent="0.25">
      <c r="A804" s="5" t="s">
        <v>1922</v>
      </c>
      <c r="B804" s="4" t="s">
        <v>1921</v>
      </c>
      <c r="C804" s="6">
        <v>2.6475512766848102</v>
      </c>
      <c r="D804" s="6">
        <v>-1.9872501169602801</v>
      </c>
      <c r="E804" s="6">
        <v>10.5176726356854</v>
      </c>
      <c r="F804" s="6">
        <v>13.1795621899459</v>
      </c>
      <c r="G804" s="4"/>
      <c r="H804" s="4"/>
    </row>
    <row r="805" spans="1:8" x14ac:dyDescent="0.25">
      <c r="A805" s="5" t="s">
        <v>1924</v>
      </c>
      <c r="B805" s="4" t="s">
        <v>1923</v>
      </c>
      <c r="C805" s="6">
        <v>2.6489372840540302</v>
      </c>
      <c r="D805" s="6">
        <v>-1.97834672655708</v>
      </c>
      <c r="E805" s="6">
        <v>10.713083046771899</v>
      </c>
      <c r="F805" s="6">
        <v>13.844537207701499</v>
      </c>
      <c r="G805" s="4"/>
      <c r="H805" s="4"/>
    </row>
    <row r="806" spans="1:8" x14ac:dyDescent="0.25">
      <c r="A806" s="5" t="s">
        <v>1926</v>
      </c>
      <c r="B806" s="4" t="s">
        <v>1925</v>
      </c>
      <c r="C806" s="6">
        <v>1.4984290663014601</v>
      </c>
      <c r="D806" s="6">
        <v>-1.05238357025053</v>
      </c>
      <c r="E806" s="6">
        <v>4.17725410338074</v>
      </c>
      <c r="F806" s="6">
        <v>7.1000628357401201</v>
      </c>
      <c r="G806" s="6">
        <v>26.138385514159001</v>
      </c>
      <c r="H806" s="4"/>
    </row>
    <row r="807" spans="1:8" x14ac:dyDescent="0.25">
      <c r="A807" s="4"/>
      <c r="B807" s="4" t="s">
        <v>904</v>
      </c>
      <c r="C807" s="4"/>
      <c r="D807" s="4"/>
      <c r="E807" s="4"/>
      <c r="F807" s="4"/>
      <c r="G807" s="4"/>
      <c r="H807" s="4"/>
    </row>
    <row r="808" spans="1:8" x14ac:dyDescent="0.25">
      <c r="A808" s="5" t="s">
        <v>1928</v>
      </c>
      <c r="B808" s="4" t="s">
        <v>1927</v>
      </c>
      <c r="C808" s="6">
        <v>0.35413899955731898</v>
      </c>
      <c r="D808" s="6">
        <v>5.8257865745495199</v>
      </c>
      <c r="E808" s="6">
        <v>-4.1871533379856798</v>
      </c>
      <c r="F808" s="6">
        <v>9.40273113369763</v>
      </c>
      <c r="G808" s="6">
        <v>11.541094669756299</v>
      </c>
      <c r="H808" s="6">
        <v>54.452298199477703</v>
      </c>
    </row>
    <row r="809" spans="1:8" x14ac:dyDescent="0.25">
      <c r="A809" s="5"/>
      <c r="B809" s="4" t="s">
        <v>2012</v>
      </c>
      <c r="C809" s="6">
        <f t="shared" ref="C809:H809" si="15">MEDIAN(C788:C808)</f>
        <v>1.00006575497671</v>
      </c>
      <c r="D809" s="6">
        <f t="shared" si="15"/>
        <v>-1.05238357025053</v>
      </c>
      <c r="E809" s="6">
        <f t="shared" si="15"/>
        <v>5.9693318197664302</v>
      </c>
      <c r="F809" s="6">
        <f t="shared" si="15"/>
        <v>8.7758458477634047</v>
      </c>
      <c r="G809" s="6">
        <f t="shared" si="15"/>
        <v>11.541094669756299</v>
      </c>
      <c r="H809" s="6">
        <f t="shared" si="15"/>
        <v>54.452298199477703</v>
      </c>
    </row>
    <row r="810" spans="1:8" x14ac:dyDescent="0.25">
      <c r="A810" s="5"/>
      <c r="B810" s="4"/>
      <c r="C810" s="6"/>
      <c r="D810" s="6"/>
      <c r="E810" s="6"/>
      <c r="F810" s="6"/>
      <c r="G810" s="6"/>
      <c r="H810" s="6"/>
    </row>
    <row r="811" spans="1:8" x14ac:dyDescent="0.25">
      <c r="A811" s="5"/>
      <c r="B811" s="4"/>
      <c r="C811" s="6"/>
      <c r="D811" s="6"/>
      <c r="E811" s="6"/>
      <c r="F811" s="6"/>
      <c r="G811" s="6"/>
      <c r="H811" s="6"/>
    </row>
    <row r="812" spans="1:8" x14ac:dyDescent="0.25">
      <c r="A812" s="5"/>
      <c r="B812" s="4"/>
      <c r="C812" s="6"/>
      <c r="D812" s="6"/>
      <c r="E812" s="6"/>
      <c r="F812" s="6"/>
      <c r="G812" s="6"/>
      <c r="H812" s="6"/>
    </row>
    <row r="813" spans="1:8" ht="18" x14ac:dyDescent="0.25">
      <c r="A813" s="8"/>
      <c r="B813" s="8" t="s">
        <v>1068</v>
      </c>
      <c r="C813" s="8"/>
      <c r="D813" s="8"/>
      <c r="E813" s="8"/>
      <c r="F813" s="8"/>
      <c r="G813" s="8"/>
      <c r="H813" s="8"/>
    </row>
    <row r="814" spans="1:8" x14ac:dyDescent="0.25">
      <c r="A814" s="4"/>
      <c r="B814" s="4"/>
      <c r="C814" s="21" t="s">
        <v>2019</v>
      </c>
      <c r="D814" s="21" t="s">
        <v>2020</v>
      </c>
      <c r="E814" s="21" t="s">
        <v>2021</v>
      </c>
      <c r="F814" s="21" t="s">
        <v>2022</v>
      </c>
      <c r="G814" s="21" t="s">
        <v>2023</v>
      </c>
      <c r="H814" s="21" t="s">
        <v>2024</v>
      </c>
    </row>
    <row r="815" spans="1:8" x14ac:dyDescent="0.25">
      <c r="A815" s="4"/>
      <c r="B815" s="4" t="s">
        <v>2013</v>
      </c>
      <c r="C815" s="4"/>
      <c r="D815" s="4"/>
      <c r="E815" s="4"/>
      <c r="F815" s="4"/>
      <c r="G815" s="4"/>
      <c r="H815" s="4"/>
    </row>
    <row r="816" spans="1:8" x14ac:dyDescent="0.25">
      <c r="A816" s="5" t="s">
        <v>1930</v>
      </c>
      <c r="B816" s="4" t="s">
        <v>1929</v>
      </c>
      <c r="C816" s="6">
        <v>0.83518204749877301</v>
      </c>
      <c r="D816" s="6">
        <v>1.6288579078465899</v>
      </c>
      <c r="E816" s="6">
        <v>6.0852124567841797</v>
      </c>
      <c r="F816" s="6">
        <v>13.286477103149201</v>
      </c>
      <c r="G816" s="6">
        <v>19.018527205960801</v>
      </c>
      <c r="H816" s="6">
        <v>34.113392789113199</v>
      </c>
    </row>
    <row r="817" spans="1:8" x14ac:dyDescent="0.25">
      <c r="A817" s="4"/>
      <c r="B817" s="4" t="s">
        <v>1931</v>
      </c>
      <c r="C817" s="4"/>
      <c r="D817" s="4"/>
      <c r="E817" s="4"/>
      <c r="F817" s="4"/>
      <c r="G817" s="4"/>
      <c r="H817" s="4"/>
    </row>
    <row r="818" spans="1:8" x14ac:dyDescent="0.25">
      <c r="A818" s="5" t="s">
        <v>1933</v>
      </c>
      <c r="B818" s="4" t="s">
        <v>1932</v>
      </c>
      <c r="C818" s="6">
        <v>0.14781474626601299</v>
      </c>
      <c r="D818" s="6">
        <v>0.73466354984137905</v>
      </c>
      <c r="E818" s="6">
        <v>3.9347483311734099</v>
      </c>
      <c r="F818" s="6">
        <v>4.73047478517491</v>
      </c>
      <c r="G818" s="6">
        <v>11.7519938880003</v>
      </c>
      <c r="H818" s="4"/>
    </row>
    <row r="819" spans="1:8" x14ac:dyDescent="0.25">
      <c r="A819" s="4"/>
      <c r="B819" s="4" t="s">
        <v>1934</v>
      </c>
      <c r="C819" s="4"/>
      <c r="D819" s="4"/>
      <c r="E819" s="4"/>
      <c r="F819" s="4"/>
      <c r="G819" s="4"/>
      <c r="H819" s="4"/>
    </row>
    <row r="820" spans="1:8" x14ac:dyDescent="0.25">
      <c r="A820" s="5" t="s">
        <v>1936</v>
      </c>
      <c r="B820" s="4" t="s">
        <v>1935</v>
      </c>
      <c r="C820" s="6">
        <v>0.45054564133920899</v>
      </c>
      <c r="D820" s="6">
        <v>1.60014293376265</v>
      </c>
      <c r="E820" s="6">
        <v>8.4051723549162904</v>
      </c>
      <c r="F820" s="6">
        <v>13.9846688888458</v>
      </c>
      <c r="G820" s="6">
        <v>22.414280873229998</v>
      </c>
      <c r="H820" s="6">
        <v>56.327629816937197</v>
      </c>
    </row>
    <row r="821" spans="1:8" x14ac:dyDescent="0.25">
      <c r="A821" s="5" t="s">
        <v>1938</v>
      </c>
      <c r="B821" s="4" t="s">
        <v>1937</v>
      </c>
      <c r="C821" s="6">
        <v>0.47175834505887998</v>
      </c>
      <c r="D821" s="4"/>
      <c r="E821" s="4"/>
      <c r="F821" s="4"/>
      <c r="G821" s="4"/>
      <c r="H821" s="4"/>
    </row>
    <row r="822" spans="1:8" x14ac:dyDescent="0.25">
      <c r="A822" s="5" t="s">
        <v>1940</v>
      </c>
      <c r="B822" s="4" t="s">
        <v>1939</v>
      </c>
      <c r="C822" s="6">
        <v>0.937793798414713</v>
      </c>
      <c r="D822" s="6">
        <v>3.0302447418275298</v>
      </c>
      <c r="E822" s="6">
        <v>10.7873883068207</v>
      </c>
      <c r="F822" s="6">
        <v>16.988223030632</v>
      </c>
      <c r="G822" s="6">
        <v>25.722144373838599</v>
      </c>
      <c r="H822" s="6">
        <v>55.487233983560699</v>
      </c>
    </row>
    <row r="823" spans="1:8" x14ac:dyDescent="0.25">
      <c r="A823" s="5" t="s">
        <v>1942</v>
      </c>
      <c r="B823" s="4" t="s">
        <v>1941</v>
      </c>
      <c r="C823" s="6">
        <v>0.86889246564255695</v>
      </c>
      <c r="D823" s="6">
        <v>2.9115695567326401</v>
      </c>
      <c r="E823" s="6">
        <v>10.661427601858801</v>
      </c>
      <c r="F823" s="4"/>
      <c r="G823" s="4"/>
      <c r="H823" s="4"/>
    </row>
    <row r="824" spans="1:8" x14ac:dyDescent="0.25">
      <c r="A824" s="5" t="s">
        <v>1944</v>
      </c>
      <c r="B824" s="4" t="s">
        <v>1943</v>
      </c>
      <c r="C824" s="6">
        <v>0.10987112495908299</v>
      </c>
      <c r="D824" s="6">
        <v>1.1312002449479499</v>
      </c>
      <c r="E824" s="6">
        <v>1.86877354358654</v>
      </c>
      <c r="F824" s="4"/>
      <c r="G824" s="4"/>
      <c r="H824" s="4"/>
    </row>
    <row r="825" spans="1:8" x14ac:dyDescent="0.25">
      <c r="A825" s="5" t="s">
        <v>1946</v>
      </c>
      <c r="B825" s="4" t="s">
        <v>1945</v>
      </c>
      <c r="C825" s="6">
        <v>0.36875986522503201</v>
      </c>
      <c r="D825" s="6">
        <v>1.9246645833354501</v>
      </c>
      <c r="E825" s="6">
        <v>7.4533061398010902</v>
      </c>
      <c r="F825" s="6">
        <v>12.985527501658099</v>
      </c>
      <c r="G825" s="6">
        <v>19.352176283635199</v>
      </c>
      <c r="H825" s="6">
        <v>41.430747567488403</v>
      </c>
    </row>
    <row r="826" spans="1:8" x14ac:dyDescent="0.25">
      <c r="A826" s="4"/>
      <c r="B826" s="4" t="s">
        <v>2014</v>
      </c>
      <c r="C826" s="4"/>
      <c r="D826" s="4"/>
      <c r="E826" s="4"/>
      <c r="F826" s="4"/>
      <c r="G826" s="4"/>
      <c r="H826" s="4"/>
    </row>
    <row r="827" spans="1:8" x14ac:dyDescent="0.25">
      <c r="A827" s="4"/>
      <c r="B827" s="4" t="s">
        <v>1069</v>
      </c>
      <c r="C827" s="4"/>
      <c r="D827" s="4"/>
      <c r="E827" s="4"/>
      <c r="F827" s="4"/>
      <c r="G827" s="4"/>
      <c r="H827" s="4"/>
    </row>
    <row r="828" spans="1:8" x14ac:dyDescent="0.25">
      <c r="A828" s="5" t="s">
        <v>1948</v>
      </c>
      <c r="B828" s="4" t="s">
        <v>1947</v>
      </c>
      <c r="C828" s="6">
        <v>0.46735263206782202</v>
      </c>
      <c r="D828" s="6">
        <v>1.3477880400303801</v>
      </c>
      <c r="E828" s="6">
        <v>5.1856588117807796</v>
      </c>
      <c r="F828" s="6">
        <v>10.7569730119478</v>
      </c>
      <c r="G828" s="6">
        <v>18.040473597938899</v>
      </c>
      <c r="H828" s="6">
        <v>39.564215069591803</v>
      </c>
    </row>
    <row r="829" spans="1:8" x14ac:dyDescent="0.25">
      <c r="A829" s="4"/>
      <c r="B829" s="4" t="s">
        <v>1072</v>
      </c>
      <c r="C829" s="4"/>
      <c r="D829" s="4"/>
      <c r="E829" s="4"/>
      <c r="F829" s="4"/>
      <c r="G829" s="4"/>
      <c r="H829" s="4"/>
    </row>
    <row r="830" spans="1:8" x14ac:dyDescent="0.25">
      <c r="A830" s="5" t="s">
        <v>1950</v>
      </c>
      <c r="B830" s="4" t="s">
        <v>1949</v>
      </c>
      <c r="C830" s="6">
        <v>0.64556387930174097</v>
      </c>
      <c r="D830" s="6">
        <v>2.0092423512025701</v>
      </c>
      <c r="E830" s="6">
        <v>7.3892177478247003</v>
      </c>
      <c r="F830" s="6">
        <v>9.8051062124659403</v>
      </c>
      <c r="G830" s="6">
        <v>16.2880145216083</v>
      </c>
      <c r="H830" s="6">
        <v>35.4381751774824</v>
      </c>
    </row>
    <row r="831" spans="1:8" x14ac:dyDescent="0.25">
      <c r="A831" s="4"/>
      <c r="B831" s="4" t="s">
        <v>1075</v>
      </c>
      <c r="C831" s="4"/>
      <c r="D831" s="4"/>
      <c r="E831" s="4"/>
      <c r="F831" s="4"/>
      <c r="G831" s="4"/>
      <c r="H831" s="4"/>
    </row>
    <row r="832" spans="1:8" x14ac:dyDescent="0.25">
      <c r="A832" s="5" t="s">
        <v>1952</v>
      </c>
      <c r="B832" s="4" t="s">
        <v>1951</v>
      </c>
      <c r="C832" s="6">
        <v>0.51528138404991897</v>
      </c>
      <c r="D832" s="6">
        <v>1.85348469970812</v>
      </c>
      <c r="E832" s="6">
        <v>6.8338683484090597</v>
      </c>
      <c r="F832" s="6">
        <v>9.1546519475536599</v>
      </c>
      <c r="G832" s="6">
        <v>14.5111552290475</v>
      </c>
      <c r="H832" s="6">
        <v>34.702423464259397</v>
      </c>
    </row>
    <row r="833" spans="1:8" x14ac:dyDescent="0.25">
      <c r="A833" s="4"/>
      <c r="B833" s="4" t="s">
        <v>1953</v>
      </c>
      <c r="C833" s="4"/>
      <c r="D833" s="4"/>
      <c r="E833" s="4"/>
      <c r="F833" s="4"/>
      <c r="G833" s="4"/>
      <c r="H833" s="4"/>
    </row>
    <row r="834" spans="1:8" x14ac:dyDescent="0.25">
      <c r="A834" s="5" t="s">
        <v>1955</v>
      </c>
      <c r="B834" s="4" t="s">
        <v>1954</v>
      </c>
      <c r="C834" s="6">
        <v>0.37435588040393097</v>
      </c>
      <c r="D834" s="6">
        <v>0.998515799106372</v>
      </c>
      <c r="E834" s="4"/>
      <c r="F834" s="4"/>
      <c r="G834" s="4"/>
      <c r="H834" s="4"/>
    </row>
    <row r="835" spans="1:8" x14ac:dyDescent="0.25">
      <c r="A835" s="5" t="s">
        <v>1957</v>
      </c>
      <c r="B835" s="4" t="s">
        <v>1956</v>
      </c>
      <c r="C835" s="6">
        <v>0.199128392241331</v>
      </c>
      <c r="D835" s="6">
        <v>0.78524331925192403</v>
      </c>
      <c r="E835" s="6">
        <v>3.05743451577777</v>
      </c>
      <c r="F835" s="6">
        <v>4.33460321937069</v>
      </c>
      <c r="G835" s="6">
        <v>9.6074035697322202</v>
      </c>
      <c r="H835" s="4"/>
    </row>
    <row r="836" spans="1:8" x14ac:dyDescent="0.25">
      <c r="A836" s="5" t="s">
        <v>1959</v>
      </c>
      <c r="B836" s="4" t="s">
        <v>1958</v>
      </c>
      <c r="C836" s="6">
        <v>0.48329088786817098</v>
      </c>
      <c r="D836" s="6">
        <v>1.7991758023315301</v>
      </c>
      <c r="E836" s="6">
        <v>6.0642198493231296</v>
      </c>
      <c r="F836" s="6">
        <v>8.2951836279876296</v>
      </c>
      <c r="G836" s="6">
        <v>15.3139491937246</v>
      </c>
      <c r="H836" s="4"/>
    </row>
    <row r="837" spans="1:8" x14ac:dyDescent="0.25">
      <c r="A837" s="5" t="s">
        <v>1961</v>
      </c>
      <c r="B837" s="4" t="s">
        <v>1960</v>
      </c>
      <c r="C837" s="6">
        <v>0.57069285878009401</v>
      </c>
      <c r="D837" s="6">
        <v>1.9206733940127201</v>
      </c>
      <c r="E837" s="4"/>
      <c r="F837" s="4"/>
      <c r="G837" s="4"/>
      <c r="H837" s="4"/>
    </row>
    <row r="838" spans="1:8" x14ac:dyDescent="0.25">
      <c r="A838" s="5" t="s">
        <v>1963</v>
      </c>
      <c r="B838" s="4" t="s">
        <v>1962</v>
      </c>
      <c r="C838" s="6">
        <v>0.54088252931963798</v>
      </c>
      <c r="D838" s="6">
        <v>1.95125426841452</v>
      </c>
      <c r="E838" s="4"/>
      <c r="F838" s="4"/>
      <c r="G838" s="4"/>
      <c r="H838" s="4"/>
    </row>
    <row r="839" spans="1:8" x14ac:dyDescent="0.25">
      <c r="A839" s="5" t="s">
        <v>1965</v>
      </c>
      <c r="B839" s="4" t="s">
        <v>1964</v>
      </c>
      <c r="C839" s="6">
        <v>0.623991824972988</v>
      </c>
      <c r="D839" s="6">
        <v>2.1257247652775799</v>
      </c>
      <c r="E839" s="6">
        <v>5.6774526101252896</v>
      </c>
      <c r="F839" s="6">
        <v>11.590051313955399</v>
      </c>
      <c r="G839" s="6">
        <v>18.838610227995598</v>
      </c>
      <c r="H839" s="6">
        <v>42.425692221814899</v>
      </c>
    </row>
    <row r="840" spans="1:8" x14ac:dyDescent="0.25">
      <c r="A840" s="5" t="s">
        <v>1967</v>
      </c>
      <c r="B840" s="4" t="s">
        <v>1966</v>
      </c>
      <c r="C840" s="6">
        <v>0.701350850860607</v>
      </c>
      <c r="D840" s="6">
        <v>2.2947820455007699</v>
      </c>
      <c r="E840" s="6">
        <v>7.4752225705410096</v>
      </c>
      <c r="F840" s="6">
        <v>9.2678076257711997</v>
      </c>
      <c r="G840" s="6">
        <v>15.2495372819018</v>
      </c>
      <c r="H840" s="4"/>
    </row>
    <row r="841" spans="1:8" x14ac:dyDescent="0.25">
      <c r="A841" s="5" t="s">
        <v>1969</v>
      </c>
      <c r="B841" s="4" t="s">
        <v>1968</v>
      </c>
      <c r="C841" s="6">
        <v>0.500661045969789</v>
      </c>
      <c r="D841" s="6">
        <v>2.1757405791906099</v>
      </c>
      <c r="E841" s="6">
        <v>4.6098606532975497</v>
      </c>
      <c r="F841" s="6">
        <v>11.302263037363399</v>
      </c>
      <c r="G841" s="6">
        <v>15.4453785009022</v>
      </c>
      <c r="H841" s="4"/>
    </row>
    <row r="842" spans="1:8" x14ac:dyDescent="0.25">
      <c r="A842" s="4"/>
      <c r="B842" s="4" t="s">
        <v>1080</v>
      </c>
      <c r="C842" s="4"/>
      <c r="D842" s="4"/>
      <c r="E842" s="4"/>
      <c r="F842" s="4"/>
      <c r="G842" s="4"/>
      <c r="H842" s="4"/>
    </row>
    <row r="843" spans="1:8" x14ac:dyDescent="0.25">
      <c r="A843" s="5" t="s">
        <v>1971</v>
      </c>
      <c r="B843" s="4" t="s">
        <v>1970</v>
      </c>
      <c r="C843" s="6">
        <v>0.39201304132923298</v>
      </c>
      <c r="D843" s="6">
        <v>1.3457513795456</v>
      </c>
      <c r="E843" s="6">
        <v>6.8504482580656498</v>
      </c>
      <c r="F843" s="6">
        <v>10.7775469381639</v>
      </c>
      <c r="G843" s="6">
        <v>18.300438190992601</v>
      </c>
      <c r="H843" s="6">
        <v>40.2738955103069</v>
      </c>
    </row>
    <row r="844" spans="1:8" x14ac:dyDescent="0.25">
      <c r="A844" s="4"/>
      <c r="B844" s="4" t="s">
        <v>1931</v>
      </c>
      <c r="C844" s="4"/>
      <c r="D844" s="4"/>
      <c r="E844" s="4"/>
      <c r="F844" s="4"/>
      <c r="G844" s="4"/>
      <c r="H844" s="4"/>
    </row>
    <row r="845" spans="1:8" x14ac:dyDescent="0.25">
      <c r="A845" s="5" t="s">
        <v>1973</v>
      </c>
      <c r="B845" s="4" t="s">
        <v>1972</v>
      </c>
      <c r="C845" s="6">
        <v>0.16865402695534501</v>
      </c>
      <c r="D845" s="6">
        <v>0.97748477009096901</v>
      </c>
      <c r="E845" s="4"/>
      <c r="F845" s="4"/>
      <c r="G845" s="4"/>
      <c r="H845" s="4"/>
    </row>
    <row r="846" spans="1:8" x14ac:dyDescent="0.25">
      <c r="A846" s="4"/>
      <c r="B846" s="4" t="s">
        <v>1974</v>
      </c>
      <c r="C846" s="4"/>
      <c r="D846" s="4"/>
      <c r="E846" s="4"/>
      <c r="F846" s="4"/>
      <c r="G846" s="4"/>
      <c r="H846" s="4"/>
    </row>
    <row r="847" spans="1:8" x14ac:dyDescent="0.25">
      <c r="A847" s="5" t="s">
        <v>1976</v>
      </c>
      <c r="B847" s="4" t="s">
        <v>1975</v>
      </c>
      <c r="C847" s="6">
        <v>0.566019322728602</v>
      </c>
      <c r="D847" s="6">
        <v>1.3957674057966201</v>
      </c>
      <c r="E847" s="6">
        <v>6.4398143501084899</v>
      </c>
      <c r="F847" s="6">
        <v>12.81929971289</v>
      </c>
      <c r="G847" s="4"/>
      <c r="H847" s="4"/>
    </row>
    <row r="848" spans="1:8" x14ac:dyDescent="0.25">
      <c r="A848" s="5" t="s">
        <v>1978</v>
      </c>
      <c r="B848" s="4" t="s">
        <v>1977</v>
      </c>
      <c r="C848" s="6">
        <v>0.55674936511037998</v>
      </c>
      <c r="D848" s="6">
        <v>1.38760828309262</v>
      </c>
      <c r="E848" s="6">
        <v>6.5742868178958904</v>
      </c>
      <c r="F848" s="6">
        <v>13.179962588755799</v>
      </c>
      <c r="G848" s="4"/>
      <c r="H848" s="4"/>
    </row>
    <row r="849" spans="1:8" x14ac:dyDescent="0.25">
      <c r="A849" s="5" t="s">
        <v>1980</v>
      </c>
      <c r="B849" s="4" t="s">
        <v>1979</v>
      </c>
      <c r="C849" s="6">
        <v>0.55658627087199197</v>
      </c>
      <c r="D849" s="6">
        <v>1.38720194863582</v>
      </c>
      <c r="E849" s="6">
        <v>6.6967731465618803</v>
      </c>
      <c r="F849" s="6">
        <v>13.4921977718065</v>
      </c>
      <c r="G849" s="4"/>
      <c r="H849" s="4"/>
    </row>
    <row r="850" spans="1:8" x14ac:dyDescent="0.25">
      <c r="A850" s="4"/>
      <c r="B850" s="4" t="s">
        <v>1097</v>
      </c>
      <c r="C850" s="4"/>
      <c r="D850" s="4"/>
      <c r="E850" s="4"/>
      <c r="F850" s="4"/>
      <c r="G850" s="4"/>
      <c r="H850" s="4"/>
    </row>
    <row r="851" spans="1:8" x14ac:dyDescent="0.25">
      <c r="A851" s="5" t="s">
        <v>1982</v>
      </c>
      <c r="B851" s="4" t="s">
        <v>1981</v>
      </c>
      <c r="C851" s="6">
        <v>0.80607280366891199</v>
      </c>
      <c r="D851" s="6">
        <v>2.9729790238167699</v>
      </c>
      <c r="E851" s="6">
        <v>6.7789177726356202</v>
      </c>
      <c r="F851" s="6">
        <v>15.1188019894464</v>
      </c>
      <c r="G851" s="6">
        <v>22.2541112090985</v>
      </c>
      <c r="H851" s="6">
        <v>53.914091025036797</v>
      </c>
    </row>
    <row r="852" spans="1:8" x14ac:dyDescent="0.25">
      <c r="A852" s="4"/>
      <c r="B852" s="4" t="s">
        <v>1100</v>
      </c>
      <c r="C852" s="4"/>
      <c r="D852" s="4"/>
      <c r="E852" s="4"/>
      <c r="F852" s="4"/>
      <c r="G852" s="4"/>
      <c r="H852" s="4"/>
    </row>
    <row r="853" spans="1:8" x14ac:dyDescent="0.25">
      <c r="A853" s="5" t="s">
        <v>1984</v>
      </c>
      <c r="B853" s="4" t="s">
        <v>1983</v>
      </c>
      <c r="C853" s="6">
        <v>0.48473068438212702</v>
      </c>
      <c r="D853" s="6">
        <v>1.8931402856514199</v>
      </c>
      <c r="E853" s="6">
        <v>4.9688162955819797</v>
      </c>
      <c r="F853" s="6">
        <v>9.8765403129256395</v>
      </c>
      <c r="G853" s="6">
        <v>16.5645886610072</v>
      </c>
      <c r="H853" s="6">
        <v>41.647040374925702</v>
      </c>
    </row>
    <row r="854" spans="1:8" x14ac:dyDescent="0.25">
      <c r="A854" s="4"/>
      <c r="B854" s="4" t="s">
        <v>1117</v>
      </c>
      <c r="C854" s="4"/>
      <c r="D854" s="4"/>
      <c r="E854" s="4"/>
      <c r="F854" s="4"/>
      <c r="G854" s="4"/>
      <c r="H854" s="4"/>
    </row>
    <row r="855" spans="1:8" x14ac:dyDescent="0.25">
      <c r="A855" s="5" t="s">
        <v>1986</v>
      </c>
      <c r="B855" s="4" t="s">
        <v>1985</v>
      </c>
      <c r="C855" s="6">
        <v>0.48305813628372302</v>
      </c>
      <c r="D855" s="6">
        <v>2.0007408076642701</v>
      </c>
      <c r="E855" s="6">
        <v>6.6109498015257699</v>
      </c>
      <c r="F855" s="4"/>
      <c r="G855" s="4"/>
      <c r="H855" s="4"/>
    </row>
    <row r="856" spans="1:8" x14ac:dyDescent="0.25">
      <c r="A856" s="5"/>
      <c r="B856" s="4" t="s">
        <v>2012</v>
      </c>
      <c r="C856" s="6">
        <f t="shared" ref="C856:H856" si="16">MEDIAN(C816:C855)</f>
        <v>0.500661045969789</v>
      </c>
      <c r="D856" s="6">
        <f t="shared" si="16"/>
        <v>1.8263302510198249</v>
      </c>
      <c r="E856" s="6">
        <f t="shared" si="16"/>
        <v>6.5926183097108302</v>
      </c>
      <c r="F856" s="6">
        <f t="shared" si="16"/>
        <v>11.302263037363399</v>
      </c>
      <c r="G856" s="6">
        <f t="shared" si="16"/>
        <v>17.302531129473049</v>
      </c>
      <c r="H856" s="6">
        <f t="shared" si="16"/>
        <v>41.430747567488403</v>
      </c>
    </row>
    <row r="857" spans="1:8" x14ac:dyDescent="0.25">
      <c r="A857" s="5"/>
      <c r="B857" s="4" t="s">
        <v>967</v>
      </c>
      <c r="C857" s="6">
        <v>1.00851793097736</v>
      </c>
      <c r="D857" s="6">
        <v>4.9328624527442697</v>
      </c>
      <c r="E857" s="6">
        <v>6.0768054252746797</v>
      </c>
      <c r="F857" s="6">
        <v>19.299011271802399</v>
      </c>
      <c r="G857" s="6">
        <v>23.6293598870894</v>
      </c>
      <c r="H857" s="6">
        <v>55.839381620023403</v>
      </c>
    </row>
    <row r="858" spans="1:8" x14ac:dyDescent="0.25">
      <c r="A858" s="5"/>
      <c r="B858" s="4" t="s">
        <v>968</v>
      </c>
      <c r="C858" s="6">
        <v>0.46671072195605301</v>
      </c>
      <c r="D858" s="6">
        <v>2.5240391852266701</v>
      </c>
      <c r="E858" s="6">
        <v>2.8823989680038902</v>
      </c>
      <c r="F858" s="6">
        <v>9.3771077294655001</v>
      </c>
      <c r="G858" s="6">
        <v>13.2976245924546</v>
      </c>
      <c r="H858" s="6">
        <v>36.138044896971998</v>
      </c>
    </row>
    <row r="859" spans="1:8" x14ac:dyDescent="0.25">
      <c r="A859" s="5"/>
      <c r="B859" s="4"/>
      <c r="C859" s="6"/>
      <c r="D859" s="6"/>
      <c r="E859" s="6"/>
      <c r="F859" s="6"/>
      <c r="G859" s="6"/>
      <c r="H859" s="6"/>
    </row>
    <row r="860" spans="1:8" x14ac:dyDescent="0.25">
      <c r="A860" s="5"/>
      <c r="B860" s="4"/>
      <c r="C860" s="6"/>
      <c r="D860" s="6"/>
      <c r="E860" s="6"/>
      <c r="F860" s="6"/>
      <c r="G860" s="6"/>
      <c r="H860" s="6"/>
    </row>
    <row r="861" spans="1:8" x14ac:dyDescent="0.25">
      <c r="A861" s="5"/>
      <c r="B861" s="4"/>
      <c r="C861" s="6"/>
      <c r="D861" s="6"/>
      <c r="E861" s="6"/>
      <c r="F861" s="6"/>
      <c r="G861" s="6"/>
      <c r="H861" s="6"/>
    </row>
    <row r="862" spans="1:8" ht="18" x14ac:dyDescent="0.25">
      <c r="A862" s="8"/>
      <c r="B862" s="8" t="s">
        <v>1122</v>
      </c>
      <c r="C862" s="8"/>
      <c r="D862" s="8"/>
      <c r="E862" s="8"/>
      <c r="F862" s="8"/>
      <c r="G862" s="8"/>
      <c r="H862" s="8"/>
    </row>
    <row r="863" spans="1:8" x14ac:dyDescent="0.25">
      <c r="A863" s="4"/>
      <c r="B863" s="4"/>
      <c r="C863" s="21" t="s">
        <v>2019</v>
      </c>
      <c r="D863" s="21" t="s">
        <v>2020</v>
      </c>
      <c r="E863" s="21" t="s">
        <v>2021</v>
      </c>
      <c r="F863" s="21" t="s">
        <v>2022</v>
      </c>
      <c r="G863" s="21" t="s">
        <v>2023</v>
      </c>
      <c r="H863" s="21" t="s">
        <v>2024</v>
      </c>
    </row>
    <row r="864" spans="1:8" x14ac:dyDescent="0.25">
      <c r="A864" s="4"/>
      <c r="B864" s="4" t="s">
        <v>2013</v>
      </c>
      <c r="C864" s="4"/>
      <c r="D864" s="4"/>
      <c r="E864" s="4"/>
      <c r="F864" s="4"/>
      <c r="G864" s="4"/>
      <c r="H864" s="4"/>
    </row>
    <row r="865" spans="1:8" x14ac:dyDescent="0.25">
      <c r="A865" s="5" t="s">
        <v>1988</v>
      </c>
      <c r="B865" s="4" t="s">
        <v>1987</v>
      </c>
      <c r="C865" s="6">
        <v>0.69879428403572896</v>
      </c>
      <c r="D865" s="6">
        <v>-0.77740033969428401</v>
      </c>
      <c r="E865" s="6">
        <v>-0.31374821868563801</v>
      </c>
      <c r="F865" s="4"/>
      <c r="G865" s="4"/>
      <c r="H865" s="4"/>
    </row>
    <row r="866" spans="1:8" x14ac:dyDescent="0.25">
      <c r="A866" s="5" t="s">
        <v>1990</v>
      </c>
      <c r="B866" s="4" t="s">
        <v>1989</v>
      </c>
      <c r="C866" s="6">
        <v>0.868274103482786</v>
      </c>
      <c r="D866" s="6">
        <v>-1.1777052238806001</v>
      </c>
      <c r="E866" s="6">
        <v>4.4017263889692897</v>
      </c>
      <c r="F866" s="6">
        <v>11.622700062104</v>
      </c>
      <c r="G866" s="6">
        <v>11.386351172239801</v>
      </c>
      <c r="H866" s="4"/>
    </row>
    <row r="867" spans="1:8" x14ac:dyDescent="0.25">
      <c r="A867" s="4"/>
      <c r="B867" s="4" t="s">
        <v>2014</v>
      </c>
      <c r="C867" s="4"/>
      <c r="D867" s="4"/>
      <c r="E867" s="4"/>
      <c r="F867" s="4"/>
      <c r="G867" s="4"/>
      <c r="H867" s="4"/>
    </row>
    <row r="868" spans="1:8" x14ac:dyDescent="0.25">
      <c r="A868" s="4"/>
      <c r="B868" s="4" t="s">
        <v>1123</v>
      </c>
      <c r="C868" s="4"/>
      <c r="D868" s="4"/>
      <c r="E868" s="4"/>
      <c r="F868" s="4"/>
      <c r="G868" s="4"/>
      <c r="H868" s="4"/>
    </row>
    <row r="869" spans="1:8" x14ac:dyDescent="0.25">
      <c r="A869" s="5" t="s">
        <v>1992</v>
      </c>
      <c r="B869" s="4" t="s">
        <v>1991</v>
      </c>
      <c r="C869" s="6">
        <v>0.74411994433523598</v>
      </c>
      <c r="D869" s="6">
        <v>-1.25970979304625</v>
      </c>
      <c r="E869" s="6">
        <v>2.0755844199556601</v>
      </c>
      <c r="F869" s="6">
        <v>7.7415503912507901</v>
      </c>
      <c r="G869" s="6">
        <v>7.9609445614819396</v>
      </c>
      <c r="H869" s="6">
        <v>39.237819487229103</v>
      </c>
    </row>
    <row r="870" spans="1:8" x14ac:dyDescent="0.25">
      <c r="A870" s="4"/>
      <c r="B870" s="4" t="s">
        <v>1126</v>
      </c>
      <c r="C870" s="4"/>
      <c r="D870" s="4"/>
      <c r="E870" s="4"/>
      <c r="F870" s="4"/>
      <c r="G870" s="4"/>
      <c r="H870" s="4"/>
    </row>
    <row r="871" spans="1:8" x14ac:dyDescent="0.25">
      <c r="A871" s="5" t="s">
        <v>1994</v>
      </c>
      <c r="B871" s="4" t="s">
        <v>1993</v>
      </c>
      <c r="C871" s="4"/>
      <c r="D871" s="4"/>
      <c r="E871" s="4"/>
      <c r="F871" s="4"/>
      <c r="G871" s="4"/>
      <c r="H871" s="4"/>
    </row>
    <row r="872" spans="1:8" x14ac:dyDescent="0.25">
      <c r="A872" s="5" t="s">
        <v>1996</v>
      </c>
      <c r="B872" s="4" t="s">
        <v>1995</v>
      </c>
      <c r="C872" s="6">
        <v>0.959201739224396</v>
      </c>
      <c r="D872" s="6">
        <v>-0.67538256474740599</v>
      </c>
      <c r="E872" s="6">
        <v>4.0082797693374896</v>
      </c>
      <c r="F872" s="6">
        <v>11.137563612063699</v>
      </c>
      <c r="G872" s="6">
        <v>9.1873265944401492</v>
      </c>
      <c r="H872" s="6">
        <v>42.968747933551697</v>
      </c>
    </row>
    <row r="873" spans="1:8" x14ac:dyDescent="0.25">
      <c r="A873" s="4"/>
      <c r="B873" s="4" t="s">
        <v>1129</v>
      </c>
      <c r="C873" s="4"/>
      <c r="D873" s="4"/>
      <c r="E873" s="4"/>
      <c r="F873" s="4"/>
      <c r="G873" s="4"/>
      <c r="H873" s="4"/>
    </row>
    <row r="874" spans="1:8" x14ac:dyDescent="0.25">
      <c r="A874" s="5" t="s">
        <v>1998</v>
      </c>
      <c r="B874" s="4" t="s">
        <v>1997</v>
      </c>
      <c r="C874" s="6">
        <v>0.93652350754826497</v>
      </c>
      <c r="D874" s="6">
        <v>-0.60410650249248599</v>
      </c>
      <c r="E874" s="6">
        <v>4.0358047439237001</v>
      </c>
      <c r="F874" s="6">
        <v>11.1689638371969</v>
      </c>
      <c r="G874" s="6">
        <v>9.3076794992876604</v>
      </c>
      <c r="H874" s="4"/>
    </row>
    <row r="875" spans="1:8" x14ac:dyDescent="0.25">
      <c r="A875" s="4"/>
      <c r="B875" s="4" t="s">
        <v>1132</v>
      </c>
      <c r="C875" s="4"/>
      <c r="D875" s="4"/>
      <c r="E875" s="4"/>
      <c r="F875" s="4"/>
      <c r="G875" s="4"/>
      <c r="H875" s="4"/>
    </row>
    <row r="876" spans="1:8" x14ac:dyDescent="0.25">
      <c r="A876" s="5" t="s">
        <v>2000</v>
      </c>
      <c r="B876" s="4" t="s">
        <v>1999</v>
      </c>
      <c r="C876" s="6">
        <v>0.74760073428469798</v>
      </c>
      <c r="D876" s="6">
        <v>-0.65160966865829495</v>
      </c>
      <c r="E876" s="6">
        <v>-0.436572044881327</v>
      </c>
      <c r="F876" s="4"/>
      <c r="G876" s="4"/>
      <c r="H876" s="4"/>
    </row>
    <row r="877" spans="1:8" x14ac:dyDescent="0.25">
      <c r="A877" s="5"/>
      <c r="B877" s="4" t="s">
        <v>2012</v>
      </c>
      <c r="C877" s="6">
        <f t="shared" ref="C877:H877" si="17">MEDIAN(C865:C876)</f>
        <v>0.80793741888374204</v>
      </c>
      <c r="D877" s="6">
        <f t="shared" si="17"/>
        <v>-0.726391452220845</v>
      </c>
      <c r="E877" s="6">
        <f t="shared" si="17"/>
        <v>3.0419320946465751</v>
      </c>
      <c r="F877" s="6">
        <f t="shared" si="17"/>
        <v>11.1532637246303</v>
      </c>
      <c r="G877" s="6">
        <f t="shared" si="17"/>
        <v>9.2475030468639048</v>
      </c>
      <c r="H877" s="6">
        <f t="shared" si="17"/>
        <v>41.1032837103904</v>
      </c>
    </row>
    <row r="878" spans="1:8" x14ac:dyDescent="0.25">
      <c r="A878" s="5"/>
      <c r="B878" s="4"/>
      <c r="C878" s="6"/>
      <c r="D878" s="6"/>
      <c r="E878" s="6"/>
      <c r="F878" s="4"/>
      <c r="G878" s="4"/>
      <c r="H878" s="4"/>
    </row>
    <row r="879" spans="1:8" x14ac:dyDescent="0.25">
      <c r="A879" s="5"/>
      <c r="B879" s="4"/>
      <c r="C879" s="6"/>
      <c r="D879" s="6"/>
      <c r="E879" s="6"/>
      <c r="F879" s="4"/>
      <c r="G879" s="4"/>
      <c r="H879" s="4"/>
    </row>
    <row r="880" spans="1:8" ht="18" x14ac:dyDescent="0.25">
      <c r="A880" s="8"/>
      <c r="B880" s="8" t="s">
        <v>1137</v>
      </c>
      <c r="C880" s="8"/>
      <c r="D880" s="8"/>
      <c r="E880" s="8"/>
      <c r="F880" s="8"/>
      <c r="G880" s="8"/>
      <c r="H880" s="8"/>
    </row>
    <row r="881" spans="1:8" x14ac:dyDescent="0.25">
      <c r="A881" s="4"/>
      <c r="B881" s="4"/>
      <c r="C881" s="21" t="s">
        <v>2019</v>
      </c>
      <c r="D881" s="21" t="s">
        <v>2020</v>
      </c>
      <c r="E881" s="21" t="s">
        <v>2021</v>
      </c>
      <c r="F881" s="21" t="s">
        <v>2022</v>
      </c>
      <c r="G881" s="21" t="s">
        <v>2023</v>
      </c>
      <c r="H881" s="21" t="s">
        <v>2024</v>
      </c>
    </row>
    <row r="882" spans="1:8" x14ac:dyDescent="0.25">
      <c r="A882" s="4"/>
      <c r="B882" s="4" t="s">
        <v>2013</v>
      </c>
      <c r="C882" s="4"/>
      <c r="D882" s="4"/>
      <c r="E882" s="4"/>
      <c r="F882" s="4"/>
      <c r="G882" s="4"/>
      <c r="H882" s="4"/>
    </row>
    <row r="883" spans="1:8" x14ac:dyDescent="0.25">
      <c r="A883" s="5" t="s">
        <v>2002</v>
      </c>
      <c r="B883" s="4" t="s">
        <v>2001</v>
      </c>
      <c r="C883" s="6">
        <v>4.8788265306122502</v>
      </c>
      <c r="D883" s="6">
        <v>-1.0430247718383201</v>
      </c>
      <c r="E883" s="4"/>
      <c r="F883" s="4"/>
      <c r="G883" s="4"/>
      <c r="H883" s="4"/>
    </row>
    <row r="884" spans="1:8" x14ac:dyDescent="0.25">
      <c r="A884" s="4"/>
      <c r="B884" s="4" t="s">
        <v>2014</v>
      </c>
      <c r="C884" s="4"/>
      <c r="D884" s="4"/>
      <c r="E884" s="4"/>
      <c r="F884" s="4"/>
      <c r="G884" s="4"/>
      <c r="H884" s="4"/>
    </row>
    <row r="885" spans="1:8" x14ac:dyDescent="0.25">
      <c r="A885" s="5" t="s">
        <v>2004</v>
      </c>
      <c r="B885" s="4" t="s">
        <v>2003</v>
      </c>
      <c r="C885" s="6">
        <v>8.7443762781186098</v>
      </c>
      <c r="D885" s="6">
        <v>-2.3576937201615902</v>
      </c>
      <c r="E885" s="6">
        <v>20.931501864823101</v>
      </c>
      <c r="F885" s="6">
        <v>34.3099616084057</v>
      </c>
      <c r="G885" s="6">
        <v>37.672548938790499</v>
      </c>
      <c r="H885" s="4"/>
    </row>
    <row r="886" spans="1:8" x14ac:dyDescent="0.25">
      <c r="A886" s="5" t="s">
        <v>2006</v>
      </c>
      <c r="B886" s="4" t="s">
        <v>2005</v>
      </c>
      <c r="C886" s="6">
        <v>3.4673975396775001</v>
      </c>
      <c r="D886" s="6">
        <v>1.50065653723504</v>
      </c>
      <c r="E886" s="6">
        <v>7.8103207810320896</v>
      </c>
      <c r="F886" s="6">
        <v>36.469104665826002</v>
      </c>
      <c r="G886" s="4"/>
      <c r="H886" s="4"/>
    </row>
    <row r="887" spans="1:8" x14ac:dyDescent="0.25">
      <c r="A887" s="4"/>
      <c r="B887" s="4" t="s">
        <v>1140</v>
      </c>
      <c r="C887" s="4"/>
      <c r="D887" s="4"/>
      <c r="E887" s="4"/>
      <c r="F887" s="4"/>
      <c r="G887" s="4"/>
      <c r="H887" s="4"/>
    </row>
    <row r="888" spans="1:8" x14ac:dyDescent="0.25">
      <c r="A888" s="5" t="s">
        <v>2008</v>
      </c>
      <c r="B888" s="4" t="s">
        <v>2007</v>
      </c>
      <c r="C888" s="6">
        <v>2.1851567440599999</v>
      </c>
      <c r="D888" s="6">
        <v>4.0182499075910201</v>
      </c>
      <c r="E888" s="4"/>
      <c r="F888" s="4"/>
      <c r="G888" s="4"/>
      <c r="H888" s="4"/>
    </row>
    <row r="889" spans="1:8" x14ac:dyDescent="0.25">
      <c r="A889" s="5"/>
      <c r="B889" s="4" t="s">
        <v>2012</v>
      </c>
      <c r="C889" s="6">
        <f>MEDIAN(C883:C888)</f>
        <v>4.1731120351448752</v>
      </c>
      <c r="D889" s="6">
        <f>MEDIAN(D883:D888)</f>
        <v>0.22881588269835995</v>
      </c>
      <c r="E889" s="6"/>
      <c r="F889" s="6"/>
      <c r="G889" s="6"/>
      <c r="H889" s="6"/>
    </row>
    <row r="890" spans="1:8" x14ac:dyDescent="0.25">
      <c r="A890" s="5"/>
      <c r="B890" s="4"/>
      <c r="C890" s="6"/>
      <c r="D890" s="6"/>
      <c r="E890" s="4"/>
      <c r="F890" s="4"/>
      <c r="G890" s="4"/>
      <c r="H890" s="4"/>
    </row>
    <row r="891" spans="1:8" x14ac:dyDescent="0.25">
      <c r="A891" s="5"/>
      <c r="B891" s="4"/>
      <c r="C891" s="6"/>
      <c r="D891" s="6"/>
      <c r="E891" s="4"/>
      <c r="F891" s="4"/>
      <c r="G891" s="4"/>
      <c r="H891" s="4"/>
    </row>
    <row r="892" spans="1:8" ht="18" x14ac:dyDescent="0.25">
      <c r="A892" s="8"/>
      <c r="B892" s="8" t="s">
        <v>2009</v>
      </c>
      <c r="C892" s="8"/>
      <c r="D892" s="8"/>
      <c r="E892" s="8"/>
      <c r="F892" s="8"/>
      <c r="G892" s="8"/>
      <c r="H892" s="8"/>
    </row>
    <row r="893" spans="1:8" x14ac:dyDescent="0.25">
      <c r="A893" s="4"/>
      <c r="B893" s="4"/>
      <c r="C893" s="21" t="s">
        <v>2019</v>
      </c>
      <c r="D893" s="21" t="s">
        <v>2020</v>
      </c>
      <c r="E893" s="21" t="s">
        <v>2021</v>
      </c>
      <c r="F893" s="21" t="s">
        <v>2022</v>
      </c>
      <c r="G893" s="21" t="s">
        <v>2023</v>
      </c>
      <c r="H893" s="21" t="s">
        <v>2024</v>
      </c>
    </row>
    <row r="894" spans="1:8" x14ac:dyDescent="0.25">
      <c r="A894" s="4"/>
      <c r="B894" s="4" t="s">
        <v>2013</v>
      </c>
      <c r="C894" s="4"/>
      <c r="D894" s="4"/>
      <c r="E894" s="4"/>
      <c r="F894" s="4"/>
      <c r="G894" s="4"/>
      <c r="H894" s="4"/>
    </row>
    <row r="895" spans="1:8" x14ac:dyDescent="0.25">
      <c r="A895" s="5" t="s">
        <v>2011</v>
      </c>
      <c r="B895" s="4" t="s">
        <v>2010</v>
      </c>
      <c r="C895" s="6">
        <v>5.1698288786638201E-2</v>
      </c>
      <c r="D895" s="6">
        <v>-0.85045340437522199</v>
      </c>
      <c r="E895" s="6">
        <v>-1.73348769193273</v>
      </c>
      <c r="F895" s="6">
        <v>-2.3658668987742701</v>
      </c>
      <c r="G895" s="6">
        <v>-3.09769617644239</v>
      </c>
      <c r="H895" s="6">
        <v>0.23670610528134201</v>
      </c>
    </row>
  </sheetData>
  <mergeCells count="2">
    <mergeCell ref="A1:H1"/>
    <mergeCell ref="A2:H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DA718-94CD-43B5-A173-8D7693679172}">
  <dimension ref="A1:F895"/>
  <sheetViews>
    <sheetView workbookViewId="0">
      <selection activeCell="B7" sqref="B7"/>
    </sheetView>
  </sheetViews>
  <sheetFormatPr defaultRowHeight="15" x14ac:dyDescent="0.25"/>
  <cols>
    <col min="1" max="1" width="18.5703125" customWidth="1"/>
    <col min="2" max="2" width="37.5703125" customWidth="1"/>
    <col min="3" max="3" width="12.28515625" customWidth="1"/>
    <col min="4" max="4" width="10.140625" customWidth="1"/>
    <col min="6" max="6" width="14.42578125" customWidth="1"/>
  </cols>
  <sheetData>
    <row r="1" spans="1:6" x14ac:dyDescent="0.25">
      <c r="A1" s="36" t="s">
        <v>2041</v>
      </c>
      <c r="B1" s="37"/>
      <c r="C1" s="37"/>
      <c r="D1" s="37"/>
      <c r="E1" s="37"/>
      <c r="F1" s="38"/>
    </row>
    <row r="2" spans="1:6" ht="63.6" customHeight="1" x14ac:dyDescent="0.25">
      <c r="A2" s="42" t="s">
        <v>2040</v>
      </c>
      <c r="B2" s="43"/>
      <c r="C2" s="43"/>
      <c r="D2" s="43"/>
      <c r="E2" s="43"/>
      <c r="F2" s="44"/>
    </row>
    <row r="3" spans="1:6" x14ac:dyDescent="0.25">
      <c r="A3" s="15"/>
      <c r="B3" s="15"/>
      <c r="C3" s="15"/>
      <c r="D3" s="15"/>
      <c r="E3" s="15"/>
      <c r="F3" s="15"/>
    </row>
    <row r="4" spans="1:6" x14ac:dyDescent="0.25">
      <c r="A4" s="15"/>
      <c r="B4" s="15"/>
      <c r="C4" s="15"/>
      <c r="D4" s="15"/>
      <c r="E4" s="15"/>
      <c r="F4" s="15"/>
    </row>
    <row r="5" spans="1:6" x14ac:dyDescent="0.25">
      <c r="A5" s="15"/>
      <c r="B5" s="15"/>
      <c r="C5" s="15"/>
      <c r="D5" s="15"/>
      <c r="E5" s="15"/>
      <c r="F5" s="15"/>
    </row>
    <row r="6" spans="1:6" x14ac:dyDescent="0.25">
      <c r="A6" s="1"/>
      <c r="B6" s="2"/>
      <c r="C6" s="1"/>
      <c r="D6" s="1"/>
      <c r="E6" s="1"/>
      <c r="F6" s="1"/>
    </row>
    <row r="7" spans="1:6" ht="15.75" x14ac:dyDescent="0.25">
      <c r="A7" s="20"/>
      <c r="B7" s="20" t="s">
        <v>1143</v>
      </c>
      <c r="C7" s="9"/>
      <c r="D7" s="9"/>
      <c r="E7" s="9"/>
      <c r="F7" s="9"/>
    </row>
    <row r="8" spans="1:6" x14ac:dyDescent="0.25">
      <c r="A8" s="15"/>
      <c r="B8" s="15"/>
      <c r="C8" s="22" t="s">
        <v>2015</v>
      </c>
      <c r="D8" s="23" t="s">
        <v>2016</v>
      </c>
      <c r="E8" s="23" t="s">
        <v>2017</v>
      </c>
      <c r="F8" s="23" t="s">
        <v>2018</v>
      </c>
    </row>
    <row r="9" spans="1:6" x14ac:dyDescent="0.25">
      <c r="A9" s="15"/>
      <c r="B9" s="15" t="s">
        <v>2013</v>
      </c>
      <c r="C9" s="4"/>
      <c r="D9" s="4"/>
      <c r="E9" s="4"/>
      <c r="F9" s="4"/>
    </row>
    <row r="10" spans="1:6" x14ac:dyDescent="0.25">
      <c r="A10" s="16" t="s">
        <v>1145</v>
      </c>
      <c r="B10" s="15" t="s">
        <v>1144</v>
      </c>
      <c r="C10" s="6">
        <v>12.845502274765201</v>
      </c>
      <c r="D10" s="6">
        <v>13.549397768698</v>
      </c>
      <c r="E10" s="6">
        <v>0.79024598732555595</v>
      </c>
      <c r="F10" s="6">
        <v>0.47302619221431402</v>
      </c>
    </row>
    <row r="11" spans="1:6" x14ac:dyDescent="0.25">
      <c r="A11" s="16"/>
      <c r="B11" s="15"/>
      <c r="C11" s="6"/>
      <c r="D11" s="6"/>
      <c r="E11" s="6"/>
      <c r="F11" s="6"/>
    </row>
    <row r="12" spans="1:6" x14ac:dyDescent="0.25">
      <c r="A12" s="16"/>
      <c r="B12" s="15"/>
      <c r="C12" s="6"/>
      <c r="D12" s="6"/>
      <c r="E12" s="6"/>
      <c r="F12" s="6"/>
    </row>
    <row r="13" spans="1:6" x14ac:dyDescent="0.25">
      <c r="A13" s="16"/>
      <c r="B13" s="15"/>
      <c r="C13" s="6"/>
      <c r="D13" s="6"/>
      <c r="E13" s="6"/>
      <c r="F13" s="6"/>
    </row>
    <row r="14" spans="1:6" ht="15.75" x14ac:dyDescent="0.25">
      <c r="A14" s="20"/>
      <c r="B14" s="20" t="s">
        <v>0</v>
      </c>
      <c r="C14" s="9"/>
      <c r="D14" s="9"/>
      <c r="E14" s="9"/>
      <c r="F14" s="9"/>
    </row>
    <row r="15" spans="1:6" x14ac:dyDescent="0.25">
      <c r="A15" s="15"/>
      <c r="B15" s="15"/>
      <c r="C15" s="22" t="s">
        <v>2015</v>
      </c>
      <c r="D15" s="23" t="s">
        <v>2016</v>
      </c>
      <c r="E15" s="23" t="s">
        <v>2017</v>
      </c>
      <c r="F15" s="23" t="s">
        <v>2018</v>
      </c>
    </row>
    <row r="16" spans="1:6" x14ac:dyDescent="0.25">
      <c r="A16" s="15"/>
      <c r="B16" s="15" t="s">
        <v>2013</v>
      </c>
      <c r="C16" s="4"/>
      <c r="D16" s="4"/>
      <c r="E16" s="4"/>
      <c r="F16" s="4"/>
    </row>
    <row r="17" spans="1:6" x14ac:dyDescent="0.25">
      <c r="A17" s="16" t="s">
        <v>1147</v>
      </c>
      <c r="B17" s="15" t="s">
        <v>1146</v>
      </c>
      <c r="C17" s="6">
        <v>12.362163753804699</v>
      </c>
      <c r="D17" s="6">
        <v>12.307158226769401</v>
      </c>
      <c r="E17" s="6">
        <v>0.292647848067633</v>
      </c>
      <c r="F17" s="6">
        <v>0.85950255051596403</v>
      </c>
    </row>
    <row r="18" spans="1:6" x14ac:dyDescent="0.25">
      <c r="A18" s="16" t="s">
        <v>1149</v>
      </c>
      <c r="B18" s="15" t="s">
        <v>1148</v>
      </c>
      <c r="C18" s="6">
        <v>12.2145914098741</v>
      </c>
      <c r="D18" s="6">
        <v>12.4450730054242</v>
      </c>
      <c r="E18" s="6">
        <v>0.28656756025030999</v>
      </c>
      <c r="F18" s="6">
        <v>0.73764844536870999</v>
      </c>
    </row>
    <row r="19" spans="1:6" x14ac:dyDescent="0.25">
      <c r="A19" s="16" t="s">
        <v>1151</v>
      </c>
      <c r="B19" s="15" t="s">
        <v>1150</v>
      </c>
      <c r="C19" s="6">
        <v>11.242405920708601</v>
      </c>
      <c r="D19" s="6">
        <v>12.5827984338069</v>
      </c>
      <c r="E19" s="6">
        <v>0.28448868562000201</v>
      </c>
      <c r="F19" s="6">
        <v>0.75037141522162198</v>
      </c>
    </row>
    <row r="20" spans="1:6" x14ac:dyDescent="0.25">
      <c r="A20" s="15"/>
      <c r="B20" s="15" t="s">
        <v>2014</v>
      </c>
      <c r="C20" s="4"/>
      <c r="D20" s="4"/>
      <c r="E20" s="4"/>
      <c r="F20" s="4"/>
    </row>
    <row r="21" spans="1:6" x14ac:dyDescent="0.25">
      <c r="A21" s="15"/>
      <c r="B21" s="15" t="s">
        <v>1</v>
      </c>
      <c r="C21" s="4"/>
      <c r="D21" s="4"/>
      <c r="E21" s="4"/>
      <c r="F21" s="4"/>
    </row>
    <row r="22" spans="1:6" x14ac:dyDescent="0.25">
      <c r="A22" s="16" t="s">
        <v>1153</v>
      </c>
      <c r="B22" s="15" t="s">
        <v>1152</v>
      </c>
      <c r="C22" s="6">
        <v>11.568284312864799</v>
      </c>
      <c r="D22" s="4"/>
      <c r="E22" s="6">
        <v>0.40547190327461302</v>
      </c>
      <c r="F22" s="4"/>
    </row>
    <row r="23" spans="1:6" x14ac:dyDescent="0.25">
      <c r="A23" s="15"/>
      <c r="B23" s="15" t="s">
        <v>4</v>
      </c>
      <c r="C23" s="4"/>
      <c r="D23" s="4"/>
      <c r="E23" s="4"/>
      <c r="F23" s="4"/>
    </row>
    <row r="24" spans="1:6" x14ac:dyDescent="0.25">
      <c r="A24" s="16" t="s">
        <v>1155</v>
      </c>
      <c r="B24" s="15" t="s">
        <v>1154</v>
      </c>
      <c r="C24" s="6">
        <v>11.5932775559835</v>
      </c>
      <c r="D24" s="6">
        <v>11.676069151029401</v>
      </c>
      <c r="E24" s="6">
        <v>0.43069909727790701</v>
      </c>
      <c r="F24" s="6">
        <v>0.96236960826422902</v>
      </c>
    </row>
    <row r="25" spans="1:6" x14ac:dyDescent="0.25">
      <c r="A25" s="15"/>
      <c r="B25" s="15" t="s">
        <v>7</v>
      </c>
      <c r="C25" s="4"/>
      <c r="D25" s="4"/>
      <c r="E25" s="4"/>
      <c r="F25" s="4"/>
    </row>
    <row r="26" spans="1:6" x14ac:dyDescent="0.25">
      <c r="A26" s="16" t="s">
        <v>1157</v>
      </c>
      <c r="B26" s="15" t="s">
        <v>1156</v>
      </c>
      <c r="C26" s="4"/>
      <c r="D26" s="4"/>
      <c r="E26" s="4"/>
      <c r="F26" s="4"/>
    </row>
    <row r="27" spans="1:6" x14ac:dyDescent="0.25">
      <c r="A27" s="15"/>
      <c r="B27" s="15" t="s">
        <v>10</v>
      </c>
      <c r="C27" s="4"/>
      <c r="D27" s="4"/>
      <c r="E27" s="4"/>
      <c r="F27" s="4"/>
    </row>
    <row r="28" spans="1:6" x14ac:dyDescent="0.25">
      <c r="A28" s="16" t="s">
        <v>1159</v>
      </c>
      <c r="B28" s="15" t="s">
        <v>1158</v>
      </c>
      <c r="C28" s="4"/>
      <c r="D28" s="4"/>
      <c r="E28" s="4"/>
      <c r="F28" s="4"/>
    </row>
    <row r="29" spans="1:6" x14ac:dyDescent="0.25">
      <c r="A29" s="15"/>
      <c r="B29" s="15" t="s">
        <v>15</v>
      </c>
      <c r="C29" s="4"/>
      <c r="D29" s="4"/>
      <c r="E29" s="4"/>
      <c r="F29" s="4"/>
    </row>
    <row r="30" spans="1:6" x14ac:dyDescent="0.25">
      <c r="A30" s="16" t="s">
        <v>1161</v>
      </c>
      <c r="B30" s="15" t="s">
        <v>1160</v>
      </c>
      <c r="C30" s="6">
        <v>11.3003507995442</v>
      </c>
      <c r="D30" s="6">
        <v>12.104441077811501</v>
      </c>
      <c r="E30" s="6">
        <v>0.34940073500990798</v>
      </c>
      <c r="F30" s="6">
        <v>0.94968491476821704</v>
      </c>
    </row>
    <row r="31" spans="1:6" x14ac:dyDescent="0.25">
      <c r="A31" s="15"/>
      <c r="B31" s="15" t="s">
        <v>18</v>
      </c>
      <c r="C31" s="4"/>
      <c r="D31" s="4"/>
      <c r="E31" s="4"/>
      <c r="F31" s="4"/>
    </row>
    <row r="32" spans="1:6" x14ac:dyDescent="0.25">
      <c r="A32" s="16" t="s">
        <v>1163</v>
      </c>
      <c r="B32" s="15" t="s">
        <v>1162</v>
      </c>
      <c r="C32" s="6">
        <v>11.597242598720999</v>
      </c>
      <c r="D32" s="6">
        <v>12.4721358090358</v>
      </c>
      <c r="E32" s="6">
        <v>0.20360007869402699</v>
      </c>
      <c r="F32" s="6">
        <v>0.90758203929710002</v>
      </c>
    </row>
    <row r="33" spans="1:6" x14ac:dyDescent="0.25">
      <c r="A33" s="15"/>
      <c r="B33" s="15" t="s">
        <v>21</v>
      </c>
      <c r="C33" s="4"/>
      <c r="D33" s="4"/>
      <c r="E33" s="4"/>
      <c r="F33" s="4"/>
    </row>
    <row r="34" spans="1:6" x14ac:dyDescent="0.25">
      <c r="A34" s="16" t="s">
        <v>1165</v>
      </c>
      <c r="B34" s="15" t="s">
        <v>1164</v>
      </c>
      <c r="C34" s="6">
        <v>11.092052680069701</v>
      </c>
      <c r="D34" s="6">
        <v>11.8202486663979</v>
      </c>
      <c r="E34" s="6">
        <v>0.54823381909995506</v>
      </c>
      <c r="F34" s="6">
        <v>0.90010360184125304</v>
      </c>
    </row>
    <row r="35" spans="1:6" x14ac:dyDescent="0.25">
      <c r="A35" s="15"/>
      <c r="B35" s="15" t="s">
        <v>24</v>
      </c>
      <c r="C35" s="4"/>
      <c r="D35" s="4"/>
      <c r="E35" s="4"/>
      <c r="F35" s="4"/>
    </row>
    <row r="36" spans="1:6" x14ac:dyDescent="0.25">
      <c r="A36" s="16" t="s">
        <v>1167</v>
      </c>
      <c r="B36" s="15" t="s">
        <v>1166</v>
      </c>
      <c r="C36" s="6">
        <v>12.526748310550801</v>
      </c>
      <c r="D36" s="6">
        <v>11.822701874968301</v>
      </c>
      <c r="E36" s="6">
        <v>0.86815229915213199</v>
      </c>
      <c r="F36" s="6">
        <v>1.0942499334989699</v>
      </c>
    </row>
    <row r="37" spans="1:6" x14ac:dyDescent="0.25">
      <c r="A37" s="15"/>
      <c r="B37" s="15" t="s">
        <v>27</v>
      </c>
      <c r="C37" s="4"/>
      <c r="D37" s="4"/>
      <c r="E37" s="4"/>
      <c r="F37" s="4"/>
    </row>
    <row r="38" spans="1:6" x14ac:dyDescent="0.25">
      <c r="A38" s="16" t="s">
        <v>1169</v>
      </c>
      <c r="B38" s="15" t="s">
        <v>1168</v>
      </c>
      <c r="C38" s="6">
        <v>11.305556025192599</v>
      </c>
      <c r="D38" s="6">
        <v>12.0795502366649</v>
      </c>
      <c r="E38" s="6">
        <v>0.35818368332671502</v>
      </c>
      <c r="F38" s="6">
        <v>0.96092409282482905</v>
      </c>
    </row>
    <row r="39" spans="1:6" x14ac:dyDescent="0.25">
      <c r="A39" s="15"/>
      <c r="B39" s="15" t="s">
        <v>36</v>
      </c>
      <c r="C39" s="4"/>
      <c r="D39" s="4"/>
      <c r="E39" s="4"/>
      <c r="F39" s="4"/>
    </row>
    <row r="40" spans="1:6" x14ac:dyDescent="0.25">
      <c r="A40" s="16" t="s">
        <v>1171</v>
      </c>
      <c r="B40" s="15" t="s">
        <v>1170</v>
      </c>
      <c r="C40" s="6">
        <v>12.2782122036219</v>
      </c>
      <c r="D40" s="6">
        <v>12.6815007192692</v>
      </c>
      <c r="E40" s="6">
        <v>0.44463853758840499</v>
      </c>
      <c r="F40" s="6">
        <v>0.94333786832312505</v>
      </c>
    </row>
    <row r="41" spans="1:6" x14ac:dyDescent="0.25">
      <c r="A41" s="16" t="s">
        <v>1173</v>
      </c>
      <c r="B41" s="15" t="s">
        <v>1172</v>
      </c>
      <c r="C41" s="6">
        <v>12.292001506750299</v>
      </c>
      <c r="D41" s="4"/>
      <c r="E41" s="6">
        <v>0.45134562323076299</v>
      </c>
      <c r="F41" s="4"/>
    </row>
    <row r="42" spans="1:6" x14ac:dyDescent="0.25">
      <c r="A42" s="15"/>
      <c r="B42" s="15" t="s">
        <v>45</v>
      </c>
      <c r="C42" s="4"/>
      <c r="D42" s="4"/>
      <c r="E42" s="4"/>
      <c r="F42" s="4"/>
    </row>
    <row r="43" spans="1:6" x14ac:dyDescent="0.25">
      <c r="A43" s="16" t="s">
        <v>1175</v>
      </c>
      <c r="B43" s="15" t="s">
        <v>1174</v>
      </c>
      <c r="C43" s="6">
        <v>12.496701010572201</v>
      </c>
      <c r="D43" s="6">
        <v>12.5199145251143</v>
      </c>
      <c r="E43" s="6">
        <v>0.39972363166977798</v>
      </c>
      <c r="F43" s="6">
        <v>0.80335010024716202</v>
      </c>
    </row>
    <row r="44" spans="1:6" x14ac:dyDescent="0.25">
      <c r="A44" s="15"/>
      <c r="B44" s="15" t="s">
        <v>58</v>
      </c>
      <c r="C44" s="4"/>
      <c r="D44" s="4"/>
      <c r="E44" s="4"/>
      <c r="F44" s="4"/>
    </row>
    <row r="45" spans="1:6" x14ac:dyDescent="0.25">
      <c r="A45" s="16" t="s">
        <v>1177</v>
      </c>
      <c r="B45" s="15" t="s">
        <v>1176</v>
      </c>
      <c r="C45" s="6">
        <v>12.080488183385301</v>
      </c>
      <c r="D45" s="6">
        <v>12.0928292903293</v>
      </c>
      <c r="E45" s="6">
        <v>0.29896959244408799</v>
      </c>
      <c r="F45" s="6">
        <v>0.85638953981603505</v>
      </c>
    </row>
    <row r="46" spans="1:6" x14ac:dyDescent="0.25">
      <c r="A46" s="15"/>
      <c r="B46" s="15" t="s">
        <v>61</v>
      </c>
      <c r="C46" s="4"/>
      <c r="D46" s="4"/>
      <c r="E46" s="4"/>
      <c r="F46" s="4"/>
    </row>
    <row r="47" spans="1:6" x14ac:dyDescent="0.25">
      <c r="A47" s="16" t="s">
        <v>1179</v>
      </c>
      <c r="B47" s="15" t="s">
        <v>1178</v>
      </c>
      <c r="C47" s="6">
        <v>12.133286282459499</v>
      </c>
      <c r="D47" s="6">
        <v>12.1567694834261</v>
      </c>
      <c r="E47" s="6">
        <v>0.34443521731042898</v>
      </c>
      <c r="F47" s="6">
        <v>0.890524174130087</v>
      </c>
    </row>
    <row r="48" spans="1:6" x14ac:dyDescent="0.25">
      <c r="A48" s="15"/>
      <c r="B48" s="15" t="s">
        <v>64</v>
      </c>
      <c r="C48" s="4"/>
      <c r="D48" s="4"/>
      <c r="E48" s="4"/>
      <c r="F48" s="4"/>
    </row>
    <row r="49" spans="1:6" x14ac:dyDescent="0.25">
      <c r="A49" s="16" t="s">
        <v>1181</v>
      </c>
      <c r="B49" s="15" t="s">
        <v>1180</v>
      </c>
      <c r="C49" s="6">
        <v>10.2283285735397</v>
      </c>
      <c r="D49" s="6">
        <v>11.0686383679339</v>
      </c>
      <c r="E49" s="6">
        <v>0.61430313242629198</v>
      </c>
      <c r="F49" s="6">
        <v>0.88871667397561405</v>
      </c>
    </row>
    <row r="50" spans="1:6" x14ac:dyDescent="0.25">
      <c r="A50" s="15"/>
      <c r="B50" s="15" t="s">
        <v>67</v>
      </c>
      <c r="C50" s="4"/>
      <c r="D50" s="4"/>
      <c r="E50" s="4"/>
      <c r="F50" s="4"/>
    </row>
    <row r="51" spans="1:6" x14ac:dyDescent="0.25">
      <c r="A51" s="16" t="s">
        <v>1183</v>
      </c>
      <c r="B51" s="15" t="s">
        <v>1182</v>
      </c>
      <c r="C51" s="4"/>
      <c r="D51" s="4"/>
      <c r="E51" s="4"/>
      <c r="F51" s="4"/>
    </row>
    <row r="52" spans="1:6" x14ac:dyDescent="0.25">
      <c r="A52" s="16"/>
      <c r="B52" s="15" t="s">
        <v>2012</v>
      </c>
      <c r="C52" s="6">
        <f>MEDIAN(C17:C51)</f>
        <v>11.838865391053151</v>
      </c>
      <c r="D52" s="6">
        <f>MEDIAN(D17:D51)</f>
        <v>12.1306052806188</v>
      </c>
      <c r="E52" s="6">
        <f>MEDIAN(E17:E51)</f>
        <v>0.3789536574982465</v>
      </c>
      <c r="F52" s="6">
        <f>MEDIAN(F17:F51)</f>
        <v>0.89531388798567002</v>
      </c>
    </row>
    <row r="53" spans="1:6" x14ac:dyDescent="0.25">
      <c r="A53" s="16"/>
      <c r="B53" s="15" t="s">
        <v>70</v>
      </c>
      <c r="C53" s="6">
        <v>11.402470822370899</v>
      </c>
      <c r="D53" s="6">
        <v>12.937402777536199</v>
      </c>
      <c r="E53" s="6">
        <v>0.35000741996083101</v>
      </c>
      <c r="F53" s="6">
        <v>0.78490627142828995</v>
      </c>
    </row>
    <row r="54" spans="1:6" x14ac:dyDescent="0.25">
      <c r="A54" s="16"/>
      <c r="B54" s="15" t="s">
        <v>71</v>
      </c>
      <c r="C54" s="6">
        <v>11.1696218616952</v>
      </c>
      <c r="D54" s="6">
        <v>11.8632978933313</v>
      </c>
      <c r="E54" s="6">
        <v>0.60269385208645898</v>
      </c>
      <c r="F54" s="6">
        <v>0.95492029652030497</v>
      </c>
    </row>
    <row r="55" spans="1:6" x14ac:dyDescent="0.25">
      <c r="A55" s="16"/>
      <c r="B55" s="15"/>
      <c r="C55" s="6"/>
      <c r="D55" s="6"/>
      <c r="E55" s="6"/>
      <c r="F55" s="6"/>
    </row>
    <row r="56" spans="1:6" x14ac:dyDescent="0.25">
      <c r="A56" s="16"/>
      <c r="B56" s="15"/>
      <c r="C56" s="6"/>
      <c r="D56" s="6"/>
      <c r="E56" s="6"/>
      <c r="F56" s="6"/>
    </row>
    <row r="57" spans="1:6" x14ac:dyDescent="0.25">
      <c r="A57" s="16"/>
      <c r="B57" s="15"/>
      <c r="C57" s="6"/>
      <c r="D57" s="6"/>
      <c r="E57" s="6"/>
      <c r="F57" s="6"/>
    </row>
    <row r="58" spans="1:6" x14ac:dyDescent="0.25">
      <c r="A58" s="16"/>
      <c r="B58" s="15"/>
      <c r="C58" s="6"/>
      <c r="D58" s="6"/>
      <c r="E58" s="6"/>
      <c r="F58" s="6"/>
    </row>
    <row r="59" spans="1:6" ht="15.75" x14ac:dyDescent="0.25">
      <c r="A59" s="20"/>
      <c r="B59" s="20" t="s">
        <v>72</v>
      </c>
      <c r="C59" s="9"/>
      <c r="D59" s="9"/>
      <c r="E59" s="9"/>
      <c r="F59" s="9"/>
    </row>
    <row r="60" spans="1:6" x14ac:dyDescent="0.25">
      <c r="A60" s="15"/>
      <c r="B60" s="15"/>
      <c r="C60" s="22" t="s">
        <v>2015</v>
      </c>
      <c r="D60" s="23" t="s">
        <v>2016</v>
      </c>
      <c r="E60" s="23" t="s">
        <v>2017</v>
      </c>
      <c r="F60" s="23" t="s">
        <v>2018</v>
      </c>
    </row>
    <row r="61" spans="1:6" x14ac:dyDescent="0.25">
      <c r="A61" s="15"/>
      <c r="B61" s="15" t="s">
        <v>2013</v>
      </c>
      <c r="C61" s="4"/>
      <c r="D61" s="4"/>
      <c r="E61" s="4"/>
      <c r="F61" s="4"/>
    </row>
    <row r="62" spans="1:6" x14ac:dyDescent="0.25">
      <c r="A62" s="16" t="s">
        <v>1185</v>
      </c>
      <c r="B62" s="15" t="s">
        <v>1184</v>
      </c>
      <c r="C62" s="4"/>
      <c r="D62" s="4"/>
      <c r="E62" s="4"/>
      <c r="F62" s="4"/>
    </row>
    <row r="63" spans="1:6" x14ac:dyDescent="0.25">
      <c r="A63" s="16"/>
      <c r="B63" s="15"/>
      <c r="C63" s="4"/>
      <c r="D63" s="4"/>
      <c r="E63" s="4"/>
      <c r="F63" s="4"/>
    </row>
    <row r="64" spans="1:6" x14ac:dyDescent="0.25">
      <c r="A64" s="16"/>
      <c r="B64" s="15"/>
      <c r="C64" s="4"/>
      <c r="D64" s="4"/>
      <c r="E64" s="4"/>
      <c r="F64" s="4"/>
    </row>
    <row r="65" spans="1:6" x14ac:dyDescent="0.25">
      <c r="A65" s="16"/>
      <c r="B65" s="15"/>
      <c r="C65" s="4"/>
      <c r="D65" s="4"/>
      <c r="E65" s="4"/>
      <c r="F65" s="4"/>
    </row>
    <row r="66" spans="1:6" x14ac:dyDescent="0.25">
      <c r="A66" s="16"/>
      <c r="B66" s="15"/>
      <c r="C66" s="4"/>
      <c r="D66" s="4"/>
      <c r="E66" s="4"/>
      <c r="F66" s="4"/>
    </row>
    <row r="67" spans="1:6" ht="15.75" x14ac:dyDescent="0.25">
      <c r="A67" s="20"/>
      <c r="B67" s="20" t="s">
        <v>76</v>
      </c>
      <c r="C67" s="9"/>
      <c r="D67" s="9"/>
      <c r="E67" s="9"/>
      <c r="F67" s="9"/>
    </row>
    <row r="68" spans="1:6" x14ac:dyDescent="0.25">
      <c r="A68" s="15"/>
      <c r="B68" s="15"/>
      <c r="C68" s="22" t="s">
        <v>2015</v>
      </c>
      <c r="D68" s="23" t="s">
        <v>2016</v>
      </c>
      <c r="E68" s="23" t="s">
        <v>2017</v>
      </c>
      <c r="F68" s="23" t="s">
        <v>2018</v>
      </c>
    </row>
    <row r="69" spans="1:6" x14ac:dyDescent="0.25">
      <c r="A69" s="15"/>
      <c r="B69" s="15" t="s">
        <v>2013</v>
      </c>
      <c r="C69" s="4"/>
      <c r="D69" s="4"/>
      <c r="E69" s="4"/>
      <c r="F69" s="4"/>
    </row>
    <row r="70" spans="1:6" x14ac:dyDescent="0.25">
      <c r="A70" s="16" t="s">
        <v>1187</v>
      </c>
      <c r="B70" s="15" t="s">
        <v>1186</v>
      </c>
      <c r="C70" s="6">
        <v>12.2938529239093</v>
      </c>
      <c r="D70" s="4"/>
      <c r="E70" s="6">
        <v>0.932987275099599</v>
      </c>
      <c r="F70" s="4"/>
    </row>
    <row r="71" spans="1:6" x14ac:dyDescent="0.25">
      <c r="A71" s="16" t="s">
        <v>1189</v>
      </c>
      <c r="B71" s="15" t="s">
        <v>1188</v>
      </c>
      <c r="C71" s="6">
        <v>11.560460509613099</v>
      </c>
      <c r="D71" s="6">
        <v>13.4733632441078</v>
      </c>
      <c r="E71" s="6">
        <v>0.73746130375025798</v>
      </c>
      <c r="F71" s="6">
        <v>0.37050511413017401</v>
      </c>
    </row>
    <row r="72" spans="1:6" x14ac:dyDescent="0.25">
      <c r="A72" s="16" t="s">
        <v>1191</v>
      </c>
      <c r="B72" s="15" t="s">
        <v>1190</v>
      </c>
      <c r="C72" s="6">
        <v>12.9444087609261</v>
      </c>
      <c r="D72" s="6">
        <v>14.8306858119889</v>
      </c>
      <c r="E72" s="6">
        <v>0.88443895977643905</v>
      </c>
      <c r="F72" s="6">
        <v>0.50398344927439997</v>
      </c>
    </row>
    <row r="73" spans="1:6" x14ac:dyDescent="0.25">
      <c r="A73" s="16" t="s">
        <v>1193</v>
      </c>
      <c r="B73" s="15" t="s">
        <v>1192</v>
      </c>
      <c r="C73" s="6">
        <v>11.128086652851</v>
      </c>
      <c r="D73" s="6">
        <v>13.3919577077199</v>
      </c>
      <c r="E73" s="6">
        <v>1.15234957637747</v>
      </c>
      <c r="F73" s="6">
        <v>0.61839526645213605</v>
      </c>
    </row>
    <row r="74" spans="1:6" x14ac:dyDescent="0.25">
      <c r="A74" s="15"/>
      <c r="B74" s="15" t="s">
        <v>2014</v>
      </c>
      <c r="C74" s="4"/>
      <c r="D74" s="4"/>
      <c r="E74" s="4"/>
      <c r="F74" s="4"/>
    </row>
    <row r="75" spans="1:6" x14ac:dyDescent="0.25">
      <c r="A75" s="15"/>
      <c r="B75" s="15" t="s">
        <v>77</v>
      </c>
      <c r="C75" s="4"/>
      <c r="D75" s="4"/>
      <c r="E75" s="4"/>
      <c r="F75" s="4"/>
    </row>
    <row r="76" spans="1:6" x14ac:dyDescent="0.25">
      <c r="A76" s="16" t="s">
        <v>1195</v>
      </c>
      <c r="B76" s="15" t="s">
        <v>1194</v>
      </c>
      <c r="C76" s="6">
        <v>11.3273970933457</v>
      </c>
      <c r="D76" s="6">
        <v>13.840877658711699</v>
      </c>
      <c r="E76" s="6">
        <v>0.99617604086965295</v>
      </c>
      <c r="F76" s="6">
        <v>0.52741894050304805</v>
      </c>
    </row>
    <row r="77" spans="1:6" x14ac:dyDescent="0.25">
      <c r="A77" s="15"/>
      <c r="B77" s="15" t="s">
        <v>80</v>
      </c>
      <c r="C77" s="4"/>
      <c r="D77" s="4"/>
      <c r="E77" s="4"/>
      <c r="F77" s="4"/>
    </row>
    <row r="78" spans="1:6" x14ac:dyDescent="0.25">
      <c r="A78" s="16" t="s">
        <v>1197</v>
      </c>
      <c r="B78" s="15" t="s">
        <v>1196</v>
      </c>
      <c r="C78" s="6">
        <v>10.6030627371563</v>
      </c>
      <c r="D78" s="6">
        <v>11.113975503717199</v>
      </c>
      <c r="E78" s="6">
        <v>0.23386351217450899</v>
      </c>
      <c r="F78" s="6">
        <v>2.3327138307949299E-2</v>
      </c>
    </row>
    <row r="79" spans="1:6" x14ac:dyDescent="0.25">
      <c r="A79" s="15"/>
      <c r="B79" s="15" t="s">
        <v>85</v>
      </c>
      <c r="C79" s="4"/>
      <c r="D79" s="4"/>
      <c r="E79" s="4"/>
      <c r="F79" s="4"/>
    </row>
    <row r="80" spans="1:6" x14ac:dyDescent="0.25">
      <c r="A80" s="16" t="s">
        <v>1199</v>
      </c>
      <c r="B80" s="15" t="s">
        <v>1198</v>
      </c>
      <c r="C80" s="6">
        <v>11.414408948929101</v>
      </c>
      <c r="D80" s="6">
        <v>13.209716298444301</v>
      </c>
      <c r="E80" s="6">
        <v>0.73474383540548904</v>
      </c>
      <c r="F80" s="6">
        <v>0.49477659654190198</v>
      </c>
    </row>
    <row r="81" spans="1:6" x14ac:dyDescent="0.25">
      <c r="A81" s="15"/>
      <c r="B81" s="15" t="s">
        <v>88</v>
      </c>
      <c r="C81" s="4"/>
      <c r="D81" s="4"/>
      <c r="E81" s="4"/>
      <c r="F81" s="4"/>
    </row>
    <row r="82" spans="1:6" x14ac:dyDescent="0.25">
      <c r="A82" s="16" t="s">
        <v>1201</v>
      </c>
      <c r="B82" s="15" t="s">
        <v>1200</v>
      </c>
      <c r="C82" s="6">
        <v>11.447787067426299</v>
      </c>
      <c r="D82" s="6">
        <v>13.2927629885067</v>
      </c>
      <c r="E82" s="6">
        <v>0.70189416515099801</v>
      </c>
      <c r="F82" s="6">
        <v>0.45905664776028698</v>
      </c>
    </row>
    <row r="83" spans="1:6" x14ac:dyDescent="0.25">
      <c r="A83" s="15"/>
      <c r="B83" s="15" t="s">
        <v>94</v>
      </c>
      <c r="C83" s="4"/>
      <c r="D83" s="4"/>
      <c r="E83" s="4"/>
      <c r="F83" s="4"/>
    </row>
    <row r="84" spans="1:6" x14ac:dyDescent="0.25">
      <c r="A84" s="16" t="s">
        <v>1203</v>
      </c>
      <c r="B84" s="15" t="s">
        <v>1202</v>
      </c>
      <c r="C84" s="6">
        <v>9.8860864993840902</v>
      </c>
      <c r="D84" s="6">
        <v>11.737994350851</v>
      </c>
      <c r="E84" s="6">
        <v>0.47072966693200702</v>
      </c>
      <c r="F84" s="6">
        <v>0.39035083109096602</v>
      </c>
    </row>
    <row r="85" spans="1:6" x14ac:dyDescent="0.25">
      <c r="A85" s="15"/>
      <c r="B85" s="15" t="s">
        <v>97</v>
      </c>
      <c r="C85" s="4"/>
      <c r="D85" s="4"/>
      <c r="E85" s="4"/>
      <c r="F85" s="4"/>
    </row>
    <row r="86" spans="1:6" x14ac:dyDescent="0.25">
      <c r="A86" s="16" t="s">
        <v>1205</v>
      </c>
      <c r="B86" s="15" t="s">
        <v>1204</v>
      </c>
      <c r="C86" s="6">
        <v>11.372279459455701</v>
      </c>
      <c r="D86" s="6">
        <v>13.1074798076825</v>
      </c>
      <c r="E86" s="6">
        <v>0.73481899387328897</v>
      </c>
      <c r="F86" s="6">
        <v>0.49723472930956297</v>
      </c>
    </row>
    <row r="87" spans="1:6" x14ac:dyDescent="0.25">
      <c r="A87" s="15"/>
      <c r="B87" s="15" t="s">
        <v>1206</v>
      </c>
      <c r="C87" s="4"/>
      <c r="D87" s="4"/>
      <c r="E87" s="4"/>
      <c r="F87" s="4"/>
    </row>
    <row r="88" spans="1:6" x14ac:dyDescent="0.25">
      <c r="A88" s="16" t="s">
        <v>1208</v>
      </c>
      <c r="B88" s="15" t="s">
        <v>1207</v>
      </c>
      <c r="C88" s="6">
        <v>10.857573145322601</v>
      </c>
      <c r="D88" s="4"/>
      <c r="E88" s="6">
        <v>1.0893060151938401</v>
      </c>
      <c r="F88" s="4"/>
    </row>
    <row r="89" spans="1:6" x14ac:dyDescent="0.25">
      <c r="A89" s="15"/>
      <c r="B89" s="15" t="s">
        <v>104</v>
      </c>
      <c r="C89" s="4"/>
      <c r="D89" s="4"/>
      <c r="E89" s="4"/>
      <c r="F89" s="4"/>
    </row>
    <row r="90" spans="1:6" x14ac:dyDescent="0.25">
      <c r="A90" s="16" t="s">
        <v>1210</v>
      </c>
      <c r="B90" s="15" t="s">
        <v>1209</v>
      </c>
      <c r="C90" s="6">
        <v>11.420846520267</v>
      </c>
      <c r="D90" s="6">
        <v>14.693530102377</v>
      </c>
      <c r="E90" s="6">
        <v>0.82882301299273697</v>
      </c>
      <c r="F90" s="6">
        <v>0.27723812714499102</v>
      </c>
    </row>
    <row r="91" spans="1:6" x14ac:dyDescent="0.25">
      <c r="A91" s="15"/>
      <c r="B91" s="15" t="s">
        <v>120</v>
      </c>
      <c r="C91" s="4"/>
      <c r="D91" s="4"/>
      <c r="E91" s="4"/>
      <c r="F91" s="4"/>
    </row>
    <row r="92" spans="1:6" x14ac:dyDescent="0.25">
      <c r="A92" s="16" t="s">
        <v>1212</v>
      </c>
      <c r="B92" s="15" t="s">
        <v>1211</v>
      </c>
      <c r="C92" s="6">
        <v>11.005128235336899</v>
      </c>
      <c r="D92" s="6">
        <v>14.6016314910945</v>
      </c>
      <c r="E92" s="6">
        <v>1.1226623106964</v>
      </c>
      <c r="F92" s="6">
        <v>0.45682596123784702</v>
      </c>
    </row>
    <row r="93" spans="1:6" x14ac:dyDescent="0.25">
      <c r="A93" s="15"/>
      <c r="B93" s="15" t="s">
        <v>123</v>
      </c>
      <c r="C93" s="4"/>
      <c r="D93" s="4"/>
      <c r="E93" s="4"/>
      <c r="F93" s="4"/>
    </row>
    <row r="94" spans="1:6" x14ac:dyDescent="0.25">
      <c r="A94" s="16" t="s">
        <v>1214</v>
      </c>
      <c r="B94" s="15" t="s">
        <v>1213</v>
      </c>
      <c r="C94" s="4"/>
      <c r="D94" s="4"/>
      <c r="E94" s="4"/>
      <c r="F94" s="4"/>
    </row>
    <row r="95" spans="1:6" x14ac:dyDescent="0.25">
      <c r="A95" s="15"/>
      <c r="B95" s="15" t="s">
        <v>128</v>
      </c>
      <c r="C95" s="4"/>
      <c r="D95" s="4"/>
      <c r="E95" s="4"/>
      <c r="F95" s="4"/>
    </row>
    <row r="96" spans="1:6" x14ac:dyDescent="0.25">
      <c r="A96" s="16" t="s">
        <v>1216</v>
      </c>
      <c r="B96" s="15" t="s">
        <v>1215</v>
      </c>
      <c r="C96" s="6">
        <v>11.485734501290001</v>
      </c>
      <c r="D96" s="4"/>
      <c r="E96" s="6">
        <v>0.98733748048928505</v>
      </c>
      <c r="F96" s="4"/>
    </row>
    <row r="97" spans="1:6" x14ac:dyDescent="0.25">
      <c r="A97" s="15"/>
      <c r="B97" s="15" t="s">
        <v>131</v>
      </c>
      <c r="C97" s="4"/>
      <c r="D97" s="4"/>
      <c r="E97" s="4"/>
      <c r="F97" s="4"/>
    </row>
    <row r="98" spans="1:6" x14ac:dyDescent="0.25">
      <c r="A98" s="16" t="s">
        <v>1218</v>
      </c>
      <c r="B98" s="15" t="s">
        <v>1217</v>
      </c>
      <c r="C98" s="6">
        <v>11.4196158271022</v>
      </c>
      <c r="D98" s="6">
        <v>13.095631288433699</v>
      </c>
      <c r="E98" s="6">
        <v>0.967028324169662</v>
      </c>
      <c r="F98" s="6">
        <v>0.63511472486119502</v>
      </c>
    </row>
    <row r="99" spans="1:6" x14ac:dyDescent="0.25">
      <c r="A99" s="15"/>
      <c r="B99" s="15" t="s">
        <v>134</v>
      </c>
      <c r="C99" s="4"/>
      <c r="D99" s="4"/>
      <c r="E99" s="4"/>
      <c r="F99" s="4"/>
    </row>
    <row r="100" spans="1:6" x14ac:dyDescent="0.25">
      <c r="A100" s="16" t="s">
        <v>1220</v>
      </c>
      <c r="B100" s="15" t="s">
        <v>1219</v>
      </c>
      <c r="C100" s="6">
        <v>10.9911495901954</v>
      </c>
      <c r="D100" s="6">
        <v>14.152645919229199</v>
      </c>
      <c r="E100" s="6">
        <v>1.17910784783127</v>
      </c>
      <c r="F100" s="6">
        <v>0.42671406534724399</v>
      </c>
    </row>
    <row r="101" spans="1:6" x14ac:dyDescent="0.25">
      <c r="A101" s="16"/>
      <c r="B101" s="15" t="s">
        <v>2012</v>
      </c>
      <c r="C101" s="6">
        <f>MEDIAN(C70:C100)</f>
        <v>11.393344204192401</v>
      </c>
      <c r="D101" s="6">
        <f>MEDIAN(D70:D100)</f>
        <v>13.3919577077199</v>
      </c>
      <c r="E101" s="6">
        <f>MEDIAN(E70:E100)</f>
        <v>0.90871311743801897</v>
      </c>
      <c r="F101" s="6">
        <f>MEDIAN(F70:F100)</f>
        <v>0.45905664776028698</v>
      </c>
    </row>
    <row r="102" spans="1:6" x14ac:dyDescent="0.25">
      <c r="A102" s="16"/>
      <c r="B102" s="15" t="s">
        <v>137</v>
      </c>
      <c r="C102" s="6">
        <v>11.0111727209897</v>
      </c>
      <c r="D102" s="6">
        <v>13.2432045039138</v>
      </c>
      <c r="E102" s="6">
        <v>1.11378843318705</v>
      </c>
      <c r="F102" s="6">
        <v>0.61124866846647896</v>
      </c>
    </row>
    <row r="103" spans="1:6" x14ac:dyDescent="0.25">
      <c r="A103" s="16"/>
      <c r="B103" s="15"/>
      <c r="C103" s="6"/>
      <c r="D103" s="6"/>
      <c r="E103" s="6"/>
      <c r="F103" s="6"/>
    </row>
    <row r="104" spans="1:6" x14ac:dyDescent="0.25">
      <c r="A104" s="16"/>
      <c r="B104" s="15"/>
      <c r="C104" s="6"/>
      <c r="D104" s="6"/>
      <c r="E104" s="6"/>
      <c r="F104" s="6"/>
    </row>
    <row r="105" spans="1:6" x14ac:dyDescent="0.25">
      <c r="A105" s="16"/>
      <c r="B105" s="15"/>
      <c r="C105" s="6"/>
      <c r="D105" s="6"/>
      <c r="E105" s="6"/>
      <c r="F105" s="6"/>
    </row>
    <row r="106" spans="1:6" x14ac:dyDescent="0.25">
      <c r="A106" s="16"/>
      <c r="B106" s="15"/>
      <c r="C106" s="6"/>
      <c r="D106" s="6"/>
      <c r="E106" s="6"/>
      <c r="F106" s="6"/>
    </row>
    <row r="107" spans="1:6" ht="15.75" x14ac:dyDescent="0.25">
      <c r="A107" s="20"/>
      <c r="B107" s="20" t="s">
        <v>138</v>
      </c>
      <c r="C107" s="9"/>
      <c r="D107" s="9"/>
      <c r="E107" s="9"/>
      <c r="F107" s="9"/>
    </row>
    <row r="108" spans="1:6" x14ac:dyDescent="0.25">
      <c r="A108" s="15"/>
      <c r="B108" s="15"/>
      <c r="C108" s="22" t="s">
        <v>2015</v>
      </c>
      <c r="D108" s="23" t="s">
        <v>2016</v>
      </c>
      <c r="E108" s="23" t="s">
        <v>2017</v>
      </c>
      <c r="F108" s="23" t="s">
        <v>2018</v>
      </c>
    </row>
    <row r="109" spans="1:6" x14ac:dyDescent="0.25">
      <c r="A109" s="15"/>
      <c r="B109" s="15" t="s">
        <v>2013</v>
      </c>
      <c r="C109" s="4"/>
      <c r="D109" s="4"/>
      <c r="E109" s="4"/>
      <c r="F109" s="4"/>
    </row>
    <row r="110" spans="1:6" x14ac:dyDescent="0.25">
      <c r="A110" s="16" t="s">
        <v>1222</v>
      </c>
      <c r="B110" s="15" t="s">
        <v>1221</v>
      </c>
      <c r="C110" s="6">
        <v>16.108324086658499</v>
      </c>
      <c r="D110" s="6">
        <v>22.309102553451702</v>
      </c>
      <c r="E110" s="6">
        <v>1.1642305337571801</v>
      </c>
      <c r="F110" s="6">
        <v>0.28647686962046298</v>
      </c>
    </row>
    <row r="111" spans="1:6" x14ac:dyDescent="0.25">
      <c r="A111" s="16"/>
      <c r="B111" s="15"/>
      <c r="C111" s="6"/>
      <c r="D111" s="6"/>
      <c r="E111" s="6"/>
      <c r="F111" s="6"/>
    </row>
    <row r="112" spans="1:6" x14ac:dyDescent="0.25">
      <c r="A112" s="16"/>
      <c r="B112" s="15"/>
      <c r="C112" s="6"/>
      <c r="D112" s="6"/>
      <c r="E112" s="6"/>
      <c r="F112" s="6"/>
    </row>
    <row r="113" spans="1:6" x14ac:dyDescent="0.25">
      <c r="A113" s="16"/>
      <c r="B113" s="15"/>
      <c r="C113" s="6"/>
      <c r="D113" s="6"/>
      <c r="E113" s="6"/>
      <c r="F113" s="6"/>
    </row>
    <row r="114" spans="1:6" ht="15.75" x14ac:dyDescent="0.25">
      <c r="A114" s="20"/>
      <c r="B114" s="20" t="s">
        <v>143</v>
      </c>
      <c r="C114" s="9"/>
      <c r="D114" s="9"/>
      <c r="E114" s="9"/>
      <c r="F114" s="9"/>
    </row>
    <row r="115" spans="1:6" x14ac:dyDescent="0.25">
      <c r="A115" s="15"/>
      <c r="B115" s="15"/>
      <c r="C115" s="22" t="s">
        <v>2015</v>
      </c>
      <c r="D115" s="23" t="s">
        <v>2016</v>
      </c>
      <c r="E115" s="23" t="s">
        <v>2017</v>
      </c>
      <c r="F115" s="23" t="s">
        <v>2018</v>
      </c>
    </row>
    <row r="116" spans="1:6" x14ac:dyDescent="0.25">
      <c r="A116" s="15"/>
      <c r="B116" s="15" t="s">
        <v>2013</v>
      </c>
      <c r="C116" s="4"/>
      <c r="D116" s="4"/>
      <c r="E116" s="4"/>
      <c r="F116" s="4"/>
    </row>
    <row r="117" spans="1:6" x14ac:dyDescent="0.25">
      <c r="A117" s="16" t="s">
        <v>1224</v>
      </c>
      <c r="B117" s="15" t="s">
        <v>1223</v>
      </c>
      <c r="C117" s="6">
        <v>11.581849783741999</v>
      </c>
      <c r="D117" s="6">
        <v>12.892528252956</v>
      </c>
      <c r="E117" s="6">
        <v>0.13500347934152199</v>
      </c>
      <c r="F117" s="6">
        <v>0.22138023156129599</v>
      </c>
    </row>
    <row r="118" spans="1:6" x14ac:dyDescent="0.25">
      <c r="A118" s="16" t="s">
        <v>1226</v>
      </c>
      <c r="B118" s="15" t="s">
        <v>1225</v>
      </c>
      <c r="C118" s="6">
        <v>9.9447908567607399</v>
      </c>
      <c r="D118" s="6">
        <v>11.680324700879201</v>
      </c>
      <c r="E118" s="6">
        <v>0.46726647347107197</v>
      </c>
      <c r="F118" s="6">
        <v>0.533539536273129</v>
      </c>
    </row>
    <row r="119" spans="1:6" x14ac:dyDescent="0.25">
      <c r="A119" s="16" t="s">
        <v>1228</v>
      </c>
      <c r="B119" s="15" t="s">
        <v>1227</v>
      </c>
      <c r="C119" s="6">
        <v>9.6767209242171806</v>
      </c>
      <c r="D119" s="6">
        <v>11.961845601715201</v>
      </c>
      <c r="E119" s="6">
        <v>0.45249031256150901</v>
      </c>
      <c r="F119" s="6">
        <v>0.34544272974727003</v>
      </c>
    </row>
    <row r="120" spans="1:6" x14ac:dyDescent="0.25">
      <c r="A120" s="16" t="s">
        <v>1230</v>
      </c>
      <c r="B120" s="15" t="s">
        <v>1229</v>
      </c>
      <c r="C120" s="6">
        <v>10.087133027494399</v>
      </c>
      <c r="D120" s="6">
        <v>12.1081108887001</v>
      </c>
      <c r="E120" s="6">
        <v>0.40378732029141201</v>
      </c>
      <c r="F120" s="6">
        <v>0.514422164604729</v>
      </c>
    </row>
    <row r="121" spans="1:6" x14ac:dyDescent="0.25">
      <c r="A121" s="16" t="s">
        <v>1232</v>
      </c>
      <c r="B121" s="15" t="s">
        <v>1231</v>
      </c>
      <c r="C121" s="6">
        <v>12.715432029273501</v>
      </c>
      <c r="D121" s="6">
        <v>12.987407913313399</v>
      </c>
      <c r="E121" s="6">
        <v>0.49208273868049501</v>
      </c>
      <c r="F121" s="6">
        <v>0.55283393165296102</v>
      </c>
    </row>
    <row r="122" spans="1:6" x14ac:dyDescent="0.25">
      <c r="A122" s="16" t="s">
        <v>1234</v>
      </c>
      <c r="B122" s="15" t="s">
        <v>1233</v>
      </c>
      <c r="C122" s="6">
        <v>10.872885066950399</v>
      </c>
      <c r="D122" s="6">
        <v>12.6644519948079</v>
      </c>
      <c r="E122" s="6">
        <v>0.58011543511750996</v>
      </c>
      <c r="F122" s="6">
        <v>0.29752563020573902</v>
      </c>
    </row>
    <row r="123" spans="1:6" x14ac:dyDescent="0.25">
      <c r="A123" s="15"/>
      <c r="B123" s="15" t="s">
        <v>2014</v>
      </c>
      <c r="C123" s="4"/>
      <c r="D123" s="4"/>
      <c r="E123" s="4"/>
      <c r="F123" s="4"/>
    </row>
    <row r="124" spans="1:6" x14ac:dyDescent="0.25">
      <c r="A124" s="15"/>
      <c r="B124" s="15" t="s">
        <v>144</v>
      </c>
      <c r="C124" s="4"/>
      <c r="D124" s="4"/>
      <c r="E124" s="4"/>
      <c r="F124" s="4"/>
    </row>
    <row r="125" spans="1:6" x14ac:dyDescent="0.25">
      <c r="A125" s="16" t="s">
        <v>1236</v>
      </c>
      <c r="B125" s="15" t="s">
        <v>1235</v>
      </c>
      <c r="C125" s="6">
        <v>13.769985680331301</v>
      </c>
      <c r="D125" s="4"/>
      <c r="E125" s="6">
        <v>0.201787077211978</v>
      </c>
      <c r="F125" s="4"/>
    </row>
    <row r="126" spans="1:6" x14ac:dyDescent="0.25">
      <c r="A126" s="15"/>
      <c r="B126" s="15" t="s">
        <v>147</v>
      </c>
      <c r="C126" s="4"/>
      <c r="D126" s="4"/>
      <c r="E126" s="4"/>
      <c r="F126" s="4"/>
    </row>
    <row r="127" spans="1:6" x14ac:dyDescent="0.25">
      <c r="A127" s="16" t="s">
        <v>1238</v>
      </c>
      <c r="B127" s="15" t="s">
        <v>1237</v>
      </c>
      <c r="C127" s="6">
        <v>9.1608566535316402</v>
      </c>
      <c r="D127" s="6">
        <v>10.373567419439899</v>
      </c>
      <c r="E127" s="6">
        <v>0.434111109591927</v>
      </c>
      <c r="F127" s="6">
        <v>0.390136531474925</v>
      </c>
    </row>
    <row r="128" spans="1:6" x14ac:dyDescent="0.25">
      <c r="A128" s="15"/>
      <c r="B128" s="15" t="s">
        <v>154</v>
      </c>
      <c r="C128" s="4"/>
      <c r="D128" s="4"/>
      <c r="E128" s="4"/>
      <c r="F128" s="4"/>
    </row>
    <row r="129" spans="1:6" x14ac:dyDescent="0.25">
      <c r="A129" s="16" t="s">
        <v>1240</v>
      </c>
      <c r="B129" s="15" t="s">
        <v>1239</v>
      </c>
      <c r="C129" s="6">
        <v>9.4904090312072604</v>
      </c>
      <c r="D129" s="6">
        <v>11.107043286477699</v>
      </c>
      <c r="E129" s="6">
        <v>0.411242367844532</v>
      </c>
      <c r="F129" s="6">
        <v>0.49475411192062402</v>
      </c>
    </row>
    <row r="130" spans="1:6" x14ac:dyDescent="0.25">
      <c r="A130" s="15"/>
      <c r="B130" s="15" t="s">
        <v>157</v>
      </c>
      <c r="C130" s="4"/>
      <c r="D130" s="4"/>
      <c r="E130" s="4"/>
      <c r="F130" s="4"/>
    </row>
    <row r="131" spans="1:6" x14ac:dyDescent="0.25">
      <c r="A131" s="16" t="s">
        <v>1242</v>
      </c>
      <c r="B131" s="15" t="s">
        <v>1241</v>
      </c>
      <c r="C131" s="6">
        <v>9.4909162549669404</v>
      </c>
      <c r="D131" s="6">
        <v>11.0848488306015</v>
      </c>
      <c r="E131" s="6">
        <v>0.41869112733800201</v>
      </c>
      <c r="F131" s="6">
        <v>0.50183391992089499</v>
      </c>
    </row>
    <row r="132" spans="1:6" x14ac:dyDescent="0.25">
      <c r="A132" s="15"/>
      <c r="B132" s="15" t="s">
        <v>160</v>
      </c>
      <c r="C132" s="4"/>
      <c r="D132" s="4"/>
      <c r="E132" s="4"/>
      <c r="F132" s="4"/>
    </row>
    <row r="133" spans="1:6" x14ac:dyDescent="0.25">
      <c r="A133" s="16" t="s">
        <v>1244</v>
      </c>
      <c r="B133" s="15" t="s">
        <v>1243</v>
      </c>
      <c r="C133" s="6">
        <v>10.8310264169906</v>
      </c>
      <c r="D133" s="6">
        <v>12.718536553569299</v>
      </c>
      <c r="E133" s="6">
        <v>0.456102694211027</v>
      </c>
      <c r="F133" s="6">
        <v>0.36223667519452202</v>
      </c>
    </row>
    <row r="134" spans="1:6" x14ac:dyDescent="0.25">
      <c r="A134" s="15"/>
      <c r="B134" s="15" t="s">
        <v>163</v>
      </c>
      <c r="C134" s="4"/>
      <c r="D134" s="4"/>
      <c r="E134" s="4"/>
      <c r="F134" s="4"/>
    </row>
    <row r="135" spans="1:6" x14ac:dyDescent="0.25">
      <c r="A135" s="16" t="s">
        <v>1246</v>
      </c>
      <c r="B135" s="15" t="s">
        <v>1245</v>
      </c>
      <c r="C135" s="6">
        <v>9.87362661267513</v>
      </c>
      <c r="D135" s="6">
        <v>11.917850214035999</v>
      </c>
      <c r="E135" s="6">
        <v>0.45836291497996601</v>
      </c>
      <c r="F135" s="6">
        <v>0.38958931835835597</v>
      </c>
    </row>
    <row r="136" spans="1:6" x14ac:dyDescent="0.25">
      <c r="A136" s="15"/>
      <c r="B136" s="15" t="s">
        <v>166</v>
      </c>
      <c r="C136" s="4"/>
      <c r="D136" s="4"/>
      <c r="E136" s="4"/>
      <c r="F136" s="4"/>
    </row>
    <row r="137" spans="1:6" x14ac:dyDescent="0.25">
      <c r="A137" s="16" t="s">
        <v>1248</v>
      </c>
      <c r="B137" s="15" t="s">
        <v>1247</v>
      </c>
      <c r="C137" s="6">
        <v>9.9690890406052404</v>
      </c>
      <c r="D137" s="6">
        <v>11.741998162257</v>
      </c>
      <c r="E137" s="6">
        <v>0.26322615021929702</v>
      </c>
      <c r="F137" s="6">
        <v>0.35843278476163798</v>
      </c>
    </row>
    <row r="138" spans="1:6" x14ac:dyDescent="0.25">
      <c r="A138" s="16" t="s">
        <v>1250</v>
      </c>
      <c r="B138" s="15" t="s">
        <v>1249</v>
      </c>
      <c r="C138" s="6">
        <v>8.3695775254973999</v>
      </c>
      <c r="D138" s="6">
        <v>10.3096139416953</v>
      </c>
      <c r="E138" s="6">
        <v>0.530847729386977</v>
      </c>
      <c r="F138" s="6">
        <v>0.71638233602412105</v>
      </c>
    </row>
    <row r="139" spans="1:6" x14ac:dyDescent="0.25">
      <c r="A139" s="15"/>
      <c r="B139" s="15" t="s">
        <v>1251</v>
      </c>
      <c r="C139" s="4"/>
      <c r="D139" s="4"/>
      <c r="E139" s="4"/>
      <c r="F139" s="4"/>
    </row>
    <row r="140" spans="1:6" x14ac:dyDescent="0.25">
      <c r="A140" s="16" t="s">
        <v>1253</v>
      </c>
      <c r="B140" s="15" t="s">
        <v>1252</v>
      </c>
      <c r="C140" s="6">
        <v>9.9375517085491296</v>
      </c>
      <c r="D140" s="4"/>
      <c r="E140" s="6">
        <v>0.47053815246546199</v>
      </c>
      <c r="F140" s="4"/>
    </row>
    <row r="141" spans="1:6" x14ac:dyDescent="0.25">
      <c r="A141" s="15"/>
      <c r="B141" s="15" t="s">
        <v>176</v>
      </c>
      <c r="C141" s="4"/>
      <c r="D141" s="4"/>
      <c r="E141" s="4"/>
      <c r="F141" s="4"/>
    </row>
    <row r="142" spans="1:6" x14ac:dyDescent="0.25">
      <c r="A142" s="16" t="s">
        <v>1255</v>
      </c>
      <c r="B142" s="15" t="s">
        <v>1254</v>
      </c>
      <c r="C142" s="6">
        <v>10.737543956589199</v>
      </c>
      <c r="D142" s="6">
        <v>12.2514845863547</v>
      </c>
      <c r="E142" s="6">
        <v>0.31046359426858</v>
      </c>
      <c r="F142" s="6">
        <v>0.34357257211876502</v>
      </c>
    </row>
    <row r="143" spans="1:6" x14ac:dyDescent="0.25">
      <c r="A143" s="16" t="s">
        <v>1257</v>
      </c>
      <c r="B143" s="15" t="s">
        <v>1256</v>
      </c>
      <c r="C143" s="6">
        <v>10.7363990086589</v>
      </c>
      <c r="D143" s="4"/>
      <c r="E143" s="6">
        <v>0.31682809660907102</v>
      </c>
      <c r="F143" s="4"/>
    </row>
    <row r="144" spans="1:6" x14ac:dyDescent="0.25">
      <c r="A144" s="15"/>
      <c r="B144" s="15" t="s">
        <v>197</v>
      </c>
      <c r="C144" s="4"/>
      <c r="D144" s="4"/>
      <c r="E144" s="4"/>
      <c r="F144" s="4"/>
    </row>
    <row r="145" spans="1:6" x14ac:dyDescent="0.25">
      <c r="A145" s="16" t="s">
        <v>1259</v>
      </c>
      <c r="B145" s="15" t="s">
        <v>1258</v>
      </c>
      <c r="C145" s="6">
        <v>10.140213230812501</v>
      </c>
      <c r="D145" s="6">
        <v>11.780109154249701</v>
      </c>
      <c r="E145" s="6">
        <v>0.59222218035061902</v>
      </c>
      <c r="F145" s="6">
        <v>0.58288672792674801</v>
      </c>
    </row>
    <row r="146" spans="1:6" x14ac:dyDescent="0.25">
      <c r="A146" s="15"/>
      <c r="B146" s="15" t="s">
        <v>200</v>
      </c>
      <c r="C146" s="4"/>
      <c r="D146" s="4"/>
      <c r="E146" s="4"/>
      <c r="F146" s="4"/>
    </row>
    <row r="147" spans="1:6" x14ac:dyDescent="0.25">
      <c r="A147" s="16" t="s">
        <v>1261</v>
      </c>
      <c r="B147" s="15" t="s">
        <v>1260</v>
      </c>
      <c r="C147" s="6">
        <v>13.8046584227395</v>
      </c>
      <c r="D147" s="6">
        <v>14.110261861416699</v>
      </c>
      <c r="E147" s="6">
        <v>0.30897059625135298</v>
      </c>
      <c r="F147" s="6">
        <v>0.70094809008419501</v>
      </c>
    </row>
    <row r="148" spans="1:6" x14ac:dyDescent="0.25">
      <c r="A148" s="15"/>
      <c r="B148" s="15" t="s">
        <v>203</v>
      </c>
      <c r="C148" s="4"/>
      <c r="D148" s="4"/>
      <c r="E148" s="4"/>
      <c r="F148" s="4"/>
    </row>
    <row r="149" spans="1:6" x14ac:dyDescent="0.25">
      <c r="A149" s="16" t="s">
        <v>1263</v>
      </c>
      <c r="B149" s="15" t="s">
        <v>1262</v>
      </c>
      <c r="C149" s="6">
        <v>12.079354371202401</v>
      </c>
      <c r="D149" s="6">
        <v>13.4162714819286</v>
      </c>
      <c r="E149" s="6">
        <v>0.59307128590388902</v>
      </c>
      <c r="F149" s="6">
        <v>0.34456753968919002</v>
      </c>
    </row>
    <row r="150" spans="1:6" x14ac:dyDescent="0.25">
      <c r="A150" s="15"/>
      <c r="B150" s="15" t="s">
        <v>1264</v>
      </c>
      <c r="C150" s="4"/>
      <c r="D150" s="4"/>
      <c r="E150" s="4"/>
      <c r="F150" s="4"/>
    </row>
    <row r="151" spans="1:6" x14ac:dyDescent="0.25">
      <c r="A151" s="16" t="s">
        <v>1266</v>
      </c>
      <c r="B151" s="15" t="s">
        <v>1265</v>
      </c>
      <c r="C151" s="4"/>
      <c r="D151" s="4"/>
      <c r="E151" s="4"/>
      <c r="F151" s="4"/>
    </row>
    <row r="152" spans="1:6" x14ac:dyDescent="0.25">
      <c r="A152" s="15"/>
      <c r="B152" s="15" t="s">
        <v>206</v>
      </c>
      <c r="C152" s="4"/>
      <c r="D152" s="4"/>
      <c r="E152" s="4"/>
      <c r="F152" s="4"/>
    </row>
    <row r="153" spans="1:6" x14ac:dyDescent="0.25">
      <c r="A153" s="16" t="s">
        <v>1268</v>
      </c>
      <c r="B153" s="15" t="s">
        <v>1267</v>
      </c>
      <c r="C153" s="6">
        <v>10.857846045852799</v>
      </c>
      <c r="D153" s="6">
        <v>11.8843556683966</v>
      </c>
      <c r="E153" s="6">
        <v>0.52193014032171703</v>
      </c>
      <c r="F153" s="6">
        <v>0.39058165912960502</v>
      </c>
    </row>
    <row r="154" spans="1:6" x14ac:dyDescent="0.25">
      <c r="A154" s="15"/>
      <c r="B154" s="15" t="s">
        <v>209</v>
      </c>
      <c r="C154" s="4"/>
      <c r="D154" s="4"/>
      <c r="E154" s="4"/>
      <c r="F154" s="4"/>
    </row>
    <row r="155" spans="1:6" x14ac:dyDescent="0.25">
      <c r="A155" s="16" t="s">
        <v>1270</v>
      </c>
      <c r="B155" s="15" t="s">
        <v>1269</v>
      </c>
      <c r="C155" s="4"/>
      <c r="D155" s="4"/>
      <c r="E155" s="4"/>
      <c r="F155" s="4"/>
    </row>
    <row r="156" spans="1:6" x14ac:dyDescent="0.25">
      <c r="A156" s="16"/>
      <c r="B156" s="15" t="s">
        <v>2012</v>
      </c>
      <c r="C156" s="6">
        <f>MEDIAN(C117:C155)</f>
        <v>10.140213230812501</v>
      </c>
      <c r="D156" s="6">
        <f>MEDIAN(D117:D155)</f>
        <v>11.939847907875599</v>
      </c>
      <c r="E156" s="6">
        <f>MEDIAN(E117:E155)</f>
        <v>0.45249031256150901</v>
      </c>
      <c r="F156" s="6">
        <f>MEDIAN(F117:F155)</f>
        <v>0.39035909530226498</v>
      </c>
    </row>
    <row r="157" spans="1:6" x14ac:dyDescent="0.25">
      <c r="A157" s="16"/>
      <c r="B157" s="15" t="s">
        <v>212</v>
      </c>
      <c r="C157" s="6">
        <v>9.8589164708952808</v>
      </c>
      <c r="D157" s="6">
        <v>12.008893657349899</v>
      </c>
      <c r="E157" s="6">
        <v>0.49236817066879202</v>
      </c>
      <c r="F157" s="6">
        <v>0.40725759486232799</v>
      </c>
    </row>
    <row r="158" spans="1:6" x14ac:dyDescent="0.25">
      <c r="A158" s="16"/>
      <c r="B158" s="15"/>
      <c r="C158" s="6"/>
      <c r="D158" s="6"/>
      <c r="E158" s="6"/>
      <c r="F158" s="6"/>
    </row>
    <row r="159" spans="1:6" x14ac:dyDescent="0.25">
      <c r="A159" s="16"/>
      <c r="B159" s="15"/>
      <c r="C159" s="6"/>
      <c r="D159" s="6"/>
      <c r="E159" s="6"/>
      <c r="F159" s="6"/>
    </row>
    <row r="160" spans="1:6" x14ac:dyDescent="0.25">
      <c r="A160" s="16"/>
      <c r="B160" s="15"/>
      <c r="C160" s="6"/>
      <c r="D160" s="6"/>
      <c r="E160" s="6"/>
      <c r="F160" s="6"/>
    </row>
    <row r="161" spans="1:6" ht="15.75" x14ac:dyDescent="0.25">
      <c r="A161" s="20"/>
      <c r="B161" s="20" t="s">
        <v>213</v>
      </c>
      <c r="C161" s="9"/>
      <c r="D161" s="9"/>
      <c r="E161" s="9"/>
      <c r="F161" s="9"/>
    </row>
    <row r="162" spans="1:6" x14ac:dyDescent="0.25">
      <c r="A162" s="15"/>
      <c r="B162" s="15"/>
      <c r="C162" s="22" t="s">
        <v>2015</v>
      </c>
      <c r="D162" s="23" t="s">
        <v>2016</v>
      </c>
      <c r="E162" s="23" t="s">
        <v>2017</v>
      </c>
      <c r="F162" s="23" t="s">
        <v>2018</v>
      </c>
    </row>
    <row r="163" spans="1:6" x14ac:dyDescent="0.25">
      <c r="A163" s="15"/>
      <c r="B163" s="15" t="s">
        <v>2014</v>
      </c>
      <c r="C163" s="4"/>
      <c r="D163" s="4"/>
      <c r="E163" s="4"/>
      <c r="F163" s="4"/>
    </row>
    <row r="164" spans="1:6" x14ac:dyDescent="0.25">
      <c r="A164" s="15"/>
      <c r="B164" s="15" t="s">
        <v>214</v>
      </c>
      <c r="C164" s="4"/>
      <c r="D164" s="4"/>
      <c r="E164" s="4"/>
      <c r="F164" s="4"/>
    </row>
    <row r="165" spans="1:6" x14ac:dyDescent="0.25">
      <c r="A165" s="16" t="s">
        <v>1272</v>
      </c>
      <c r="B165" s="15" t="s">
        <v>1271</v>
      </c>
      <c r="C165" s="6">
        <v>11.9271750486624</v>
      </c>
      <c r="D165" s="6">
        <v>14.4704570893821</v>
      </c>
      <c r="E165" s="6">
        <v>0.84113887469663895</v>
      </c>
      <c r="F165" s="6">
        <v>0.49411076388236702</v>
      </c>
    </row>
    <row r="166" spans="1:6" x14ac:dyDescent="0.25">
      <c r="A166" s="15"/>
      <c r="B166" s="15" t="s">
        <v>217</v>
      </c>
      <c r="C166" s="4"/>
      <c r="D166" s="4"/>
      <c r="E166" s="4"/>
      <c r="F166" s="4"/>
    </row>
    <row r="167" spans="1:6" x14ac:dyDescent="0.25">
      <c r="A167" s="16" t="s">
        <v>1274</v>
      </c>
      <c r="B167" s="15" t="s">
        <v>1273</v>
      </c>
      <c r="C167" s="6">
        <v>13.8230853790342</v>
      </c>
      <c r="D167" s="6">
        <v>15.850977678349</v>
      </c>
      <c r="E167" s="6">
        <v>0.839378438854818</v>
      </c>
      <c r="F167" s="6">
        <v>0.71890572092105198</v>
      </c>
    </row>
    <row r="168" spans="1:6" x14ac:dyDescent="0.25">
      <c r="A168" s="15"/>
      <c r="B168" s="15" t="s">
        <v>1275</v>
      </c>
      <c r="C168" s="4"/>
      <c r="D168" s="4"/>
      <c r="E168" s="4"/>
      <c r="F168" s="4"/>
    </row>
    <row r="169" spans="1:6" x14ac:dyDescent="0.25">
      <c r="A169" s="16" t="s">
        <v>1277</v>
      </c>
      <c r="B169" s="15" t="s">
        <v>1276</v>
      </c>
      <c r="C169" s="6">
        <v>11.092569812964999</v>
      </c>
      <c r="D169" s="4"/>
      <c r="E169" s="6">
        <v>0.86857110332357901</v>
      </c>
      <c r="F169" s="4"/>
    </row>
    <row r="170" spans="1:6" x14ac:dyDescent="0.25">
      <c r="A170" s="15"/>
      <c r="B170" s="15" t="s">
        <v>224</v>
      </c>
      <c r="C170" s="4"/>
      <c r="D170" s="4"/>
      <c r="E170" s="4"/>
      <c r="F170" s="4"/>
    </row>
    <row r="171" spans="1:6" x14ac:dyDescent="0.25">
      <c r="A171" s="16" t="s">
        <v>1279</v>
      </c>
      <c r="B171" s="15" t="s">
        <v>1278</v>
      </c>
      <c r="C171" s="6">
        <v>12.249242815189101</v>
      </c>
      <c r="D171" s="6">
        <v>14.696716278893399</v>
      </c>
      <c r="E171" s="6">
        <v>1.2662711626827601</v>
      </c>
      <c r="F171" s="6">
        <v>0.84153539580928305</v>
      </c>
    </row>
    <row r="172" spans="1:6" x14ac:dyDescent="0.25">
      <c r="A172" s="16" t="s">
        <v>1281</v>
      </c>
      <c r="B172" s="15" t="s">
        <v>1280</v>
      </c>
      <c r="C172" s="6">
        <v>12.2509675229454</v>
      </c>
      <c r="D172" s="4"/>
      <c r="E172" s="6">
        <v>1.2714661950263999</v>
      </c>
      <c r="F172" s="4"/>
    </row>
    <row r="173" spans="1:6" x14ac:dyDescent="0.25">
      <c r="A173" s="15"/>
      <c r="B173" s="15" t="s">
        <v>231</v>
      </c>
      <c r="C173" s="4"/>
      <c r="D173" s="4"/>
      <c r="E173" s="4"/>
      <c r="F173" s="4"/>
    </row>
    <row r="174" spans="1:6" x14ac:dyDescent="0.25">
      <c r="A174" s="16" t="s">
        <v>1283</v>
      </c>
      <c r="B174" s="15" t="s">
        <v>1282</v>
      </c>
      <c r="C174" s="6">
        <v>12.727763222568401</v>
      </c>
      <c r="D174" s="4"/>
      <c r="E174" s="6">
        <v>0.60503149463763495</v>
      </c>
      <c r="F174" s="4"/>
    </row>
    <row r="175" spans="1:6" x14ac:dyDescent="0.25">
      <c r="A175" s="15"/>
      <c r="B175" s="15" t="s">
        <v>234</v>
      </c>
      <c r="C175" s="4"/>
      <c r="D175" s="4"/>
      <c r="E175" s="4"/>
      <c r="F175" s="4"/>
    </row>
    <row r="176" spans="1:6" x14ac:dyDescent="0.25">
      <c r="A176" s="16" t="s">
        <v>1285</v>
      </c>
      <c r="B176" s="15" t="s">
        <v>1284</v>
      </c>
      <c r="C176" s="6">
        <v>12.7481108442913</v>
      </c>
      <c r="D176" s="6">
        <v>14.519958244735999</v>
      </c>
      <c r="E176" s="6">
        <v>0.59212046783892003</v>
      </c>
      <c r="F176" s="6">
        <v>0.55480299149137202</v>
      </c>
    </row>
    <row r="177" spans="1:6" x14ac:dyDescent="0.25">
      <c r="A177" s="16"/>
      <c r="B177" s="15" t="s">
        <v>2012</v>
      </c>
      <c r="C177" s="6">
        <f>MEDIAN(C165:C176)</f>
        <v>12.2509675229454</v>
      </c>
      <c r="D177" s="6">
        <f>MEDIAN(D165:D176)</f>
        <v>14.6083372618147</v>
      </c>
      <c r="E177" s="6">
        <f>MEDIAN(E165:E176)</f>
        <v>0.84113887469663895</v>
      </c>
      <c r="F177" s="6">
        <f>MEDIAN(F165:F176)</f>
        <v>0.636854356206212</v>
      </c>
    </row>
    <row r="178" spans="1:6" x14ac:dyDescent="0.25">
      <c r="A178" s="16"/>
      <c r="B178" s="15" t="s">
        <v>239</v>
      </c>
      <c r="C178" s="6">
        <v>11.3037624458062</v>
      </c>
      <c r="D178" s="6">
        <v>13.741828200608699</v>
      </c>
      <c r="E178" s="6">
        <v>1.0261467831614</v>
      </c>
      <c r="F178" s="6">
        <v>0.71496577564528396</v>
      </c>
    </row>
    <row r="179" spans="1:6" x14ac:dyDescent="0.25">
      <c r="A179" s="16"/>
      <c r="B179" s="15"/>
      <c r="C179" s="6"/>
      <c r="D179" s="6"/>
      <c r="E179" s="6"/>
      <c r="F179" s="6"/>
    </row>
    <row r="180" spans="1:6" x14ac:dyDescent="0.25">
      <c r="A180" s="16"/>
      <c r="B180" s="15"/>
      <c r="C180" s="6"/>
      <c r="D180" s="6"/>
      <c r="E180" s="6"/>
      <c r="F180" s="6"/>
    </row>
    <row r="181" spans="1:6" x14ac:dyDescent="0.25">
      <c r="A181" s="16"/>
      <c r="B181" s="15"/>
      <c r="C181" s="6"/>
      <c r="D181" s="6"/>
      <c r="E181" s="6"/>
      <c r="F181" s="6"/>
    </row>
    <row r="182" spans="1:6" ht="15.75" x14ac:dyDescent="0.25">
      <c r="A182" s="20"/>
      <c r="B182" s="20" t="s">
        <v>240</v>
      </c>
      <c r="C182" s="9"/>
      <c r="D182" s="9"/>
      <c r="E182" s="9"/>
      <c r="F182" s="9"/>
    </row>
    <row r="183" spans="1:6" x14ac:dyDescent="0.25">
      <c r="A183" s="15"/>
      <c r="B183" s="15"/>
      <c r="C183" s="22" t="s">
        <v>2015</v>
      </c>
      <c r="D183" s="23" t="s">
        <v>2016</v>
      </c>
      <c r="E183" s="23" t="s">
        <v>2017</v>
      </c>
      <c r="F183" s="23" t="s">
        <v>2018</v>
      </c>
    </row>
    <row r="184" spans="1:6" x14ac:dyDescent="0.25">
      <c r="A184" s="15"/>
      <c r="B184" s="15" t="s">
        <v>2013</v>
      </c>
      <c r="C184" s="4"/>
      <c r="D184" s="4"/>
      <c r="E184" s="4"/>
      <c r="F184" s="4"/>
    </row>
    <row r="185" spans="1:6" x14ac:dyDescent="0.25">
      <c r="A185" s="16" t="s">
        <v>1287</v>
      </c>
      <c r="B185" s="15" t="s">
        <v>1286</v>
      </c>
      <c r="C185" s="6">
        <v>10.588397877108999</v>
      </c>
      <c r="D185" s="6">
        <v>12.379316207975601</v>
      </c>
      <c r="E185" s="6">
        <v>0.81842541951625203</v>
      </c>
      <c r="F185" s="6">
        <v>0.61509984785683003</v>
      </c>
    </row>
    <row r="186" spans="1:6" x14ac:dyDescent="0.25">
      <c r="A186" s="16" t="s">
        <v>1289</v>
      </c>
      <c r="B186" s="15" t="s">
        <v>1288</v>
      </c>
      <c r="C186" s="6">
        <v>10.028488942952199</v>
      </c>
      <c r="D186" s="6">
        <v>11.0815760041198</v>
      </c>
      <c r="E186" s="6">
        <v>1.0573543205165199</v>
      </c>
      <c r="F186" s="6">
        <v>0.89377699997863602</v>
      </c>
    </row>
    <row r="187" spans="1:6" x14ac:dyDescent="0.25">
      <c r="A187" s="16" t="s">
        <v>1291</v>
      </c>
      <c r="B187" s="15" t="s">
        <v>1290</v>
      </c>
      <c r="C187" s="6">
        <v>11.539714211232999</v>
      </c>
      <c r="D187" s="6">
        <v>11.8758033308174</v>
      </c>
      <c r="E187" s="6">
        <v>0.90327162121656401</v>
      </c>
      <c r="F187" s="6">
        <v>0.79426872410391303</v>
      </c>
    </row>
    <row r="188" spans="1:6" x14ac:dyDescent="0.25">
      <c r="A188" s="16" t="s">
        <v>1293</v>
      </c>
      <c r="B188" s="15" t="s">
        <v>1292</v>
      </c>
      <c r="C188" s="4"/>
      <c r="D188" s="4"/>
      <c r="E188" s="4"/>
      <c r="F188" s="4"/>
    </row>
    <row r="189" spans="1:6" x14ac:dyDescent="0.25">
      <c r="A189" s="16" t="s">
        <v>1295</v>
      </c>
      <c r="B189" s="15" t="s">
        <v>1294</v>
      </c>
      <c r="C189" s="6">
        <v>10.3429882220431</v>
      </c>
      <c r="D189" s="4"/>
      <c r="E189" s="6">
        <v>0.29644749021787598</v>
      </c>
      <c r="F189" s="4"/>
    </row>
    <row r="190" spans="1:6" x14ac:dyDescent="0.25">
      <c r="A190" s="16" t="s">
        <v>1297</v>
      </c>
      <c r="B190" s="15" t="s">
        <v>1296</v>
      </c>
      <c r="C190" s="4"/>
      <c r="D190" s="4"/>
      <c r="E190" s="4"/>
      <c r="F190" s="4"/>
    </row>
    <row r="191" spans="1:6" x14ac:dyDescent="0.25">
      <c r="A191" s="16" t="s">
        <v>1299</v>
      </c>
      <c r="B191" s="15" t="s">
        <v>1298</v>
      </c>
      <c r="C191" s="4"/>
      <c r="D191" s="4"/>
      <c r="E191" s="4"/>
      <c r="F191" s="4"/>
    </row>
    <row r="192" spans="1:6" x14ac:dyDescent="0.25">
      <c r="A192" s="16" t="s">
        <v>1301</v>
      </c>
      <c r="B192" s="15" t="s">
        <v>1300</v>
      </c>
      <c r="C192" s="6">
        <v>12.1212974716201</v>
      </c>
      <c r="D192" s="6">
        <v>13.271528801346101</v>
      </c>
      <c r="E192" s="6">
        <v>0.98697613944399598</v>
      </c>
      <c r="F192" s="6">
        <v>0.89723597319450399</v>
      </c>
    </row>
    <row r="193" spans="1:6" x14ac:dyDescent="0.25">
      <c r="A193" s="16" t="s">
        <v>1303</v>
      </c>
      <c r="B193" s="15" t="s">
        <v>1302</v>
      </c>
      <c r="C193" s="6">
        <v>12.0906623180108</v>
      </c>
      <c r="D193" s="4"/>
      <c r="E193" s="6">
        <v>0.99740357592094397</v>
      </c>
      <c r="F193" s="4"/>
    </row>
    <row r="194" spans="1:6" x14ac:dyDescent="0.25">
      <c r="A194" s="16" t="s">
        <v>1305</v>
      </c>
      <c r="B194" s="15" t="s">
        <v>1304</v>
      </c>
      <c r="C194" s="6">
        <v>8.8150321801666607</v>
      </c>
      <c r="D194" s="6">
        <v>10.4223265984858</v>
      </c>
      <c r="E194" s="6">
        <v>0.94211888603685701</v>
      </c>
      <c r="F194" s="6">
        <v>0.92743215541524404</v>
      </c>
    </row>
    <row r="195" spans="1:6" x14ac:dyDescent="0.25">
      <c r="A195" s="16" t="s">
        <v>1307</v>
      </c>
      <c r="B195" s="15" t="s">
        <v>1306</v>
      </c>
      <c r="C195" s="6">
        <v>8.8321683869824792</v>
      </c>
      <c r="D195" s="4"/>
      <c r="E195" s="6">
        <v>0.92863872226141597</v>
      </c>
      <c r="F195" s="4"/>
    </row>
    <row r="196" spans="1:6" x14ac:dyDescent="0.25">
      <c r="A196" s="16" t="s">
        <v>1309</v>
      </c>
      <c r="B196" s="15" t="s">
        <v>1308</v>
      </c>
      <c r="C196" s="6">
        <v>12.4888899094686</v>
      </c>
      <c r="D196" s="4"/>
      <c r="E196" s="6">
        <v>0.73393218412778705</v>
      </c>
      <c r="F196" s="4"/>
    </row>
    <row r="197" spans="1:6" x14ac:dyDescent="0.25">
      <c r="A197" s="16" t="s">
        <v>1311</v>
      </c>
      <c r="B197" s="15" t="s">
        <v>1310</v>
      </c>
      <c r="C197" s="4"/>
      <c r="D197" s="4"/>
      <c r="E197" s="4"/>
      <c r="F197" s="4"/>
    </row>
    <row r="198" spans="1:6" x14ac:dyDescent="0.25">
      <c r="A198" s="16" t="s">
        <v>1313</v>
      </c>
      <c r="B198" s="15" t="s">
        <v>1312</v>
      </c>
      <c r="C198" s="6">
        <v>10.3523137413863</v>
      </c>
      <c r="D198" s="6">
        <v>11.671734432126399</v>
      </c>
      <c r="E198" s="6">
        <v>0.84999996501656006</v>
      </c>
      <c r="F198" s="6">
        <v>0.84430347468799405</v>
      </c>
    </row>
    <row r="199" spans="1:6" x14ac:dyDescent="0.25">
      <c r="A199" s="16" t="s">
        <v>1315</v>
      </c>
      <c r="B199" s="15" t="s">
        <v>1314</v>
      </c>
      <c r="C199" s="6">
        <v>11.6352134074343</v>
      </c>
      <c r="D199" s="6">
        <v>13.0661083539917</v>
      </c>
      <c r="E199" s="6">
        <v>0.69244104201325396</v>
      </c>
      <c r="F199" s="6">
        <v>0.75764275082688104</v>
      </c>
    </row>
    <row r="200" spans="1:6" x14ac:dyDescent="0.25">
      <c r="A200" s="16" t="s">
        <v>1317</v>
      </c>
      <c r="B200" s="15" t="s">
        <v>1316</v>
      </c>
      <c r="C200" s="4"/>
      <c r="D200" s="4"/>
      <c r="E200" s="4"/>
      <c r="F200" s="4"/>
    </row>
    <row r="201" spans="1:6" x14ac:dyDescent="0.25">
      <c r="A201" s="16" t="s">
        <v>1319</v>
      </c>
      <c r="B201" s="15" t="s">
        <v>1318</v>
      </c>
      <c r="C201" s="4"/>
      <c r="D201" s="4"/>
      <c r="E201" s="4"/>
      <c r="F201" s="4"/>
    </row>
    <row r="202" spans="1:6" x14ac:dyDescent="0.25">
      <c r="A202" s="16" t="s">
        <v>1321</v>
      </c>
      <c r="B202" s="15" t="s">
        <v>1320</v>
      </c>
      <c r="C202" s="4"/>
      <c r="D202" s="4"/>
      <c r="E202" s="4"/>
      <c r="F202" s="4"/>
    </row>
    <row r="203" spans="1:6" x14ac:dyDescent="0.25">
      <c r="A203" s="16" t="s">
        <v>1323</v>
      </c>
      <c r="B203" s="15" t="s">
        <v>1322</v>
      </c>
      <c r="C203" s="4"/>
      <c r="D203" s="4"/>
      <c r="E203" s="4"/>
      <c r="F203" s="4"/>
    </row>
    <row r="204" spans="1:6" x14ac:dyDescent="0.25">
      <c r="A204" s="16" t="s">
        <v>1325</v>
      </c>
      <c r="B204" s="15" t="s">
        <v>1324</v>
      </c>
      <c r="C204" s="4"/>
      <c r="D204" s="4"/>
      <c r="E204" s="4"/>
      <c r="F204" s="4"/>
    </row>
    <row r="205" spans="1:6" x14ac:dyDescent="0.25">
      <c r="A205" s="16" t="s">
        <v>1327</v>
      </c>
      <c r="B205" s="15" t="s">
        <v>1326</v>
      </c>
      <c r="C205" s="6">
        <v>9.7180539852469501</v>
      </c>
      <c r="D205" s="6">
        <v>11.4628312583585</v>
      </c>
      <c r="E205" s="6">
        <v>1.1407765791214901</v>
      </c>
      <c r="F205" s="6">
        <v>0.85901835425486495</v>
      </c>
    </row>
    <row r="206" spans="1:6" x14ac:dyDescent="0.25">
      <c r="A206" s="16" t="s">
        <v>1329</v>
      </c>
      <c r="B206" s="15" t="s">
        <v>1328</v>
      </c>
      <c r="C206" s="6">
        <v>7.6054671794017201</v>
      </c>
      <c r="D206" s="6">
        <v>9.4679599351798807</v>
      </c>
      <c r="E206" s="6">
        <v>1.0656361159165699</v>
      </c>
      <c r="F206" s="6">
        <v>1.31557939214008</v>
      </c>
    </row>
    <row r="207" spans="1:6" x14ac:dyDescent="0.25">
      <c r="A207" s="15"/>
      <c r="B207" s="15" t="s">
        <v>1330</v>
      </c>
      <c r="C207" s="4"/>
      <c r="D207" s="4"/>
      <c r="E207" s="4"/>
      <c r="F207" s="4"/>
    </row>
    <row r="208" spans="1:6" x14ac:dyDescent="0.25">
      <c r="A208" s="16" t="s">
        <v>1332</v>
      </c>
      <c r="B208" s="15" t="s">
        <v>1331</v>
      </c>
      <c r="C208" s="4"/>
      <c r="D208" s="4"/>
      <c r="E208" s="4"/>
      <c r="F208" s="4"/>
    </row>
    <row r="209" spans="1:6" x14ac:dyDescent="0.25">
      <c r="A209" s="15"/>
      <c r="B209" s="15" t="s">
        <v>1333</v>
      </c>
      <c r="C209" s="4"/>
      <c r="D209" s="4"/>
      <c r="E209" s="4"/>
      <c r="F209" s="4"/>
    </row>
    <row r="210" spans="1:6" x14ac:dyDescent="0.25">
      <c r="A210" s="16" t="s">
        <v>1335</v>
      </c>
      <c r="B210" s="15" t="s">
        <v>1334</v>
      </c>
      <c r="C210" s="4"/>
      <c r="D210" s="4"/>
      <c r="E210" s="4"/>
      <c r="F210" s="4"/>
    </row>
    <row r="211" spans="1:6" x14ac:dyDescent="0.25">
      <c r="A211" s="15"/>
      <c r="B211" s="15" t="s">
        <v>1336</v>
      </c>
      <c r="C211" s="4"/>
      <c r="D211" s="4"/>
      <c r="E211" s="4"/>
      <c r="F211" s="4"/>
    </row>
    <row r="212" spans="1:6" x14ac:dyDescent="0.25">
      <c r="A212" s="16" t="s">
        <v>1338</v>
      </c>
      <c r="B212" s="15" t="s">
        <v>1337</v>
      </c>
      <c r="C212" s="4"/>
      <c r="D212" s="4"/>
      <c r="E212" s="4"/>
      <c r="F212" s="4"/>
    </row>
    <row r="213" spans="1:6" x14ac:dyDescent="0.25">
      <c r="A213" s="16" t="s">
        <v>1340</v>
      </c>
      <c r="B213" s="15" t="s">
        <v>1339</v>
      </c>
      <c r="C213" s="6">
        <v>9.05522344183691</v>
      </c>
      <c r="D213" s="6">
        <v>10.1322853840202</v>
      </c>
      <c r="E213" s="6">
        <v>0.73775646152382002</v>
      </c>
      <c r="F213" s="6">
        <v>0.82799363833815198</v>
      </c>
    </row>
    <row r="214" spans="1:6" x14ac:dyDescent="0.25">
      <c r="A214" s="15"/>
      <c r="B214" s="15" t="s">
        <v>2014</v>
      </c>
      <c r="C214" s="4"/>
      <c r="D214" s="4"/>
      <c r="E214" s="4"/>
      <c r="F214" s="4"/>
    </row>
    <row r="215" spans="1:6" x14ac:dyDescent="0.25">
      <c r="A215" s="15"/>
      <c r="B215" s="15" t="s">
        <v>243</v>
      </c>
      <c r="C215" s="4"/>
      <c r="D215" s="4"/>
      <c r="E215" s="4"/>
      <c r="F215" s="4"/>
    </row>
    <row r="216" spans="1:6" x14ac:dyDescent="0.25">
      <c r="A216" s="16" t="s">
        <v>1342</v>
      </c>
      <c r="B216" s="15" t="s">
        <v>1341</v>
      </c>
      <c r="C216" s="6">
        <v>10.4247285821479</v>
      </c>
      <c r="D216" s="6">
        <v>11.7694782101699</v>
      </c>
      <c r="E216" s="6">
        <v>0.50703950656766505</v>
      </c>
      <c r="F216" s="6">
        <v>0.62291405709122005</v>
      </c>
    </row>
    <row r="217" spans="1:6" x14ac:dyDescent="0.25">
      <c r="A217" s="15"/>
      <c r="B217" s="15" t="s">
        <v>246</v>
      </c>
      <c r="C217" s="4"/>
      <c r="D217" s="4"/>
      <c r="E217" s="4"/>
      <c r="F217" s="4"/>
    </row>
    <row r="218" spans="1:6" x14ac:dyDescent="0.25">
      <c r="A218" s="16" t="s">
        <v>1344</v>
      </c>
      <c r="B218" s="15" t="s">
        <v>1343</v>
      </c>
      <c r="C218" s="4"/>
      <c r="D218" s="4"/>
      <c r="E218" s="4"/>
      <c r="F218" s="4"/>
    </row>
    <row r="219" spans="1:6" x14ac:dyDescent="0.25">
      <c r="A219" s="15"/>
      <c r="B219" s="15" t="s">
        <v>249</v>
      </c>
      <c r="C219" s="4"/>
      <c r="D219" s="4"/>
      <c r="E219" s="4"/>
      <c r="F219" s="4"/>
    </row>
    <row r="220" spans="1:6" x14ac:dyDescent="0.25">
      <c r="A220" s="16" t="s">
        <v>1346</v>
      </c>
      <c r="B220" s="15" t="s">
        <v>1345</v>
      </c>
      <c r="C220" s="6">
        <v>10.374896321328301</v>
      </c>
      <c r="D220" s="6">
        <v>11.7262021746162</v>
      </c>
      <c r="E220" s="6">
        <v>0.51882851499302196</v>
      </c>
      <c r="F220" s="6">
        <v>0.629845883765625</v>
      </c>
    </row>
    <row r="221" spans="1:6" x14ac:dyDescent="0.25">
      <c r="A221" s="15"/>
      <c r="B221" s="15" t="s">
        <v>252</v>
      </c>
      <c r="C221" s="4"/>
      <c r="D221" s="4"/>
      <c r="E221" s="4"/>
      <c r="F221" s="4"/>
    </row>
    <row r="222" spans="1:6" x14ac:dyDescent="0.25">
      <c r="A222" s="16" t="s">
        <v>1348</v>
      </c>
      <c r="B222" s="15" t="s">
        <v>1347</v>
      </c>
      <c r="C222" s="4"/>
      <c r="D222" s="4"/>
      <c r="E222" s="4"/>
      <c r="F222" s="4"/>
    </row>
    <row r="223" spans="1:6" x14ac:dyDescent="0.25">
      <c r="A223" s="15"/>
      <c r="B223" s="15" t="s">
        <v>255</v>
      </c>
      <c r="C223" s="4"/>
      <c r="D223" s="4"/>
      <c r="E223" s="4"/>
      <c r="F223" s="4"/>
    </row>
    <row r="224" spans="1:6" x14ac:dyDescent="0.25">
      <c r="A224" s="16" t="s">
        <v>1350</v>
      </c>
      <c r="B224" s="15" t="s">
        <v>1349</v>
      </c>
      <c r="C224" s="6">
        <v>9.2431653451636997</v>
      </c>
      <c r="D224" s="6">
        <v>10.307022944115801</v>
      </c>
      <c r="E224" s="6">
        <v>0.91371756207740096</v>
      </c>
      <c r="F224" s="6">
        <v>0.93951998823100003</v>
      </c>
    </row>
    <row r="225" spans="1:6" x14ac:dyDescent="0.25">
      <c r="A225" s="16" t="s">
        <v>1352</v>
      </c>
      <c r="B225" s="15" t="s">
        <v>1351</v>
      </c>
      <c r="C225" s="4"/>
      <c r="D225" s="4"/>
      <c r="E225" s="4"/>
      <c r="F225" s="4"/>
    </row>
    <row r="226" spans="1:6" x14ac:dyDescent="0.25">
      <c r="A226" s="16" t="s">
        <v>1354</v>
      </c>
      <c r="B226" s="15" t="s">
        <v>1353</v>
      </c>
      <c r="C226" s="4"/>
      <c r="D226" s="4"/>
      <c r="E226" s="4"/>
      <c r="F226" s="4"/>
    </row>
    <row r="227" spans="1:6" x14ac:dyDescent="0.25">
      <c r="A227" s="15"/>
      <c r="B227" s="15" t="s">
        <v>258</v>
      </c>
      <c r="C227" s="4"/>
      <c r="D227" s="4"/>
      <c r="E227" s="4"/>
      <c r="F227" s="4"/>
    </row>
    <row r="228" spans="1:6" x14ac:dyDescent="0.25">
      <c r="A228" s="16" t="s">
        <v>1356</v>
      </c>
      <c r="B228" s="15" t="s">
        <v>1355</v>
      </c>
      <c r="C228" s="6">
        <v>9.9122324085558198</v>
      </c>
      <c r="D228" s="4"/>
      <c r="E228" s="6">
        <v>0.62024061571522404</v>
      </c>
      <c r="F228" s="4"/>
    </row>
    <row r="229" spans="1:6" x14ac:dyDescent="0.25">
      <c r="A229" s="15"/>
      <c r="B229" s="15" t="s">
        <v>261</v>
      </c>
      <c r="C229" s="4"/>
      <c r="D229" s="4"/>
      <c r="E229" s="4"/>
      <c r="F229" s="4"/>
    </row>
    <row r="230" spans="1:6" x14ac:dyDescent="0.25">
      <c r="A230" s="16" t="s">
        <v>1358</v>
      </c>
      <c r="B230" s="15" t="s">
        <v>1357</v>
      </c>
      <c r="C230" s="4"/>
      <c r="D230" s="4"/>
      <c r="E230" s="4"/>
      <c r="F230" s="4"/>
    </row>
    <row r="231" spans="1:6" x14ac:dyDescent="0.25">
      <c r="A231" s="15"/>
      <c r="B231" s="15" t="s">
        <v>264</v>
      </c>
      <c r="C231" s="4"/>
      <c r="D231" s="4"/>
      <c r="E231" s="4"/>
      <c r="F231" s="4"/>
    </row>
    <row r="232" spans="1:6" x14ac:dyDescent="0.25">
      <c r="A232" s="16" t="s">
        <v>1360</v>
      </c>
      <c r="B232" s="15" t="s">
        <v>1359</v>
      </c>
      <c r="C232" s="6">
        <v>10.0376433906318</v>
      </c>
      <c r="D232" s="6">
        <v>12.313416266470201</v>
      </c>
      <c r="E232" s="6">
        <v>0.58147400797729598</v>
      </c>
      <c r="F232" s="6">
        <v>0.80784120370066603</v>
      </c>
    </row>
    <row r="233" spans="1:6" x14ac:dyDescent="0.25">
      <c r="A233" s="16" t="s">
        <v>1362</v>
      </c>
      <c r="B233" s="15" t="s">
        <v>1361</v>
      </c>
      <c r="C233" s="6">
        <v>10.039231999068701</v>
      </c>
      <c r="D233" s="6">
        <v>12.310670501504401</v>
      </c>
      <c r="E233" s="6">
        <v>0.60162859127784796</v>
      </c>
      <c r="F233" s="6">
        <v>0.81794047078845999</v>
      </c>
    </row>
    <row r="234" spans="1:6" x14ac:dyDescent="0.25">
      <c r="A234" s="16" t="s">
        <v>1364</v>
      </c>
      <c r="B234" s="15" t="s">
        <v>1363</v>
      </c>
      <c r="C234" s="4"/>
      <c r="D234" s="4"/>
      <c r="E234" s="4"/>
      <c r="F234" s="4"/>
    </row>
    <row r="235" spans="1:6" x14ac:dyDescent="0.25">
      <c r="A235" s="15"/>
      <c r="B235" s="15" t="s">
        <v>269</v>
      </c>
      <c r="C235" s="4"/>
      <c r="D235" s="4"/>
      <c r="E235" s="4"/>
      <c r="F235" s="4"/>
    </row>
    <row r="236" spans="1:6" x14ac:dyDescent="0.25">
      <c r="A236" s="16" t="s">
        <v>1366</v>
      </c>
      <c r="B236" s="15" t="s">
        <v>1365</v>
      </c>
      <c r="C236" s="6">
        <v>8.1265259474376101</v>
      </c>
      <c r="D236" s="4"/>
      <c r="E236" s="6">
        <v>0.71581598960386295</v>
      </c>
      <c r="F236" s="4"/>
    </row>
    <row r="237" spans="1:6" x14ac:dyDescent="0.25">
      <c r="A237" s="15"/>
      <c r="B237" s="15" t="s">
        <v>272</v>
      </c>
      <c r="C237" s="4"/>
      <c r="D237" s="4"/>
      <c r="E237" s="4"/>
      <c r="F237" s="4"/>
    </row>
    <row r="238" spans="1:6" x14ac:dyDescent="0.25">
      <c r="A238" s="16" t="s">
        <v>1368</v>
      </c>
      <c r="B238" s="15" t="s">
        <v>1367</v>
      </c>
      <c r="C238" s="6">
        <v>9.9594098755496105</v>
      </c>
      <c r="D238" s="6">
        <v>10.3523857887169</v>
      </c>
      <c r="E238" s="6">
        <v>0.87762113350468696</v>
      </c>
      <c r="F238" s="6">
        <v>0.66451519850654395</v>
      </c>
    </row>
    <row r="239" spans="1:6" x14ac:dyDescent="0.25">
      <c r="A239" s="15"/>
      <c r="B239" s="15" t="s">
        <v>275</v>
      </c>
      <c r="C239" s="4"/>
      <c r="D239" s="4"/>
      <c r="E239" s="4"/>
      <c r="F239" s="4"/>
    </row>
    <row r="240" spans="1:6" x14ac:dyDescent="0.25">
      <c r="A240" s="16" t="s">
        <v>1370</v>
      </c>
      <c r="B240" s="15" t="s">
        <v>1369</v>
      </c>
      <c r="C240" s="6">
        <v>10.0053081613756</v>
      </c>
      <c r="D240" s="6">
        <v>11.469051652687201</v>
      </c>
      <c r="E240" s="6">
        <v>0.87462219653769602</v>
      </c>
      <c r="F240" s="6">
        <v>0.85742972343731205</v>
      </c>
    </row>
    <row r="241" spans="1:6" x14ac:dyDescent="0.25">
      <c r="A241" s="15"/>
      <c r="B241" s="15" t="s">
        <v>280</v>
      </c>
      <c r="C241" s="4"/>
      <c r="D241" s="4"/>
      <c r="E241" s="4"/>
      <c r="F241" s="4"/>
    </row>
    <row r="242" spans="1:6" x14ac:dyDescent="0.25">
      <c r="A242" s="16" t="s">
        <v>1372</v>
      </c>
      <c r="B242" s="15" t="s">
        <v>1371</v>
      </c>
      <c r="C242" s="6">
        <v>9.8239695399626807</v>
      </c>
      <c r="D242" s="6">
        <v>11.349544928760601</v>
      </c>
      <c r="E242" s="6">
        <v>0.888892339272909</v>
      </c>
      <c r="F242" s="6">
        <v>0.821597532760873</v>
      </c>
    </row>
    <row r="243" spans="1:6" x14ac:dyDescent="0.25">
      <c r="A243" s="15"/>
      <c r="B243" s="15" t="s">
        <v>285</v>
      </c>
      <c r="C243" s="4"/>
      <c r="D243" s="4"/>
      <c r="E243" s="4"/>
      <c r="F243" s="4"/>
    </row>
    <row r="244" spans="1:6" x14ac:dyDescent="0.25">
      <c r="A244" s="16" t="s">
        <v>1374</v>
      </c>
      <c r="B244" s="15" t="s">
        <v>1373</v>
      </c>
      <c r="C244" s="6">
        <v>9.8564409060562301</v>
      </c>
      <c r="D244" s="6">
        <v>11.3259829365622</v>
      </c>
      <c r="E244" s="6">
        <v>0.87464730910083599</v>
      </c>
      <c r="F244" s="6">
        <v>0.81968255243028898</v>
      </c>
    </row>
    <row r="245" spans="1:6" x14ac:dyDescent="0.25">
      <c r="A245" s="15"/>
      <c r="B245" s="15" t="s">
        <v>1375</v>
      </c>
      <c r="C245" s="4"/>
      <c r="D245" s="4"/>
      <c r="E245" s="4"/>
      <c r="F245" s="4"/>
    </row>
    <row r="246" spans="1:6" x14ac:dyDescent="0.25">
      <c r="A246" s="16" t="s">
        <v>1377</v>
      </c>
      <c r="B246" s="15" t="s">
        <v>1376</v>
      </c>
      <c r="C246" s="6">
        <v>9.7791862336096695</v>
      </c>
      <c r="D246" s="6">
        <v>11.378091696362</v>
      </c>
      <c r="E246" s="6">
        <v>0.63444275473664002</v>
      </c>
      <c r="F246" s="6">
        <v>0.63054842933702804</v>
      </c>
    </row>
    <row r="247" spans="1:6" x14ac:dyDescent="0.25">
      <c r="A247" s="16" t="s">
        <v>1379</v>
      </c>
      <c r="B247" s="15" t="s">
        <v>1378</v>
      </c>
      <c r="C247" s="4"/>
      <c r="D247" s="4"/>
      <c r="E247" s="4"/>
      <c r="F247" s="4"/>
    </row>
    <row r="248" spans="1:6" x14ac:dyDescent="0.25">
      <c r="A248" s="16" t="s">
        <v>1381</v>
      </c>
      <c r="B248" s="15" t="s">
        <v>1380</v>
      </c>
      <c r="C248" s="6">
        <v>8.7197424036904092</v>
      </c>
      <c r="D248" s="6">
        <v>10.2597152042405</v>
      </c>
      <c r="E248" s="6">
        <v>0.71423408714584602</v>
      </c>
      <c r="F248" s="6">
        <v>0.75019174792457599</v>
      </c>
    </row>
    <row r="249" spans="1:6" x14ac:dyDescent="0.25">
      <c r="A249" s="16" t="s">
        <v>1383</v>
      </c>
      <c r="B249" s="15" t="s">
        <v>1382</v>
      </c>
      <c r="C249" s="6">
        <v>9.7667602137862808</v>
      </c>
      <c r="D249" s="6">
        <v>11.4052790784857</v>
      </c>
      <c r="E249" s="6">
        <v>0.648746033404069</v>
      </c>
      <c r="F249" s="6">
        <v>0.63349427161396898</v>
      </c>
    </row>
    <row r="250" spans="1:6" x14ac:dyDescent="0.25">
      <c r="A250" s="15"/>
      <c r="B250" s="15" t="s">
        <v>288</v>
      </c>
      <c r="C250" s="4"/>
      <c r="D250" s="4"/>
      <c r="E250" s="4"/>
      <c r="F250" s="4"/>
    </row>
    <row r="251" spans="1:6" x14ac:dyDescent="0.25">
      <c r="A251" s="16" t="s">
        <v>1385</v>
      </c>
      <c r="B251" s="15" t="s">
        <v>1384</v>
      </c>
      <c r="C251" s="6">
        <v>10.137199142057</v>
      </c>
      <c r="D251" s="6">
        <v>11.0504850043855</v>
      </c>
      <c r="E251" s="6">
        <v>0.77967718632434202</v>
      </c>
      <c r="F251" s="6">
        <v>0.97623722449082995</v>
      </c>
    </row>
    <row r="252" spans="1:6" x14ac:dyDescent="0.25">
      <c r="A252" s="16" t="s">
        <v>1387</v>
      </c>
      <c r="B252" s="15" t="s">
        <v>1386</v>
      </c>
      <c r="C252" s="6">
        <v>9.7221325801153693</v>
      </c>
      <c r="D252" s="6">
        <v>11.578934400154001</v>
      </c>
      <c r="E252" s="6">
        <v>0.707135111102561</v>
      </c>
      <c r="F252" s="6">
        <v>0.70690319079865505</v>
      </c>
    </row>
    <row r="253" spans="1:6" x14ac:dyDescent="0.25">
      <c r="A253" s="16" t="s">
        <v>1389</v>
      </c>
      <c r="B253" s="15" t="s">
        <v>1388</v>
      </c>
      <c r="C253" s="6">
        <v>9.9389353273231205</v>
      </c>
      <c r="D253" s="6">
        <v>11.355506850272899</v>
      </c>
      <c r="E253" s="6">
        <v>0.88607152766900998</v>
      </c>
      <c r="F253" s="6">
        <v>0.86368719589270304</v>
      </c>
    </row>
    <row r="254" spans="1:6" x14ac:dyDescent="0.25">
      <c r="A254" s="15"/>
      <c r="B254" s="15" t="s">
        <v>1390</v>
      </c>
      <c r="C254" s="4"/>
      <c r="D254" s="4"/>
      <c r="E254" s="4"/>
      <c r="F254" s="4"/>
    </row>
    <row r="255" spans="1:6" x14ac:dyDescent="0.25">
      <c r="A255" s="16" t="s">
        <v>1392</v>
      </c>
      <c r="B255" s="15" t="s">
        <v>1391</v>
      </c>
      <c r="C255" s="6">
        <v>9.6343942101963993</v>
      </c>
      <c r="D255" s="4"/>
      <c r="E255" s="6">
        <v>0.94871456270242704</v>
      </c>
      <c r="F255" s="4"/>
    </row>
    <row r="256" spans="1:6" x14ac:dyDescent="0.25">
      <c r="A256" s="15"/>
      <c r="B256" s="15" t="s">
        <v>300</v>
      </c>
      <c r="C256" s="4"/>
      <c r="D256" s="4"/>
      <c r="E256" s="4"/>
      <c r="F256" s="4"/>
    </row>
    <row r="257" spans="1:6" x14ac:dyDescent="0.25">
      <c r="A257" s="16" t="s">
        <v>1394</v>
      </c>
      <c r="B257" s="15" t="s">
        <v>1393</v>
      </c>
      <c r="C257" s="4"/>
      <c r="D257" s="4"/>
      <c r="E257" s="4"/>
      <c r="F257" s="4"/>
    </row>
    <row r="258" spans="1:6" x14ac:dyDescent="0.25">
      <c r="A258" s="16" t="s">
        <v>1396</v>
      </c>
      <c r="B258" s="15" t="s">
        <v>1395</v>
      </c>
      <c r="C258" s="4"/>
      <c r="D258" s="4"/>
      <c r="E258" s="4"/>
      <c r="F258" s="4"/>
    </row>
    <row r="259" spans="1:6" x14ac:dyDescent="0.25">
      <c r="A259" s="15"/>
      <c r="B259" s="15" t="s">
        <v>313</v>
      </c>
      <c r="C259" s="4"/>
      <c r="D259" s="4"/>
      <c r="E259" s="4"/>
      <c r="F259" s="4"/>
    </row>
    <row r="260" spans="1:6" x14ac:dyDescent="0.25">
      <c r="A260" s="16" t="s">
        <v>1398</v>
      </c>
      <c r="B260" s="15" t="s">
        <v>1397</v>
      </c>
      <c r="C260" s="6">
        <v>13.3580784632118</v>
      </c>
      <c r="D260" s="6">
        <v>14.476489101759199</v>
      </c>
      <c r="E260" s="6">
        <v>0.62168353831030398</v>
      </c>
      <c r="F260" s="6">
        <v>0.65775644192127802</v>
      </c>
    </row>
    <row r="261" spans="1:6" x14ac:dyDescent="0.25">
      <c r="A261" s="15"/>
      <c r="B261" s="15" t="s">
        <v>316</v>
      </c>
      <c r="C261" s="4"/>
      <c r="D261" s="4"/>
      <c r="E261" s="4"/>
      <c r="F261" s="4"/>
    </row>
    <row r="262" spans="1:6" x14ac:dyDescent="0.25">
      <c r="A262" s="16" t="s">
        <v>1400</v>
      </c>
      <c r="B262" s="15" t="s">
        <v>1399</v>
      </c>
      <c r="C262" s="6">
        <v>12.326507120400001</v>
      </c>
      <c r="D262" s="6">
        <v>13.255725870601699</v>
      </c>
      <c r="E262" s="6">
        <v>0.70280205916041305</v>
      </c>
      <c r="F262" s="6">
        <v>0.59037838542846399</v>
      </c>
    </row>
    <row r="263" spans="1:6" x14ac:dyDescent="0.25">
      <c r="A263" s="15"/>
      <c r="B263" s="15" t="s">
        <v>319</v>
      </c>
      <c r="C263" s="4"/>
      <c r="D263" s="4"/>
      <c r="E263" s="4"/>
      <c r="F263" s="4"/>
    </row>
    <row r="264" spans="1:6" x14ac:dyDescent="0.25">
      <c r="A264" s="16" t="s">
        <v>1402</v>
      </c>
      <c r="B264" s="15" t="s">
        <v>1401</v>
      </c>
      <c r="C264" s="6">
        <v>12.0976098706166</v>
      </c>
      <c r="D264" s="4"/>
      <c r="E264" s="6">
        <v>0.74376982277267401</v>
      </c>
      <c r="F264" s="4"/>
    </row>
    <row r="265" spans="1:6" x14ac:dyDescent="0.25">
      <c r="A265" s="15"/>
      <c r="B265" s="15" t="s">
        <v>322</v>
      </c>
      <c r="C265" s="4"/>
      <c r="D265" s="4"/>
      <c r="E265" s="4"/>
      <c r="F265" s="4"/>
    </row>
    <row r="266" spans="1:6" x14ac:dyDescent="0.25">
      <c r="A266" s="16" t="s">
        <v>1404</v>
      </c>
      <c r="B266" s="15" t="s">
        <v>1403</v>
      </c>
      <c r="C266" s="6">
        <v>12.095839866139199</v>
      </c>
      <c r="D266" s="6">
        <v>12.1896757529971</v>
      </c>
      <c r="E266" s="6">
        <v>0.75726503178063997</v>
      </c>
      <c r="F266" s="6">
        <v>1.0281752778978599</v>
      </c>
    </row>
    <row r="267" spans="1:6" x14ac:dyDescent="0.25">
      <c r="A267" s="15"/>
      <c r="B267" s="15" t="s">
        <v>325</v>
      </c>
      <c r="C267" s="4"/>
      <c r="D267" s="4"/>
      <c r="E267" s="4"/>
      <c r="F267" s="4"/>
    </row>
    <row r="268" spans="1:6" x14ac:dyDescent="0.25">
      <c r="A268" s="16" t="s">
        <v>1406</v>
      </c>
      <c r="B268" s="15" t="s">
        <v>1405</v>
      </c>
      <c r="C268" s="4"/>
      <c r="D268" s="4"/>
      <c r="E268" s="4"/>
      <c r="F268" s="4"/>
    </row>
    <row r="269" spans="1:6" x14ac:dyDescent="0.25">
      <c r="A269" s="15"/>
      <c r="B269" s="15" t="s">
        <v>1407</v>
      </c>
      <c r="C269" s="4"/>
      <c r="D269" s="4"/>
      <c r="E269" s="4"/>
      <c r="F269" s="4"/>
    </row>
    <row r="270" spans="1:6" x14ac:dyDescent="0.25">
      <c r="A270" s="16" t="s">
        <v>1409</v>
      </c>
      <c r="B270" s="15" t="s">
        <v>1408</v>
      </c>
      <c r="C270" s="6">
        <v>10.351645254963</v>
      </c>
      <c r="D270" s="6">
        <v>12.205236726869799</v>
      </c>
      <c r="E270" s="6">
        <v>0.80908308145316499</v>
      </c>
      <c r="F270" s="6">
        <v>0.833175019341581</v>
      </c>
    </row>
    <row r="271" spans="1:6" x14ac:dyDescent="0.25">
      <c r="A271" s="16" t="s">
        <v>1411</v>
      </c>
      <c r="B271" s="15" t="s">
        <v>1410</v>
      </c>
      <c r="C271" s="6">
        <v>10.3489739983011</v>
      </c>
      <c r="D271" s="6">
        <v>12.2007077668649</v>
      </c>
      <c r="E271" s="6">
        <v>0.82342298141883996</v>
      </c>
      <c r="F271" s="6">
        <v>0.85036852196137402</v>
      </c>
    </row>
    <row r="272" spans="1:6" x14ac:dyDescent="0.25">
      <c r="A272" s="16" t="s">
        <v>1413</v>
      </c>
      <c r="B272" s="15" t="s">
        <v>1412</v>
      </c>
      <c r="C272" s="6">
        <v>10.344480831025701</v>
      </c>
      <c r="D272" s="6">
        <v>12.194651953609</v>
      </c>
      <c r="E272" s="6">
        <v>0.82837938304432202</v>
      </c>
      <c r="F272" s="6">
        <v>0.856795959873904</v>
      </c>
    </row>
    <row r="273" spans="1:6" x14ac:dyDescent="0.25">
      <c r="A273" s="15"/>
      <c r="B273" s="15" t="s">
        <v>1414</v>
      </c>
      <c r="C273" s="4"/>
      <c r="D273" s="4"/>
      <c r="E273" s="4"/>
      <c r="F273" s="4"/>
    </row>
    <row r="274" spans="1:6" x14ac:dyDescent="0.25">
      <c r="A274" s="16" t="s">
        <v>1416</v>
      </c>
      <c r="B274" s="15" t="s">
        <v>1415</v>
      </c>
      <c r="C274" s="6">
        <v>9.2540224688806898</v>
      </c>
      <c r="D274" s="6">
        <v>10.4199961223744</v>
      </c>
      <c r="E274" s="6">
        <v>0.77414204509763995</v>
      </c>
      <c r="F274" s="6">
        <v>0.79626869094042696</v>
      </c>
    </row>
    <row r="275" spans="1:6" x14ac:dyDescent="0.25">
      <c r="A275" s="16" t="s">
        <v>1418</v>
      </c>
      <c r="B275" s="15" t="s">
        <v>1417</v>
      </c>
      <c r="C275" s="6">
        <v>9.2609866326413393</v>
      </c>
      <c r="D275" s="6">
        <v>10.4222560090773</v>
      </c>
      <c r="E275" s="6">
        <v>0.78871440722213404</v>
      </c>
      <c r="F275" s="6">
        <v>0.8212608493961</v>
      </c>
    </row>
    <row r="276" spans="1:6" x14ac:dyDescent="0.25">
      <c r="A276" s="16" t="s">
        <v>1420</v>
      </c>
      <c r="B276" s="15" t="s">
        <v>1419</v>
      </c>
      <c r="C276" s="6">
        <v>9.2657924454723908</v>
      </c>
      <c r="D276" s="6">
        <v>10.4242507778991</v>
      </c>
      <c r="E276" s="6">
        <v>0.79374847873630205</v>
      </c>
      <c r="F276" s="6">
        <v>0.83029907363494904</v>
      </c>
    </row>
    <row r="277" spans="1:6" x14ac:dyDescent="0.25">
      <c r="A277" s="16" t="s">
        <v>1422</v>
      </c>
      <c r="B277" s="15" t="s">
        <v>1421</v>
      </c>
      <c r="C277" s="6">
        <v>9.7511942630435193</v>
      </c>
      <c r="D277" s="6">
        <v>10.863405619198099</v>
      </c>
      <c r="E277" s="6">
        <v>0.69150102945643399</v>
      </c>
      <c r="F277" s="6">
        <v>0.80551022757784596</v>
      </c>
    </row>
    <row r="278" spans="1:6" x14ac:dyDescent="0.25">
      <c r="A278" s="16" t="s">
        <v>1424</v>
      </c>
      <c r="B278" s="15" t="s">
        <v>1423</v>
      </c>
      <c r="C278" s="6">
        <v>10.456017683437301</v>
      </c>
      <c r="D278" s="6">
        <v>12.8800706583186</v>
      </c>
      <c r="E278" s="6">
        <v>0.83359677028647206</v>
      </c>
      <c r="F278" s="6">
        <v>0.47957646381859298</v>
      </c>
    </row>
    <row r="279" spans="1:6" x14ac:dyDescent="0.25">
      <c r="A279" s="16" t="s">
        <v>1426</v>
      </c>
      <c r="B279" s="15" t="s">
        <v>1425</v>
      </c>
      <c r="C279" s="4"/>
      <c r="D279" s="4"/>
      <c r="E279" s="4"/>
      <c r="F279" s="4"/>
    </row>
    <row r="280" spans="1:6" x14ac:dyDescent="0.25">
      <c r="A280" s="16" t="s">
        <v>1428</v>
      </c>
      <c r="B280" s="15" t="s">
        <v>1427</v>
      </c>
      <c r="C280" s="4"/>
      <c r="D280" s="4"/>
      <c r="E280" s="4"/>
      <c r="F280" s="4"/>
    </row>
    <row r="281" spans="1:6" x14ac:dyDescent="0.25">
      <c r="A281" s="15"/>
      <c r="B281" s="15" t="s">
        <v>385</v>
      </c>
      <c r="C281" s="4"/>
      <c r="D281" s="4"/>
      <c r="E281" s="4"/>
      <c r="F281" s="4"/>
    </row>
    <row r="282" spans="1:6" x14ac:dyDescent="0.25">
      <c r="A282" s="16" t="s">
        <v>1430</v>
      </c>
      <c r="B282" s="15" t="s">
        <v>1429</v>
      </c>
      <c r="C282" s="6">
        <v>11.398351744866799</v>
      </c>
      <c r="D282" s="6">
        <v>12.3330473243137</v>
      </c>
      <c r="E282" s="6">
        <v>0.78862953774101596</v>
      </c>
      <c r="F282" s="6">
        <v>0.62996275287269299</v>
      </c>
    </row>
    <row r="283" spans="1:6" x14ac:dyDescent="0.25">
      <c r="A283" s="15"/>
      <c r="B283" s="15" t="s">
        <v>388</v>
      </c>
      <c r="C283" s="4"/>
      <c r="D283" s="4"/>
      <c r="E283" s="4"/>
      <c r="F283" s="4"/>
    </row>
    <row r="284" spans="1:6" x14ac:dyDescent="0.25">
      <c r="A284" s="16" t="s">
        <v>1432</v>
      </c>
      <c r="B284" s="15" t="s">
        <v>1431</v>
      </c>
      <c r="C284" s="6">
        <v>12.1106831234091</v>
      </c>
      <c r="D284" s="6">
        <v>12.612556606893399</v>
      </c>
      <c r="E284" s="6">
        <v>0.45753022339296501</v>
      </c>
      <c r="F284" s="6">
        <v>0.60061492428525798</v>
      </c>
    </row>
    <row r="285" spans="1:6" x14ac:dyDescent="0.25">
      <c r="A285" s="15"/>
      <c r="B285" s="15" t="s">
        <v>391</v>
      </c>
      <c r="C285" s="4"/>
      <c r="D285" s="4"/>
      <c r="E285" s="4"/>
      <c r="F285" s="4"/>
    </row>
    <row r="286" spans="1:6" x14ac:dyDescent="0.25">
      <c r="A286" s="16" t="s">
        <v>1434</v>
      </c>
      <c r="B286" s="15" t="s">
        <v>1433</v>
      </c>
      <c r="C286" s="6">
        <v>12.352029727667899</v>
      </c>
      <c r="D286" s="6">
        <v>12.722183183104899</v>
      </c>
      <c r="E286" s="6">
        <v>0.46291803405179799</v>
      </c>
      <c r="F286" s="6">
        <v>0.61096827280666299</v>
      </c>
    </row>
    <row r="287" spans="1:6" x14ac:dyDescent="0.25">
      <c r="A287" s="15"/>
      <c r="B287" s="15" t="s">
        <v>394</v>
      </c>
      <c r="C287" s="4"/>
      <c r="D287" s="4"/>
      <c r="E287" s="4"/>
      <c r="F287" s="4"/>
    </row>
    <row r="288" spans="1:6" x14ac:dyDescent="0.25">
      <c r="A288" s="16" t="s">
        <v>1436</v>
      </c>
      <c r="B288" s="15" t="s">
        <v>1435</v>
      </c>
      <c r="C288" s="6">
        <v>11.4119700849142</v>
      </c>
      <c r="D288" s="6">
        <v>12.420889965438599</v>
      </c>
      <c r="E288" s="6">
        <v>0.77177480524375797</v>
      </c>
      <c r="F288" s="6">
        <v>0.61840377489996601</v>
      </c>
    </row>
    <row r="289" spans="1:6" x14ac:dyDescent="0.25">
      <c r="A289" s="16" t="s">
        <v>1438</v>
      </c>
      <c r="B289" s="15" t="s">
        <v>1437</v>
      </c>
      <c r="C289" s="4"/>
      <c r="D289" s="4"/>
      <c r="E289" s="4"/>
      <c r="F289" s="4"/>
    </row>
    <row r="290" spans="1:6" x14ac:dyDescent="0.25">
      <c r="A290" s="15"/>
      <c r="B290" s="15" t="s">
        <v>403</v>
      </c>
      <c r="C290" s="4"/>
      <c r="D290" s="4"/>
      <c r="E290" s="4"/>
      <c r="F290" s="4"/>
    </row>
    <row r="291" spans="1:6" x14ac:dyDescent="0.25">
      <c r="A291" s="16" t="s">
        <v>1440</v>
      </c>
      <c r="B291" s="15" t="s">
        <v>1439</v>
      </c>
      <c r="C291" s="4"/>
      <c r="D291" s="4"/>
      <c r="E291" s="4"/>
      <c r="F291" s="4"/>
    </row>
    <row r="292" spans="1:6" x14ac:dyDescent="0.25">
      <c r="A292" s="15"/>
      <c r="B292" s="15" t="s">
        <v>1441</v>
      </c>
      <c r="C292" s="4"/>
      <c r="D292" s="4"/>
      <c r="E292" s="4"/>
      <c r="F292" s="4"/>
    </row>
    <row r="293" spans="1:6" x14ac:dyDescent="0.25">
      <c r="A293" s="16" t="s">
        <v>1443</v>
      </c>
      <c r="B293" s="15" t="s">
        <v>1442</v>
      </c>
      <c r="C293" s="4"/>
      <c r="D293" s="4"/>
      <c r="E293" s="4"/>
      <c r="F293" s="4"/>
    </row>
    <row r="294" spans="1:6" x14ac:dyDescent="0.25">
      <c r="A294" s="15"/>
      <c r="B294" s="15" t="s">
        <v>406</v>
      </c>
      <c r="C294" s="4"/>
      <c r="D294" s="4"/>
      <c r="E294" s="4"/>
      <c r="F294" s="4"/>
    </row>
    <row r="295" spans="1:6" x14ac:dyDescent="0.25">
      <c r="A295" s="16" t="s">
        <v>1445</v>
      </c>
      <c r="B295" s="15" t="s">
        <v>1444</v>
      </c>
      <c r="C295" s="4"/>
      <c r="D295" s="4"/>
      <c r="E295" s="4"/>
      <c r="F295" s="4"/>
    </row>
    <row r="296" spans="1:6" x14ac:dyDescent="0.25">
      <c r="A296" s="15"/>
      <c r="B296" s="15" t="s">
        <v>409</v>
      </c>
      <c r="C296" s="4"/>
      <c r="D296" s="4"/>
      <c r="E296" s="4"/>
      <c r="F296" s="4"/>
    </row>
    <row r="297" spans="1:6" x14ac:dyDescent="0.25">
      <c r="A297" s="16" t="s">
        <v>1447</v>
      </c>
      <c r="B297" s="15" t="s">
        <v>1446</v>
      </c>
      <c r="C297" s="6">
        <v>7.4240794606276301</v>
      </c>
      <c r="D297" s="6">
        <v>9.7882627912973597</v>
      </c>
      <c r="E297" s="6">
        <v>0.693205244485117</v>
      </c>
      <c r="F297" s="6">
        <v>1.0645922403840899</v>
      </c>
    </row>
    <row r="298" spans="1:6" x14ac:dyDescent="0.25">
      <c r="A298" s="16" t="s">
        <v>1449</v>
      </c>
      <c r="B298" s="15" t="s">
        <v>1448</v>
      </c>
      <c r="C298" s="6">
        <v>7.4185871439101998</v>
      </c>
      <c r="D298" s="6">
        <v>9.7853282419855194</v>
      </c>
      <c r="E298" s="6">
        <v>0.69595470570632501</v>
      </c>
      <c r="F298" s="6">
        <v>1.0659313158471599</v>
      </c>
    </row>
    <row r="299" spans="1:6" x14ac:dyDescent="0.25">
      <c r="A299" s="15"/>
      <c r="B299" s="15" t="s">
        <v>412</v>
      </c>
      <c r="C299" s="4"/>
      <c r="D299" s="4"/>
      <c r="E299" s="4"/>
      <c r="F299" s="4"/>
    </row>
    <row r="300" spans="1:6" x14ac:dyDescent="0.25">
      <c r="A300" s="16" t="s">
        <v>1451</v>
      </c>
      <c r="B300" s="15" t="s">
        <v>1450</v>
      </c>
      <c r="C300" s="4"/>
      <c r="D300" s="4"/>
      <c r="E300" s="4"/>
      <c r="F300" s="4"/>
    </row>
    <row r="301" spans="1:6" x14ac:dyDescent="0.25">
      <c r="A301" s="16" t="s">
        <v>1453</v>
      </c>
      <c r="B301" s="15" t="s">
        <v>1452</v>
      </c>
      <c r="C301" s="6">
        <v>7.4413044349634898</v>
      </c>
      <c r="D301" s="6">
        <v>9.7825352997220403</v>
      </c>
      <c r="E301" s="6">
        <v>0.71146783901224697</v>
      </c>
      <c r="F301" s="6">
        <v>1.0758009199715199</v>
      </c>
    </row>
    <row r="302" spans="1:6" x14ac:dyDescent="0.25">
      <c r="A302" s="15"/>
      <c r="B302" s="15" t="s">
        <v>421</v>
      </c>
      <c r="C302" s="4"/>
      <c r="D302" s="4"/>
      <c r="E302" s="4"/>
      <c r="F302" s="4"/>
    </row>
    <row r="303" spans="1:6" x14ac:dyDescent="0.25">
      <c r="A303" s="16" t="s">
        <v>1455</v>
      </c>
      <c r="B303" s="15" t="s">
        <v>1454</v>
      </c>
      <c r="C303" s="4"/>
      <c r="D303" s="4"/>
      <c r="E303" s="4"/>
      <c r="F303" s="4"/>
    </row>
    <row r="304" spans="1:6" x14ac:dyDescent="0.25">
      <c r="A304" s="16"/>
      <c r="B304" s="15" t="s">
        <v>2012</v>
      </c>
      <c r="C304" s="6">
        <f>MEDIAN(C185:C303)</f>
        <v>10.028488942952199</v>
      </c>
      <c r="D304" s="6">
        <f>MEDIAN(D185:D303)</f>
        <v>11.469051652687201</v>
      </c>
      <c r="E304" s="6">
        <f>MEDIAN(E185:E303)</f>
        <v>0.77414204509763995</v>
      </c>
      <c r="F304" s="6">
        <f>MEDIAN(F185:F303)</f>
        <v>0.81968255243028898</v>
      </c>
    </row>
    <row r="305" spans="1:6" x14ac:dyDescent="0.25">
      <c r="A305" s="16"/>
      <c r="B305" s="15" t="s">
        <v>431</v>
      </c>
      <c r="C305" s="6">
        <v>10.0214936133197</v>
      </c>
      <c r="D305" s="6">
        <v>11.518738872366701</v>
      </c>
      <c r="E305" s="6">
        <v>0.90284056442736205</v>
      </c>
      <c r="F305" s="6">
        <v>0.88148674475627398</v>
      </c>
    </row>
    <row r="306" spans="1:6" x14ac:dyDescent="0.25">
      <c r="A306" s="16"/>
      <c r="B306" s="15" t="s">
        <v>432</v>
      </c>
      <c r="C306" s="6">
        <v>9.6493860501966893</v>
      </c>
      <c r="D306" s="6">
        <v>11.2733647359382</v>
      </c>
      <c r="E306" s="6">
        <v>0.97189922304253595</v>
      </c>
      <c r="F306" s="6">
        <v>0.88274397408961403</v>
      </c>
    </row>
    <row r="307" spans="1:6" x14ac:dyDescent="0.25">
      <c r="A307" s="16"/>
      <c r="B307" s="15"/>
      <c r="C307" s="6"/>
      <c r="D307" s="6"/>
      <c r="E307" s="6"/>
      <c r="F307" s="6"/>
    </row>
    <row r="308" spans="1:6" x14ac:dyDescent="0.25">
      <c r="A308" s="16"/>
      <c r="B308" s="15"/>
      <c r="C308" s="6"/>
      <c r="D308" s="6"/>
      <c r="E308" s="6"/>
      <c r="F308" s="6"/>
    </row>
    <row r="309" spans="1:6" x14ac:dyDescent="0.25">
      <c r="A309" s="16"/>
      <c r="B309" s="15"/>
      <c r="C309" s="6"/>
      <c r="D309" s="6"/>
      <c r="E309" s="6"/>
      <c r="F309" s="6"/>
    </row>
    <row r="310" spans="1:6" x14ac:dyDescent="0.25">
      <c r="A310" s="16"/>
      <c r="B310" s="15"/>
      <c r="C310" s="6"/>
      <c r="D310" s="6"/>
      <c r="E310" s="6"/>
      <c r="F310" s="6"/>
    </row>
    <row r="311" spans="1:6" ht="15.75" x14ac:dyDescent="0.25">
      <c r="A311" s="20"/>
      <c r="B311" s="20" t="s">
        <v>442</v>
      </c>
      <c r="C311" s="9"/>
      <c r="D311" s="9"/>
      <c r="E311" s="9"/>
      <c r="F311" s="9"/>
    </row>
    <row r="312" spans="1:6" x14ac:dyDescent="0.25">
      <c r="A312" s="15"/>
      <c r="B312" s="15"/>
      <c r="C312" s="22" t="s">
        <v>2015</v>
      </c>
      <c r="D312" s="23" t="s">
        <v>2016</v>
      </c>
      <c r="E312" s="23" t="s">
        <v>2017</v>
      </c>
      <c r="F312" s="23" t="s">
        <v>2018</v>
      </c>
    </row>
    <row r="313" spans="1:6" x14ac:dyDescent="0.25">
      <c r="A313" s="15"/>
      <c r="B313" s="15" t="s">
        <v>2013</v>
      </c>
      <c r="C313" s="4"/>
      <c r="D313" s="4"/>
      <c r="E313" s="4"/>
      <c r="F313" s="4"/>
    </row>
    <row r="314" spans="1:6" x14ac:dyDescent="0.25">
      <c r="A314" s="16" t="s">
        <v>1457</v>
      </c>
      <c r="B314" s="15" t="s">
        <v>1456</v>
      </c>
      <c r="C314" s="6">
        <v>11.035362518387499</v>
      </c>
      <c r="D314" s="6">
        <v>13.972179984097099</v>
      </c>
      <c r="E314" s="6">
        <v>0.53953043790224098</v>
      </c>
      <c r="F314" s="6">
        <v>0.58186430390688604</v>
      </c>
    </row>
    <row r="315" spans="1:6" x14ac:dyDescent="0.25">
      <c r="A315" s="16" t="s">
        <v>1459</v>
      </c>
      <c r="B315" s="15" t="s">
        <v>1458</v>
      </c>
      <c r="C315" s="6">
        <v>11.0741988715132</v>
      </c>
      <c r="D315" s="6">
        <v>12.3684030510874</v>
      </c>
      <c r="E315" s="6">
        <v>0.72596632651309101</v>
      </c>
      <c r="F315" s="6">
        <v>0.77863049140002305</v>
      </c>
    </row>
    <row r="316" spans="1:6" x14ac:dyDescent="0.25">
      <c r="A316" s="16" t="s">
        <v>1461</v>
      </c>
      <c r="B316" s="15" t="s">
        <v>1460</v>
      </c>
      <c r="C316" s="6">
        <v>11.231963864283699</v>
      </c>
      <c r="D316" s="6">
        <v>13.878631179987799</v>
      </c>
      <c r="E316" s="6">
        <v>0.51786277749897602</v>
      </c>
      <c r="F316" s="6">
        <v>0.53326530838686104</v>
      </c>
    </row>
    <row r="317" spans="1:6" x14ac:dyDescent="0.25">
      <c r="A317" s="15"/>
      <c r="B317" s="15" t="s">
        <v>2014</v>
      </c>
      <c r="C317" s="4"/>
      <c r="D317" s="4"/>
      <c r="E317" s="4"/>
      <c r="F317" s="4"/>
    </row>
    <row r="318" spans="1:6" x14ac:dyDescent="0.25">
      <c r="A318" s="15"/>
      <c r="B318" s="15" t="s">
        <v>443</v>
      </c>
      <c r="C318" s="4"/>
      <c r="D318" s="4"/>
      <c r="E318" s="4"/>
      <c r="F318" s="4"/>
    </row>
    <row r="319" spans="1:6" x14ac:dyDescent="0.25">
      <c r="A319" s="16" t="s">
        <v>1463</v>
      </c>
      <c r="B319" s="15" t="s">
        <v>1462</v>
      </c>
      <c r="C319" s="6">
        <v>10.8749233617787</v>
      </c>
      <c r="D319" s="6">
        <v>13.1760572169444</v>
      </c>
      <c r="E319" s="6">
        <v>0.63367951142175205</v>
      </c>
      <c r="F319" s="6">
        <v>0.665797120126016</v>
      </c>
    </row>
    <row r="320" spans="1:6" x14ac:dyDescent="0.25">
      <c r="A320" s="15"/>
      <c r="B320" s="15" t="s">
        <v>1464</v>
      </c>
      <c r="C320" s="4"/>
      <c r="D320" s="4"/>
      <c r="E320" s="4"/>
      <c r="F320" s="4"/>
    </row>
    <row r="321" spans="1:6" x14ac:dyDescent="0.25">
      <c r="A321" s="16" t="s">
        <v>1466</v>
      </c>
      <c r="B321" s="15" t="s">
        <v>1465</v>
      </c>
      <c r="C321" s="4"/>
      <c r="D321" s="4"/>
      <c r="E321" s="4"/>
      <c r="F321" s="4"/>
    </row>
    <row r="322" spans="1:6" x14ac:dyDescent="0.25">
      <c r="A322" s="15"/>
      <c r="B322" s="15" t="s">
        <v>454</v>
      </c>
      <c r="C322" s="4"/>
      <c r="D322" s="4"/>
      <c r="E322" s="4"/>
      <c r="F322" s="4"/>
    </row>
    <row r="323" spans="1:6" x14ac:dyDescent="0.25">
      <c r="A323" s="16" t="s">
        <v>1468</v>
      </c>
      <c r="B323" s="15" t="s">
        <v>1467</v>
      </c>
      <c r="C323" s="6">
        <v>11.671324016371701</v>
      </c>
      <c r="D323" s="6">
        <v>13.6492019013728</v>
      </c>
      <c r="E323" s="6">
        <v>0.70221950817394296</v>
      </c>
      <c r="F323" s="6">
        <v>0.58531027031745797</v>
      </c>
    </row>
    <row r="324" spans="1:6" x14ac:dyDescent="0.25">
      <c r="A324" s="16"/>
      <c r="B324" s="15" t="s">
        <v>2012</v>
      </c>
      <c r="C324" s="17">
        <f>MEDIAN(C314:C323)</f>
        <v>11.0741988715132</v>
      </c>
      <c r="D324" s="17">
        <f>MEDIAN(D314:D323)</f>
        <v>13.6492019013728</v>
      </c>
      <c r="E324" s="17">
        <f>MEDIAN(E314:E323)</f>
        <v>0.63367951142175205</v>
      </c>
      <c r="F324" s="17">
        <f>MEDIAN(F314:F323)</f>
        <v>0.58531027031745797</v>
      </c>
    </row>
    <row r="325" spans="1:6" x14ac:dyDescent="0.25">
      <c r="A325" s="16"/>
      <c r="B325" s="15" t="s">
        <v>459</v>
      </c>
      <c r="C325" s="6">
        <v>10.244977125881601</v>
      </c>
      <c r="D325" s="6">
        <v>13.330779894513499</v>
      </c>
      <c r="E325" s="6">
        <v>0.65717492653170795</v>
      </c>
      <c r="F325" s="6">
        <v>0.63954406081663995</v>
      </c>
    </row>
    <row r="326" spans="1:6" x14ac:dyDescent="0.25">
      <c r="A326" s="16"/>
      <c r="B326" s="15"/>
      <c r="C326" s="6"/>
      <c r="D326" s="6"/>
      <c r="E326" s="6"/>
      <c r="F326" s="6"/>
    </row>
    <row r="327" spans="1:6" x14ac:dyDescent="0.25">
      <c r="A327" s="16"/>
      <c r="B327" s="15"/>
      <c r="C327" s="6"/>
      <c r="D327" s="6"/>
      <c r="E327" s="6"/>
      <c r="F327" s="6"/>
    </row>
    <row r="328" spans="1:6" x14ac:dyDescent="0.25">
      <c r="A328" s="16"/>
      <c r="B328" s="15"/>
      <c r="C328" s="6"/>
      <c r="D328" s="6"/>
      <c r="E328" s="6"/>
      <c r="F328" s="6"/>
    </row>
    <row r="329" spans="1:6" x14ac:dyDescent="0.25">
      <c r="A329" s="16"/>
      <c r="B329" s="15"/>
      <c r="C329" s="6"/>
      <c r="D329" s="6"/>
      <c r="E329" s="6"/>
      <c r="F329" s="6"/>
    </row>
    <row r="330" spans="1:6" x14ac:dyDescent="0.25">
      <c r="A330" s="16"/>
      <c r="B330" s="15"/>
      <c r="C330" s="6"/>
      <c r="D330" s="6"/>
      <c r="E330" s="6"/>
      <c r="F330" s="6"/>
    </row>
    <row r="331" spans="1:6" ht="15.75" x14ac:dyDescent="0.25">
      <c r="A331" s="20"/>
      <c r="B331" s="20" t="s">
        <v>481</v>
      </c>
      <c r="C331" s="9"/>
      <c r="D331" s="9"/>
      <c r="E331" s="9"/>
      <c r="F331" s="9"/>
    </row>
    <row r="332" spans="1:6" x14ac:dyDescent="0.25">
      <c r="A332" s="15"/>
      <c r="B332" s="15"/>
      <c r="C332" s="22" t="s">
        <v>2015</v>
      </c>
      <c r="D332" s="23" t="s">
        <v>2016</v>
      </c>
      <c r="E332" s="23" t="s">
        <v>2017</v>
      </c>
      <c r="F332" s="23" t="s">
        <v>2018</v>
      </c>
    </row>
    <row r="333" spans="1:6" x14ac:dyDescent="0.25">
      <c r="A333" s="15"/>
      <c r="B333" s="15" t="s">
        <v>2013</v>
      </c>
      <c r="C333" s="4"/>
      <c r="D333" s="4"/>
      <c r="E333" s="4"/>
      <c r="F333" s="4"/>
    </row>
    <row r="334" spans="1:6" x14ac:dyDescent="0.25">
      <c r="A334" s="16" t="s">
        <v>1470</v>
      </c>
      <c r="B334" s="15" t="s">
        <v>1469</v>
      </c>
      <c r="C334" s="6">
        <v>16.602518946610299</v>
      </c>
      <c r="D334" s="4"/>
      <c r="E334" s="6">
        <v>0.63846913123110605</v>
      </c>
      <c r="F334" s="4"/>
    </row>
    <row r="335" spans="1:6" x14ac:dyDescent="0.25">
      <c r="A335" s="16" t="s">
        <v>1472</v>
      </c>
      <c r="B335" s="15" t="s">
        <v>1471</v>
      </c>
      <c r="C335" s="6">
        <v>13.721613215779801</v>
      </c>
      <c r="D335" s="6">
        <v>14.572474481982301</v>
      </c>
      <c r="E335" s="6">
        <v>0.14386165104527801</v>
      </c>
      <c r="F335" s="6">
        <v>0.34484506860865</v>
      </c>
    </row>
    <row r="336" spans="1:6" x14ac:dyDescent="0.25">
      <c r="A336" s="16" t="s">
        <v>1474</v>
      </c>
      <c r="B336" s="15" t="s">
        <v>1473</v>
      </c>
      <c r="C336" s="6">
        <v>11.4369257711401</v>
      </c>
      <c r="D336" s="6">
        <v>12.1986435280698</v>
      </c>
      <c r="E336" s="6">
        <v>0.89357303921334097</v>
      </c>
      <c r="F336" s="6">
        <v>0.97894551649450501</v>
      </c>
    </row>
    <row r="337" spans="1:6" x14ac:dyDescent="0.25">
      <c r="A337" s="16" t="s">
        <v>1476</v>
      </c>
      <c r="B337" s="15" t="s">
        <v>1475</v>
      </c>
      <c r="C337" s="6">
        <v>12.4724846688641</v>
      </c>
      <c r="D337" s="6">
        <v>13.6070418969139</v>
      </c>
      <c r="E337" s="6">
        <v>1.02325624393024</v>
      </c>
      <c r="F337" s="6">
        <v>1.07769626778047</v>
      </c>
    </row>
    <row r="338" spans="1:6" x14ac:dyDescent="0.25">
      <c r="A338" s="16" t="s">
        <v>1478</v>
      </c>
      <c r="B338" s="15" t="s">
        <v>1477</v>
      </c>
      <c r="C338" s="6">
        <v>15.5594003126565</v>
      </c>
      <c r="D338" s="6">
        <v>15.8743347401977</v>
      </c>
      <c r="E338" s="6">
        <v>0.76945170331185697</v>
      </c>
      <c r="F338" s="6">
        <v>0.70179042587667795</v>
      </c>
    </row>
    <row r="339" spans="1:6" x14ac:dyDescent="0.25">
      <c r="A339" s="16" t="s">
        <v>1480</v>
      </c>
      <c r="B339" s="15" t="s">
        <v>1479</v>
      </c>
      <c r="C339" s="6">
        <v>11.467820659318701</v>
      </c>
      <c r="D339" s="6">
        <v>11.8985340722001</v>
      </c>
      <c r="E339" s="6">
        <v>0.75971944224002597</v>
      </c>
      <c r="F339" s="6">
        <v>0.93423037039117995</v>
      </c>
    </row>
    <row r="340" spans="1:6" x14ac:dyDescent="0.25">
      <c r="A340" s="15"/>
      <c r="B340" s="15" t="s">
        <v>2014</v>
      </c>
      <c r="C340" s="4"/>
      <c r="D340" s="4"/>
      <c r="E340" s="4"/>
      <c r="F340" s="4"/>
    </row>
    <row r="341" spans="1:6" x14ac:dyDescent="0.25">
      <c r="A341" s="15"/>
      <c r="B341" s="15" t="s">
        <v>482</v>
      </c>
      <c r="C341" s="4"/>
      <c r="D341" s="4"/>
      <c r="E341" s="4"/>
      <c r="F341" s="4"/>
    </row>
    <row r="342" spans="1:6" x14ac:dyDescent="0.25">
      <c r="A342" s="16" t="s">
        <v>1482</v>
      </c>
      <c r="B342" s="15" t="s">
        <v>1481</v>
      </c>
      <c r="C342" s="4"/>
      <c r="D342" s="4"/>
      <c r="E342" s="4"/>
      <c r="F342" s="4"/>
    </row>
    <row r="343" spans="1:6" x14ac:dyDescent="0.25">
      <c r="A343" s="15"/>
      <c r="B343" s="15" t="s">
        <v>485</v>
      </c>
      <c r="C343" s="4"/>
      <c r="D343" s="4"/>
      <c r="E343" s="4"/>
      <c r="F343" s="4"/>
    </row>
    <row r="344" spans="1:6" x14ac:dyDescent="0.25">
      <c r="A344" s="16" t="s">
        <v>1484</v>
      </c>
      <c r="B344" s="15" t="s">
        <v>1483</v>
      </c>
      <c r="C344" s="6">
        <v>15.9200324318354</v>
      </c>
      <c r="D344" s="4"/>
      <c r="E344" s="6">
        <v>0.567622680411908</v>
      </c>
      <c r="F344" s="4"/>
    </row>
    <row r="345" spans="1:6" x14ac:dyDescent="0.25">
      <c r="A345" s="15"/>
      <c r="B345" s="15" t="s">
        <v>488</v>
      </c>
      <c r="C345" s="4"/>
      <c r="D345" s="4"/>
      <c r="E345" s="4"/>
      <c r="F345" s="4"/>
    </row>
    <row r="346" spans="1:6" x14ac:dyDescent="0.25">
      <c r="A346" s="16" t="s">
        <v>1486</v>
      </c>
      <c r="B346" s="15" t="s">
        <v>1485</v>
      </c>
      <c r="C346" s="6">
        <v>11.295522853096299</v>
      </c>
      <c r="D346" s="6">
        <v>11.210455850029501</v>
      </c>
      <c r="E346" s="6">
        <v>0.86117639447913996</v>
      </c>
      <c r="F346" s="6">
        <v>0.61886226092179897</v>
      </c>
    </row>
    <row r="347" spans="1:6" x14ac:dyDescent="0.25">
      <c r="A347" s="16" t="s">
        <v>1488</v>
      </c>
      <c r="B347" s="15" t="s">
        <v>1487</v>
      </c>
      <c r="C347" s="4"/>
      <c r="D347" s="4"/>
      <c r="E347" s="4"/>
      <c r="F347" s="4"/>
    </row>
    <row r="348" spans="1:6" x14ac:dyDescent="0.25">
      <c r="A348" s="15"/>
      <c r="B348" s="15" t="s">
        <v>491</v>
      </c>
      <c r="C348" s="4"/>
      <c r="D348" s="4"/>
      <c r="E348" s="4"/>
      <c r="F348" s="4"/>
    </row>
    <row r="349" spans="1:6" x14ac:dyDescent="0.25">
      <c r="A349" s="16" t="s">
        <v>1490</v>
      </c>
      <c r="B349" s="15" t="s">
        <v>1489</v>
      </c>
      <c r="C349" s="6">
        <v>12.220721779306</v>
      </c>
      <c r="D349" s="6">
        <v>12.589436685711901</v>
      </c>
      <c r="E349" s="6">
        <v>0.78154390983476196</v>
      </c>
      <c r="F349" s="6">
        <v>0.88696079436063402</v>
      </c>
    </row>
    <row r="350" spans="1:6" x14ac:dyDescent="0.25">
      <c r="A350" s="15"/>
      <c r="B350" s="15" t="s">
        <v>1491</v>
      </c>
      <c r="C350" s="4"/>
      <c r="D350" s="4"/>
      <c r="E350" s="4"/>
      <c r="F350" s="4"/>
    </row>
    <row r="351" spans="1:6" x14ac:dyDescent="0.25">
      <c r="A351" s="16" t="s">
        <v>1493</v>
      </c>
      <c r="B351" s="15" t="s">
        <v>1492</v>
      </c>
      <c r="C351" s="6">
        <v>11.472563036912501</v>
      </c>
      <c r="D351" s="4"/>
      <c r="E351" s="6">
        <v>0.96345862126236004</v>
      </c>
      <c r="F351" s="4"/>
    </row>
    <row r="352" spans="1:6" x14ac:dyDescent="0.25">
      <c r="A352" s="15"/>
      <c r="B352" s="15" t="s">
        <v>496</v>
      </c>
      <c r="C352" s="4"/>
      <c r="D352" s="4"/>
      <c r="E352" s="4"/>
      <c r="F352" s="4"/>
    </row>
    <row r="353" spans="1:6" x14ac:dyDescent="0.25">
      <c r="A353" s="16" t="s">
        <v>1495</v>
      </c>
      <c r="B353" s="15" t="s">
        <v>1494</v>
      </c>
      <c r="C353" s="6">
        <v>13.911222504888601</v>
      </c>
      <c r="D353" s="6">
        <v>15.0058728499222</v>
      </c>
      <c r="E353" s="6">
        <v>0.88383507952180496</v>
      </c>
      <c r="F353" s="6">
        <v>0.797156013894607</v>
      </c>
    </row>
    <row r="354" spans="1:6" x14ac:dyDescent="0.25">
      <c r="A354" s="16" t="s">
        <v>1497</v>
      </c>
      <c r="B354" s="15" t="s">
        <v>1496</v>
      </c>
      <c r="C354" s="6">
        <v>13.9095131256221</v>
      </c>
      <c r="D354" s="4"/>
      <c r="E354" s="6">
        <v>0.88620578438155895</v>
      </c>
      <c r="F354" s="4"/>
    </row>
    <row r="355" spans="1:6" x14ac:dyDescent="0.25">
      <c r="A355" s="15"/>
      <c r="B355" s="15" t="s">
        <v>511</v>
      </c>
      <c r="C355" s="4"/>
      <c r="D355" s="4"/>
      <c r="E355" s="4"/>
      <c r="F355" s="4"/>
    </row>
    <row r="356" spans="1:6" x14ac:dyDescent="0.25">
      <c r="A356" s="16" t="s">
        <v>1499</v>
      </c>
      <c r="B356" s="15" t="s">
        <v>1498</v>
      </c>
      <c r="C356" s="4"/>
      <c r="D356" s="4"/>
      <c r="E356" s="4"/>
      <c r="F356" s="4"/>
    </row>
    <row r="357" spans="1:6" x14ac:dyDescent="0.25">
      <c r="A357" s="15"/>
      <c r="B357" s="15" t="s">
        <v>1500</v>
      </c>
      <c r="C357" s="4"/>
      <c r="D357" s="4"/>
      <c r="E357" s="4"/>
      <c r="F357" s="4"/>
    </row>
    <row r="358" spans="1:6" x14ac:dyDescent="0.25">
      <c r="A358" s="16" t="s">
        <v>1502</v>
      </c>
      <c r="B358" s="15" t="s">
        <v>1501</v>
      </c>
      <c r="C358" s="4"/>
      <c r="D358" s="4"/>
      <c r="E358" s="4"/>
      <c r="F358" s="4"/>
    </row>
    <row r="359" spans="1:6" x14ac:dyDescent="0.25">
      <c r="A359" s="16"/>
      <c r="B359" s="15" t="s">
        <v>518</v>
      </c>
      <c r="C359" s="6">
        <v>11.510384092495601</v>
      </c>
      <c r="D359" s="6">
        <v>12.3971865973213</v>
      </c>
      <c r="E359" s="6">
        <v>0.95238643045379401</v>
      </c>
      <c r="F359" s="6">
        <v>1.05821300401545</v>
      </c>
    </row>
    <row r="360" spans="1:6" x14ac:dyDescent="0.25">
      <c r="A360" s="16"/>
      <c r="B360" s="15" t="s">
        <v>2012</v>
      </c>
      <c r="C360" s="17">
        <f>MEDIAN(C334:C359)</f>
        <v>12.4724846688641</v>
      </c>
      <c r="D360" s="17">
        <f>MEDIAN(D334:D359)</f>
        <v>12.589436685711901</v>
      </c>
      <c r="E360" s="6"/>
      <c r="F360" s="6"/>
    </row>
    <row r="361" spans="1:6" x14ac:dyDescent="0.25">
      <c r="A361" s="16"/>
      <c r="B361" s="15" t="s">
        <v>519</v>
      </c>
      <c r="C361" s="6">
        <v>10.7884310049972</v>
      </c>
      <c r="D361" s="6">
        <v>11.945163050941799</v>
      </c>
      <c r="E361" s="6">
        <v>1.0659701253076701</v>
      </c>
      <c r="F361" s="6">
        <v>1.15917027164037</v>
      </c>
    </row>
    <row r="362" spans="1:6" x14ac:dyDescent="0.25">
      <c r="A362" s="16"/>
      <c r="B362" s="15"/>
      <c r="C362" s="6"/>
      <c r="D362" s="6"/>
      <c r="E362" s="6"/>
      <c r="F362" s="6"/>
    </row>
    <row r="363" spans="1:6" x14ac:dyDescent="0.25">
      <c r="A363" s="16"/>
      <c r="B363" s="15"/>
      <c r="C363" s="6"/>
      <c r="D363" s="6"/>
      <c r="E363" s="6"/>
      <c r="F363" s="6"/>
    </row>
    <row r="364" spans="1:6" x14ac:dyDescent="0.25">
      <c r="A364" s="16"/>
      <c r="B364" s="15"/>
      <c r="C364" s="6"/>
      <c r="D364" s="6"/>
      <c r="E364" s="6"/>
      <c r="F364" s="6"/>
    </row>
    <row r="365" spans="1:6" x14ac:dyDescent="0.25">
      <c r="A365" s="16"/>
      <c r="B365" s="15"/>
      <c r="C365" s="6"/>
      <c r="D365" s="6"/>
      <c r="E365" s="6"/>
      <c r="F365" s="6"/>
    </row>
    <row r="366" spans="1:6" ht="15.75" x14ac:dyDescent="0.25">
      <c r="A366" s="20"/>
      <c r="B366" s="20" t="s">
        <v>520</v>
      </c>
      <c r="C366" s="9"/>
      <c r="D366" s="9"/>
      <c r="E366" s="9"/>
      <c r="F366" s="9"/>
    </row>
    <row r="367" spans="1:6" x14ac:dyDescent="0.25">
      <c r="A367" s="15"/>
      <c r="B367" s="15"/>
      <c r="C367" s="22" t="s">
        <v>2015</v>
      </c>
      <c r="D367" s="23" t="s">
        <v>2016</v>
      </c>
      <c r="E367" s="23" t="s">
        <v>2017</v>
      </c>
      <c r="F367" s="23" t="s">
        <v>2018</v>
      </c>
    </row>
    <row r="368" spans="1:6" x14ac:dyDescent="0.25">
      <c r="A368" s="15"/>
      <c r="B368" s="15" t="s">
        <v>2013</v>
      </c>
      <c r="C368" s="4"/>
      <c r="D368" s="4"/>
      <c r="E368" s="4"/>
      <c r="F368" s="4"/>
    </row>
    <row r="369" spans="1:6" x14ac:dyDescent="0.25">
      <c r="A369" s="16" t="s">
        <v>1504</v>
      </c>
      <c r="B369" s="15" t="s">
        <v>1503</v>
      </c>
      <c r="C369" s="6">
        <v>9.7489650845664197</v>
      </c>
      <c r="D369" s="6">
        <v>11.953125568011499</v>
      </c>
      <c r="E369" s="6">
        <v>0.35379334418998598</v>
      </c>
      <c r="F369" s="6">
        <v>0.26938902819733601</v>
      </c>
    </row>
    <row r="370" spans="1:6" x14ac:dyDescent="0.25">
      <c r="A370" s="15"/>
      <c r="B370" s="15" t="s">
        <v>2014</v>
      </c>
      <c r="C370" s="4"/>
      <c r="D370" s="4"/>
      <c r="E370" s="4"/>
      <c r="F370" s="4"/>
    </row>
    <row r="371" spans="1:6" x14ac:dyDescent="0.25">
      <c r="A371" s="15"/>
      <c r="B371" s="15" t="s">
        <v>521</v>
      </c>
      <c r="C371" s="4"/>
      <c r="D371" s="4"/>
      <c r="E371" s="4"/>
      <c r="F371" s="4"/>
    </row>
    <row r="372" spans="1:6" x14ac:dyDescent="0.25">
      <c r="A372" s="16" t="s">
        <v>1506</v>
      </c>
      <c r="B372" s="15" t="s">
        <v>1505</v>
      </c>
      <c r="C372" s="6">
        <v>9.2946767551257903</v>
      </c>
      <c r="D372" s="6">
        <v>11.144728766855</v>
      </c>
      <c r="E372" s="6">
        <v>0.81131962530372403</v>
      </c>
      <c r="F372" s="6">
        <v>0.66991299521360503</v>
      </c>
    </row>
    <row r="373" spans="1:6" x14ac:dyDescent="0.25">
      <c r="A373" s="16"/>
      <c r="B373" s="15" t="s">
        <v>533</v>
      </c>
      <c r="C373" s="6">
        <v>22.439407110025702</v>
      </c>
      <c r="D373" s="6">
        <v>19.588294251998999</v>
      </c>
      <c r="E373" s="6">
        <v>0.47667645685447302</v>
      </c>
      <c r="F373" s="6">
        <v>0.47247951185862203</v>
      </c>
    </row>
    <row r="374" spans="1:6" x14ac:dyDescent="0.25">
      <c r="A374" s="16"/>
      <c r="B374" s="15" t="s">
        <v>534</v>
      </c>
      <c r="C374" s="6">
        <v>9.2837968618852305</v>
      </c>
      <c r="D374" s="6">
        <v>11.665937788165101</v>
      </c>
      <c r="E374" s="6">
        <v>0.45084753962215401</v>
      </c>
      <c r="F374" s="6">
        <v>0.47896842509170001</v>
      </c>
    </row>
    <row r="375" spans="1:6" x14ac:dyDescent="0.25">
      <c r="A375" s="16"/>
      <c r="B375" s="15"/>
      <c r="C375" s="6"/>
      <c r="D375" s="6"/>
      <c r="E375" s="6"/>
      <c r="F375" s="6"/>
    </row>
    <row r="376" spans="1:6" x14ac:dyDescent="0.25">
      <c r="A376" s="16"/>
      <c r="B376" s="15"/>
      <c r="C376" s="6"/>
      <c r="D376" s="6"/>
      <c r="E376" s="6"/>
      <c r="F376" s="6"/>
    </row>
    <row r="377" spans="1:6" ht="15.75" x14ac:dyDescent="0.25">
      <c r="A377" s="20"/>
      <c r="B377" s="20" t="s">
        <v>535</v>
      </c>
      <c r="C377" s="9"/>
      <c r="D377" s="9"/>
      <c r="E377" s="9"/>
      <c r="F377" s="9"/>
    </row>
    <row r="378" spans="1:6" x14ac:dyDescent="0.25">
      <c r="A378" s="15"/>
      <c r="B378" s="15"/>
      <c r="C378" s="22" t="s">
        <v>2015</v>
      </c>
      <c r="D378" s="23" t="s">
        <v>2016</v>
      </c>
      <c r="E378" s="23" t="s">
        <v>2017</v>
      </c>
      <c r="F378" s="23" t="s">
        <v>2018</v>
      </c>
    </row>
    <row r="379" spans="1:6" x14ac:dyDescent="0.25">
      <c r="A379" s="15"/>
      <c r="B379" s="15" t="s">
        <v>2014</v>
      </c>
      <c r="C379" s="4"/>
      <c r="D379" s="4"/>
      <c r="E379" s="4"/>
      <c r="F379" s="4"/>
    </row>
    <row r="380" spans="1:6" x14ac:dyDescent="0.25">
      <c r="A380" s="15"/>
      <c r="B380" s="15" t="s">
        <v>536</v>
      </c>
      <c r="C380" s="4"/>
      <c r="D380" s="4"/>
      <c r="E380" s="4"/>
      <c r="F380" s="4"/>
    </row>
    <row r="381" spans="1:6" x14ac:dyDescent="0.25">
      <c r="A381" s="16" t="s">
        <v>1508</v>
      </c>
      <c r="B381" s="15" t="s">
        <v>1507</v>
      </c>
      <c r="C381" s="4"/>
      <c r="D381" s="4"/>
      <c r="E381" s="4"/>
      <c r="F381" s="4"/>
    </row>
    <row r="382" spans="1:6" x14ac:dyDescent="0.25">
      <c r="A382" s="16"/>
      <c r="B382" s="15" t="s">
        <v>543</v>
      </c>
      <c r="C382" s="6">
        <v>15.0977693103004</v>
      </c>
      <c r="D382" s="6">
        <v>19.4929149231805</v>
      </c>
      <c r="E382" s="6">
        <v>1.1368251926422599</v>
      </c>
      <c r="F382" s="6">
        <v>0.29283764224442999</v>
      </c>
    </row>
    <row r="383" spans="1:6" x14ac:dyDescent="0.25">
      <c r="A383" s="16"/>
      <c r="B383" s="15" t="s">
        <v>544</v>
      </c>
      <c r="C383" s="6">
        <v>13.637371659630499</v>
      </c>
      <c r="D383" s="6">
        <v>18.096616826561501</v>
      </c>
      <c r="E383" s="6">
        <v>1.23838371067326</v>
      </c>
      <c r="F383" s="6">
        <v>0.343836193747806</v>
      </c>
    </row>
    <row r="384" spans="1:6" x14ac:dyDescent="0.25">
      <c r="A384" s="16"/>
      <c r="B384" s="15"/>
      <c r="C384" s="6"/>
      <c r="D384" s="6"/>
      <c r="E384" s="6"/>
      <c r="F384" s="6"/>
    </row>
    <row r="385" spans="1:6" x14ac:dyDescent="0.25">
      <c r="A385" s="16"/>
      <c r="B385" s="15"/>
      <c r="C385" s="6"/>
      <c r="D385" s="6"/>
      <c r="E385" s="6"/>
      <c r="F385" s="6"/>
    </row>
    <row r="386" spans="1:6" x14ac:dyDescent="0.25">
      <c r="A386" s="16"/>
      <c r="B386" s="15"/>
      <c r="C386" s="6"/>
      <c r="D386" s="6"/>
      <c r="E386" s="6"/>
      <c r="F386" s="6"/>
    </row>
    <row r="387" spans="1:6" x14ac:dyDescent="0.25">
      <c r="A387" s="16"/>
      <c r="B387" s="15"/>
      <c r="C387" s="6"/>
      <c r="D387" s="6"/>
      <c r="E387" s="6"/>
      <c r="F387" s="6"/>
    </row>
    <row r="388" spans="1:6" ht="15.75" x14ac:dyDescent="0.25">
      <c r="A388" s="20"/>
      <c r="B388" s="20" t="s">
        <v>545</v>
      </c>
      <c r="C388" s="9"/>
      <c r="D388" s="9"/>
      <c r="E388" s="9"/>
      <c r="F388" s="9"/>
    </row>
    <row r="389" spans="1:6" x14ac:dyDescent="0.25">
      <c r="A389" s="15"/>
      <c r="B389" s="15"/>
      <c r="C389" s="22" t="s">
        <v>2015</v>
      </c>
      <c r="D389" s="23" t="s">
        <v>2016</v>
      </c>
      <c r="E389" s="23" t="s">
        <v>2017</v>
      </c>
      <c r="F389" s="23" t="s">
        <v>2018</v>
      </c>
    </row>
    <row r="390" spans="1:6" x14ac:dyDescent="0.25">
      <c r="A390" s="15"/>
      <c r="B390" s="15" t="s">
        <v>2014</v>
      </c>
      <c r="C390" s="4"/>
      <c r="D390" s="4"/>
      <c r="E390" s="4"/>
      <c r="F390" s="4"/>
    </row>
    <row r="391" spans="1:6" x14ac:dyDescent="0.25">
      <c r="A391" s="15"/>
      <c r="B391" s="15" t="s">
        <v>546</v>
      </c>
      <c r="C391" s="4"/>
      <c r="D391" s="4"/>
      <c r="E391" s="4"/>
      <c r="F391" s="4"/>
    </row>
    <row r="392" spans="1:6" x14ac:dyDescent="0.25">
      <c r="A392" s="16" t="s">
        <v>1510</v>
      </c>
      <c r="B392" s="15" t="s">
        <v>1509</v>
      </c>
      <c r="C392" s="6">
        <v>13.741572359379401</v>
      </c>
      <c r="D392" s="6">
        <v>13.8089097405144</v>
      </c>
      <c r="E392" s="6">
        <v>0.27998551509646602</v>
      </c>
      <c r="F392" s="6">
        <v>0.35128450049624699</v>
      </c>
    </row>
    <row r="393" spans="1:6" x14ac:dyDescent="0.25">
      <c r="A393" s="16"/>
      <c r="B393" s="15" t="s">
        <v>552</v>
      </c>
      <c r="C393" s="6">
        <v>12.441316372863101</v>
      </c>
      <c r="D393" s="6">
        <v>15.081262658389701</v>
      </c>
      <c r="E393" s="6">
        <v>0.34833500431741998</v>
      </c>
      <c r="F393" s="6">
        <v>0.23722855981187699</v>
      </c>
    </row>
    <row r="394" spans="1:6" x14ac:dyDescent="0.25">
      <c r="A394" s="16"/>
      <c r="B394" s="15"/>
      <c r="C394" s="6"/>
      <c r="D394" s="6"/>
      <c r="E394" s="6"/>
      <c r="F394" s="6"/>
    </row>
    <row r="395" spans="1:6" x14ac:dyDescent="0.25">
      <c r="A395" s="16"/>
      <c r="B395" s="15"/>
      <c r="C395" s="6"/>
      <c r="D395" s="6"/>
      <c r="E395" s="6"/>
      <c r="F395" s="6"/>
    </row>
    <row r="396" spans="1:6" x14ac:dyDescent="0.25">
      <c r="A396" s="16"/>
      <c r="B396" s="15"/>
      <c r="C396" s="6"/>
      <c r="D396" s="6"/>
      <c r="E396" s="6"/>
      <c r="F396" s="6"/>
    </row>
    <row r="397" spans="1:6" ht="15.75" x14ac:dyDescent="0.25">
      <c r="A397" s="20"/>
      <c r="B397" s="20" t="s">
        <v>1511</v>
      </c>
      <c r="C397" s="9"/>
      <c r="D397" s="9"/>
      <c r="E397" s="9"/>
      <c r="F397" s="9"/>
    </row>
    <row r="398" spans="1:6" x14ac:dyDescent="0.25">
      <c r="A398" s="15"/>
      <c r="B398" s="15"/>
      <c r="C398" s="22" t="s">
        <v>2015</v>
      </c>
      <c r="D398" s="23" t="s">
        <v>2016</v>
      </c>
      <c r="E398" s="23" t="s">
        <v>2017</v>
      </c>
      <c r="F398" s="23" t="s">
        <v>2018</v>
      </c>
    </row>
    <row r="399" spans="1:6" x14ac:dyDescent="0.25">
      <c r="A399" s="15"/>
      <c r="B399" s="15" t="s">
        <v>2014</v>
      </c>
      <c r="C399" s="4"/>
      <c r="D399" s="4"/>
      <c r="E399" s="4"/>
      <c r="F399" s="4"/>
    </row>
    <row r="400" spans="1:6" x14ac:dyDescent="0.25">
      <c r="A400" s="16" t="s">
        <v>1513</v>
      </c>
      <c r="B400" s="15" t="s">
        <v>1512</v>
      </c>
      <c r="C400" s="6">
        <v>8.3389216886404398</v>
      </c>
      <c r="D400" s="4"/>
      <c r="E400" s="6">
        <v>0.64590924984845299</v>
      </c>
      <c r="F400" s="4"/>
    </row>
    <row r="401" spans="1:6" x14ac:dyDescent="0.25">
      <c r="A401" s="16"/>
      <c r="B401" s="15"/>
      <c r="C401" s="6"/>
      <c r="D401" s="4"/>
      <c r="E401" s="6"/>
      <c r="F401" s="4"/>
    </row>
    <row r="402" spans="1:6" x14ac:dyDescent="0.25">
      <c r="A402" s="16"/>
      <c r="B402" s="15"/>
      <c r="C402" s="6"/>
      <c r="D402" s="4"/>
      <c r="E402" s="6"/>
      <c r="F402" s="4"/>
    </row>
    <row r="403" spans="1:6" x14ac:dyDescent="0.25">
      <c r="A403" s="16"/>
      <c r="B403" s="15"/>
      <c r="C403" s="6"/>
      <c r="D403" s="4"/>
      <c r="E403" s="6"/>
      <c r="F403" s="4"/>
    </row>
    <row r="404" spans="1:6" x14ac:dyDescent="0.25">
      <c r="A404" s="16"/>
      <c r="B404" s="15"/>
      <c r="C404" s="6"/>
      <c r="D404" s="4"/>
      <c r="E404" s="6"/>
      <c r="F404" s="4"/>
    </row>
    <row r="405" spans="1:6" x14ac:dyDescent="0.25">
      <c r="A405" s="16"/>
      <c r="B405" s="15"/>
      <c r="C405" s="6"/>
      <c r="D405" s="4"/>
      <c r="E405" s="6"/>
      <c r="F405" s="4"/>
    </row>
    <row r="406" spans="1:6" ht="15.75" x14ac:dyDescent="0.25">
      <c r="A406" s="20"/>
      <c r="B406" s="20" t="s">
        <v>553</v>
      </c>
      <c r="C406" s="9"/>
      <c r="D406" s="9"/>
      <c r="E406" s="9"/>
      <c r="F406" s="9"/>
    </row>
    <row r="407" spans="1:6" x14ac:dyDescent="0.25">
      <c r="A407" s="15"/>
      <c r="B407" s="15"/>
      <c r="C407" s="22" t="s">
        <v>2015</v>
      </c>
      <c r="D407" s="23" t="s">
        <v>2016</v>
      </c>
      <c r="E407" s="23" t="s">
        <v>2017</v>
      </c>
      <c r="F407" s="23" t="s">
        <v>2018</v>
      </c>
    </row>
    <row r="408" spans="1:6" x14ac:dyDescent="0.25">
      <c r="A408" s="15"/>
      <c r="B408" s="15" t="s">
        <v>2013</v>
      </c>
      <c r="C408" s="4"/>
      <c r="D408" s="4"/>
      <c r="E408" s="4"/>
      <c r="F408" s="4"/>
    </row>
    <row r="409" spans="1:6" x14ac:dyDescent="0.25">
      <c r="A409" s="16" t="s">
        <v>1515</v>
      </c>
      <c r="B409" s="15" t="s">
        <v>1514</v>
      </c>
      <c r="C409" s="6">
        <v>6.0103524689856602</v>
      </c>
      <c r="D409" s="6">
        <v>7.6174121600717104</v>
      </c>
      <c r="E409" s="6">
        <v>0.84005110725271603</v>
      </c>
      <c r="F409" s="6">
        <v>0.58700063294444005</v>
      </c>
    </row>
    <row r="410" spans="1:6" x14ac:dyDescent="0.25">
      <c r="A410" s="16" t="s">
        <v>1517</v>
      </c>
      <c r="B410" s="15" t="s">
        <v>1516</v>
      </c>
      <c r="C410" s="6">
        <v>7.3660096861598401</v>
      </c>
      <c r="D410" s="6">
        <v>8.1438680897928393</v>
      </c>
      <c r="E410" s="6">
        <v>1.12228864115965</v>
      </c>
      <c r="F410" s="6">
        <v>0.80848115069128001</v>
      </c>
    </row>
    <row r="411" spans="1:6" x14ac:dyDescent="0.25">
      <c r="A411" s="16" t="s">
        <v>1519</v>
      </c>
      <c r="B411" s="15" t="s">
        <v>1518</v>
      </c>
      <c r="C411" s="6">
        <v>5.94510540627578</v>
      </c>
      <c r="D411" s="6">
        <v>6.4509325144040801</v>
      </c>
      <c r="E411" s="6">
        <v>1.1951875549345301</v>
      </c>
      <c r="F411" s="6">
        <v>0.82078338053715205</v>
      </c>
    </row>
    <row r="412" spans="1:6" x14ac:dyDescent="0.25">
      <c r="A412" s="16" t="s">
        <v>1521</v>
      </c>
      <c r="B412" s="15" t="s">
        <v>1520</v>
      </c>
      <c r="C412" s="4"/>
      <c r="D412" s="4"/>
      <c r="E412" s="4"/>
      <c r="F412" s="4"/>
    </row>
    <row r="413" spans="1:6" x14ac:dyDescent="0.25">
      <c r="A413" s="16" t="s">
        <v>1523</v>
      </c>
      <c r="B413" s="15" t="s">
        <v>1522</v>
      </c>
      <c r="C413" s="6">
        <v>5.5987226161597903</v>
      </c>
      <c r="D413" s="4"/>
      <c r="E413" s="6">
        <v>0.90566713154185996</v>
      </c>
      <c r="F413" s="4"/>
    </row>
    <row r="414" spans="1:6" x14ac:dyDescent="0.25">
      <c r="A414" s="16" t="s">
        <v>1525</v>
      </c>
      <c r="B414" s="15" t="s">
        <v>1524</v>
      </c>
      <c r="C414" s="6">
        <v>5.9056240600640697</v>
      </c>
      <c r="D414" s="6">
        <v>7.26056060221614</v>
      </c>
      <c r="E414" s="6">
        <v>1.06300052788011</v>
      </c>
      <c r="F414" s="6">
        <v>0.86005286013820503</v>
      </c>
    </row>
    <row r="415" spans="1:6" x14ac:dyDescent="0.25">
      <c r="A415" s="16" t="s">
        <v>1527</v>
      </c>
      <c r="B415" s="15" t="s">
        <v>1526</v>
      </c>
      <c r="C415" s="6">
        <v>5.0175815595896296</v>
      </c>
      <c r="D415" s="6">
        <v>6.1974126702659396</v>
      </c>
      <c r="E415" s="6">
        <v>1.1007022434959799</v>
      </c>
      <c r="F415" s="6">
        <v>0.95875986122478696</v>
      </c>
    </row>
    <row r="416" spans="1:6" x14ac:dyDescent="0.25">
      <c r="A416" s="16" t="s">
        <v>1529</v>
      </c>
      <c r="B416" s="15" t="s">
        <v>1528</v>
      </c>
      <c r="C416" s="4"/>
      <c r="D416" s="4"/>
      <c r="E416" s="4"/>
      <c r="F416" s="4"/>
    </row>
    <row r="417" spans="1:6" x14ac:dyDescent="0.25">
      <c r="A417" s="16" t="s">
        <v>1531</v>
      </c>
      <c r="B417" s="15" t="s">
        <v>1530</v>
      </c>
      <c r="C417" s="4"/>
      <c r="D417" s="4"/>
      <c r="E417" s="4"/>
      <c r="F417" s="4"/>
    </row>
    <row r="418" spans="1:6" x14ac:dyDescent="0.25">
      <c r="A418" s="15"/>
      <c r="B418" s="15" t="s">
        <v>1532</v>
      </c>
      <c r="C418" s="4"/>
      <c r="D418" s="4"/>
      <c r="E418" s="4"/>
      <c r="F418" s="4"/>
    </row>
    <row r="419" spans="1:6" x14ac:dyDescent="0.25">
      <c r="A419" s="16" t="s">
        <v>1534</v>
      </c>
      <c r="B419" s="15" t="s">
        <v>1533</v>
      </c>
      <c r="C419" s="4"/>
      <c r="D419" s="4"/>
      <c r="E419" s="4"/>
      <c r="F419" s="4"/>
    </row>
    <row r="420" spans="1:6" x14ac:dyDescent="0.25">
      <c r="A420" s="15"/>
      <c r="B420" s="15" t="s">
        <v>2014</v>
      </c>
      <c r="C420" s="4"/>
      <c r="D420" s="4"/>
      <c r="E420" s="4"/>
      <c r="F420" s="4"/>
    </row>
    <row r="421" spans="1:6" x14ac:dyDescent="0.25">
      <c r="A421" s="16" t="s">
        <v>1536</v>
      </c>
      <c r="B421" s="15" t="s">
        <v>1535</v>
      </c>
      <c r="C421" s="4"/>
      <c r="D421" s="4"/>
      <c r="E421" s="4"/>
      <c r="F421" s="4"/>
    </row>
    <row r="422" spans="1:6" x14ac:dyDescent="0.25">
      <c r="A422" s="16" t="s">
        <v>1538</v>
      </c>
      <c r="B422" s="15" t="s">
        <v>1537</v>
      </c>
      <c r="C422" s="4"/>
      <c r="D422" s="4"/>
      <c r="E422" s="4"/>
      <c r="F422" s="4"/>
    </row>
    <row r="423" spans="1:6" x14ac:dyDescent="0.25">
      <c r="A423" s="15"/>
      <c r="B423" s="15" t="s">
        <v>1539</v>
      </c>
      <c r="C423" s="4"/>
      <c r="D423" s="4"/>
      <c r="E423" s="4"/>
      <c r="F423" s="4"/>
    </row>
    <row r="424" spans="1:6" x14ac:dyDescent="0.25">
      <c r="A424" s="16" t="s">
        <v>1541</v>
      </c>
      <c r="B424" s="15" t="s">
        <v>1540</v>
      </c>
      <c r="C424" s="6">
        <v>7.7160936970007299</v>
      </c>
      <c r="D424" s="6">
        <v>8.7475559012853399</v>
      </c>
      <c r="E424" s="6">
        <v>0.35630919318132098</v>
      </c>
      <c r="F424" s="6">
        <v>0.74199765670834805</v>
      </c>
    </row>
    <row r="425" spans="1:6" x14ac:dyDescent="0.25">
      <c r="A425" s="16" t="s">
        <v>1543</v>
      </c>
      <c r="B425" s="15" t="s">
        <v>1542</v>
      </c>
      <c r="C425" s="6">
        <v>7.7132146447500496</v>
      </c>
      <c r="D425" s="6">
        <v>8.7451837654323406</v>
      </c>
      <c r="E425" s="6">
        <v>0.36247333844874102</v>
      </c>
      <c r="F425" s="6">
        <v>0.74871417185796796</v>
      </c>
    </row>
    <row r="426" spans="1:6" x14ac:dyDescent="0.25">
      <c r="A426" s="16" t="s">
        <v>1545</v>
      </c>
      <c r="B426" s="15" t="s">
        <v>1544</v>
      </c>
      <c r="C426" s="6">
        <v>7.7107177211235598</v>
      </c>
      <c r="D426" s="6">
        <v>8.7462589020534605</v>
      </c>
      <c r="E426" s="6">
        <v>0.36872577073038998</v>
      </c>
      <c r="F426" s="6">
        <v>0.75683158182490096</v>
      </c>
    </row>
    <row r="427" spans="1:6" x14ac:dyDescent="0.25">
      <c r="A427" s="16" t="s">
        <v>1547</v>
      </c>
      <c r="B427" s="15" t="s">
        <v>1546</v>
      </c>
      <c r="C427" s="4"/>
      <c r="D427" s="4"/>
      <c r="E427" s="4"/>
      <c r="F427" s="4"/>
    </row>
    <row r="428" spans="1:6" x14ac:dyDescent="0.25">
      <c r="A428" s="16" t="s">
        <v>1549</v>
      </c>
      <c r="B428" s="15" t="s">
        <v>1548</v>
      </c>
      <c r="C428" s="4"/>
      <c r="D428" s="4"/>
      <c r="E428" s="4"/>
      <c r="F428" s="4"/>
    </row>
    <row r="429" spans="1:6" x14ac:dyDescent="0.25">
      <c r="A429" s="15"/>
      <c r="B429" s="15" t="s">
        <v>584</v>
      </c>
      <c r="C429" s="4"/>
      <c r="D429" s="4"/>
      <c r="E429" s="4"/>
      <c r="F429" s="4"/>
    </row>
    <row r="430" spans="1:6" x14ac:dyDescent="0.25">
      <c r="A430" s="16" t="s">
        <v>1551</v>
      </c>
      <c r="B430" s="15" t="s">
        <v>1550</v>
      </c>
      <c r="C430" s="4"/>
      <c r="D430" s="4"/>
      <c r="E430" s="4"/>
      <c r="F430" s="4"/>
    </row>
    <row r="431" spans="1:6" x14ac:dyDescent="0.25">
      <c r="A431" s="16" t="s">
        <v>1553</v>
      </c>
      <c r="B431" s="15" t="s">
        <v>1552</v>
      </c>
      <c r="C431" s="6">
        <v>4.5247059511300796</v>
      </c>
      <c r="D431" s="4"/>
      <c r="E431" s="6">
        <v>0.92908300912696495</v>
      </c>
      <c r="F431" s="4"/>
    </row>
    <row r="432" spans="1:6" x14ac:dyDescent="0.25">
      <c r="A432" s="16" t="s">
        <v>1555</v>
      </c>
      <c r="B432" s="15" t="s">
        <v>1554</v>
      </c>
      <c r="C432" s="4"/>
      <c r="D432" s="4"/>
      <c r="E432" s="4"/>
      <c r="F432" s="4"/>
    </row>
    <row r="433" spans="1:6" x14ac:dyDescent="0.25">
      <c r="A433" s="16" t="s">
        <v>1557</v>
      </c>
      <c r="B433" s="15" t="s">
        <v>1556</v>
      </c>
      <c r="C433" s="4"/>
      <c r="D433" s="4"/>
      <c r="E433" s="4"/>
      <c r="F433" s="4"/>
    </row>
    <row r="434" spans="1:6" x14ac:dyDescent="0.25">
      <c r="A434" s="15"/>
      <c r="B434" s="15" t="s">
        <v>602</v>
      </c>
      <c r="C434" s="4"/>
      <c r="D434" s="4"/>
      <c r="E434" s="4"/>
      <c r="F434" s="4"/>
    </row>
    <row r="435" spans="1:6" x14ac:dyDescent="0.25">
      <c r="A435" s="16" t="s">
        <v>1559</v>
      </c>
      <c r="B435" s="15" t="s">
        <v>1558</v>
      </c>
      <c r="C435" s="6">
        <v>3.9186423982868299</v>
      </c>
      <c r="D435" s="4"/>
      <c r="E435" s="6">
        <v>0.98884090498159205</v>
      </c>
      <c r="F435" s="4"/>
    </row>
    <row r="436" spans="1:6" x14ac:dyDescent="0.25">
      <c r="A436" s="15"/>
      <c r="B436" s="15" t="s">
        <v>607</v>
      </c>
      <c r="C436" s="4"/>
      <c r="D436" s="4"/>
      <c r="E436" s="4"/>
      <c r="F436" s="4"/>
    </row>
    <row r="437" spans="1:6" x14ac:dyDescent="0.25">
      <c r="A437" s="16" t="s">
        <v>1561</v>
      </c>
      <c r="B437" s="15" t="s">
        <v>1560</v>
      </c>
      <c r="C437" s="4"/>
      <c r="D437" s="4"/>
      <c r="E437" s="4"/>
      <c r="F437" s="4"/>
    </row>
    <row r="438" spans="1:6" x14ac:dyDescent="0.25">
      <c r="A438" s="16" t="s">
        <v>1563</v>
      </c>
      <c r="B438" s="15" t="s">
        <v>1562</v>
      </c>
      <c r="C438" s="4"/>
      <c r="D438" s="4"/>
      <c r="E438" s="4"/>
      <c r="F438" s="4"/>
    </row>
    <row r="439" spans="1:6" x14ac:dyDescent="0.25">
      <c r="A439" s="16" t="s">
        <v>1565</v>
      </c>
      <c r="B439" s="15" t="s">
        <v>1564</v>
      </c>
      <c r="C439" s="4"/>
      <c r="D439" s="4"/>
      <c r="E439" s="4"/>
      <c r="F439" s="4"/>
    </row>
    <row r="440" spans="1:6" x14ac:dyDescent="0.25">
      <c r="A440" s="16"/>
      <c r="B440" s="15" t="s">
        <v>2012</v>
      </c>
      <c r="C440" s="6">
        <f>MEDIAN(C409:C439)</f>
        <v>5.94510540627578</v>
      </c>
      <c r="D440" s="6">
        <f>MEDIAN(D409:D439)</f>
        <v>7.8806401249322748</v>
      </c>
      <c r="E440" s="6">
        <f>MEDIAN(E409:E439)</f>
        <v>0.92908300912696495</v>
      </c>
      <c r="F440" s="6">
        <f>MEDIAN(F409:F439)</f>
        <v>0.78265636625809054</v>
      </c>
    </row>
    <row r="441" spans="1:6" x14ac:dyDescent="0.25">
      <c r="A441" s="16"/>
      <c r="B441" s="15"/>
      <c r="C441" s="4"/>
      <c r="D441" s="4"/>
      <c r="E441" s="4"/>
      <c r="F441" s="4"/>
    </row>
    <row r="442" spans="1:6" x14ac:dyDescent="0.25">
      <c r="A442" s="16"/>
      <c r="B442" s="15"/>
      <c r="C442" s="4"/>
      <c r="D442" s="4"/>
      <c r="E442" s="4"/>
      <c r="F442" s="4"/>
    </row>
    <row r="443" spans="1:6" ht="15.75" x14ac:dyDescent="0.25">
      <c r="A443" s="20"/>
      <c r="B443" s="20" t="s">
        <v>612</v>
      </c>
      <c r="C443" s="9"/>
      <c r="D443" s="9"/>
      <c r="E443" s="9"/>
      <c r="F443" s="9"/>
    </row>
    <row r="444" spans="1:6" x14ac:dyDescent="0.25">
      <c r="A444" s="15"/>
      <c r="B444" s="15"/>
      <c r="C444" s="22" t="s">
        <v>2015</v>
      </c>
      <c r="D444" s="23" t="s">
        <v>2016</v>
      </c>
      <c r="E444" s="23" t="s">
        <v>2017</v>
      </c>
      <c r="F444" s="23" t="s">
        <v>2018</v>
      </c>
    </row>
    <row r="445" spans="1:6" x14ac:dyDescent="0.25">
      <c r="A445" s="15"/>
      <c r="B445" s="15" t="s">
        <v>2013</v>
      </c>
      <c r="C445" s="4"/>
      <c r="D445" s="4"/>
      <c r="E445" s="4"/>
      <c r="F445" s="4"/>
    </row>
    <row r="446" spans="1:6" x14ac:dyDescent="0.25">
      <c r="A446" s="16" t="s">
        <v>1567</v>
      </c>
      <c r="B446" s="15" t="s">
        <v>1566</v>
      </c>
      <c r="C446" s="4"/>
      <c r="D446" s="4"/>
      <c r="E446" s="4"/>
      <c r="F446" s="4"/>
    </row>
    <row r="447" spans="1:6" x14ac:dyDescent="0.25">
      <c r="A447" s="15"/>
      <c r="B447" s="15" t="s">
        <v>2014</v>
      </c>
      <c r="C447" s="4"/>
      <c r="D447" s="4"/>
      <c r="E447" s="4"/>
      <c r="F447" s="4"/>
    </row>
    <row r="448" spans="1:6" x14ac:dyDescent="0.25">
      <c r="A448" s="15"/>
      <c r="B448" s="15" t="s">
        <v>617</v>
      </c>
      <c r="C448" s="4"/>
      <c r="D448" s="4"/>
      <c r="E448" s="4"/>
      <c r="F448" s="4"/>
    </row>
    <row r="449" spans="1:6" x14ac:dyDescent="0.25">
      <c r="A449" s="16" t="s">
        <v>1569</v>
      </c>
      <c r="B449" s="15" t="s">
        <v>1568</v>
      </c>
      <c r="C449" s="6">
        <v>6.2470037711602604</v>
      </c>
      <c r="D449" s="6">
        <v>6.0760434448868201</v>
      </c>
      <c r="E449" s="6">
        <v>3.5573057765055899E-2</v>
      </c>
      <c r="F449" s="6">
        <v>0.39825716453723797</v>
      </c>
    </row>
    <row r="450" spans="1:6" x14ac:dyDescent="0.25">
      <c r="A450" s="16"/>
      <c r="B450" s="15"/>
      <c r="C450" s="6"/>
      <c r="D450" s="6"/>
      <c r="E450" s="6"/>
      <c r="F450" s="6"/>
    </row>
    <row r="451" spans="1:6" x14ac:dyDescent="0.25">
      <c r="A451" s="16"/>
      <c r="B451" s="15"/>
      <c r="C451" s="6"/>
      <c r="D451" s="6"/>
      <c r="E451" s="6"/>
      <c r="F451" s="6"/>
    </row>
    <row r="452" spans="1:6" x14ac:dyDescent="0.25">
      <c r="A452" s="16"/>
      <c r="B452" s="15"/>
      <c r="C452" s="6"/>
      <c r="D452" s="6"/>
      <c r="E452" s="6"/>
      <c r="F452" s="6"/>
    </row>
    <row r="453" spans="1:6" ht="15.75" x14ac:dyDescent="0.25">
      <c r="A453" s="20"/>
      <c r="B453" s="20" t="s">
        <v>641</v>
      </c>
      <c r="C453" s="9"/>
      <c r="D453" s="9"/>
      <c r="E453" s="9"/>
      <c r="F453" s="9"/>
    </row>
    <row r="454" spans="1:6" x14ac:dyDescent="0.25">
      <c r="A454" s="15"/>
      <c r="B454" s="15"/>
      <c r="C454" s="22" t="s">
        <v>2015</v>
      </c>
      <c r="D454" s="23" t="s">
        <v>2016</v>
      </c>
      <c r="E454" s="23" t="s">
        <v>2017</v>
      </c>
      <c r="F454" s="23" t="s">
        <v>2018</v>
      </c>
    </row>
    <row r="455" spans="1:6" x14ac:dyDescent="0.25">
      <c r="A455" s="15"/>
      <c r="B455" s="15" t="s">
        <v>2013</v>
      </c>
      <c r="C455" s="4"/>
      <c r="D455" s="4"/>
      <c r="E455" s="4"/>
      <c r="F455" s="4"/>
    </row>
    <row r="456" spans="1:6" x14ac:dyDescent="0.25">
      <c r="A456" s="16" t="s">
        <v>1571</v>
      </c>
      <c r="B456" s="15" t="s">
        <v>1570</v>
      </c>
      <c r="C456" s="6">
        <v>8.0772806556178107</v>
      </c>
      <c r="D456" s="6">
        <v>9.9638053426384392</v>
      </c>
      <c r="E456" s="6">
        <v>0.806952321419796</v>
      </c>
      <c r="F456" s="6">
        <v>0.62025978588974595</v>
      </c>
    </row>
    <row r="457" spans="1:6" x14ac:dyDescent="0.25">
      <c r="A457" s="16" t="s">
        <v>1573</v>
      </c>
      <c r="B457" s="15" t="s">
        <v>1572</v>
      </c>
      <c r="C457" s="6">
        <v>8.5798575925515994</v>
      </c>
      <c r="D457" s="6">
        <v>10.038326832224</v>
      </c>
      <c r="E457" s="6">
        <v>1.0222332988451699</v>
      </c>
      <c r="F457" s="6">
        <v>0.80977134495996705</v>
      </c>
    </row>
    <row r="458" spans="1:6" x14ac:dyDescent="0.25">
      <c r="A458" s="16" t="s">
        <v>1575</v>
      </c>
      <c r="B458" s="15" t="s">
        <v>1574</v>
      </c>
      <c r="C458" s="4"/>
      <c r="D458" s="4"/>
      <c r="E458" s="4"/>
      <c r="F458" s="4"/>
    </row>
    <row r="459" spans="1:6" x14ac:dyDescent="0.25">
      <c r="A459" s="15"/>
      <c r="B459" s="15" t="s">
        <v>1576</v>
      </c>
      <c r="C459" s="4"/>
      <c r="D459" s="4"/>
      <c r="E459" s="4"/>
      <c r="F459" s="4"/>
    </row>
    <row r="460" spans="1:6" x14ac:dyDescent="0.25">
      <c r="A460" s="16" t="s">
        <v>1578</v>
      </c>
      <c r="B460" s="15" t="s">
        <v>1577</v>
      </c>
      <c r="C460" s="4"/>
      <c r="D460" s="4"/>
      <c r="E460" s="4"/>
      <c r="F460" s="4"/>
    </row>
    <row r="461" spans="1:6" x14ac:dyDescent="0.25">
      <c r="A461" s="15"/>
      <c r="B461" s="15" t="s">
        <v>2014</v>
      </c>
      <c r="C461" s="4"/>
      <c r="D461" s="4"/>
      <c r="E461" s="4"/>
      <c r="F461" s="4"/>
    </row>
    <row r="462" spans="1:6" x14ac:dyDescent="0.25">
      <c r="A462" s="16" t="s">
        <v>1580</v>
      </c>
      <c r="B462" s="15" t="s">
        <v>1579</v>
      </c>
      <c r="C462" s="4"/>
      <c r="D462" s="4"/>
      <c r="E462" s="4"/>
      <c r="F462" s="4"/>
    </row>
    <row r="463" spans="1:6" x14ac:dyDescent="0.25">
      <c r="A463" s="15"/>
      <c r="B463" s="15" t="s">
        <v>659</v>
      </c>
      <c r="C463" s="4"/>
      <c r="D463" s="4"/>
      <c r="E463" s="4"/>
      <c r="F463" s="4"/>
    </row>
    <row r="464" spans="1:6" x14ac:dyDescent="0.25">
      <c r="A464" s="16" t="s">
        <v>1582</v>
      </c>
      <c r="B464" s="15" t="s">
        <v>1581</v>
      </c>
      <c r="C464" s="4"/>
      <c r="D464" s="4"/>
      <c r="E464" s="4"/>
      <c r="F464" s="4"/>
    </row>
    <row r="465" spans="1:6" x14ac:dyDescent="0.25">
      <c r="A465" s="16" t="s">
        <v>1584</v>
      </c>
      <c r="B465" s="15" t="s">
        <v>1583</v>
      </c>
      <c r="C465" s="6">
        <v>6.3973657090839096</v>
      </c>
      <c r="D465" s="4"/>
      <c r="E465" s="6">
        <v>0.81912534867390496</v>
      </c>
      <c r="F465" s="4"/>
    </row>
    <row r="466" spans="1:6" x14ac:dyDescent="0.25">
      <c r="A466" s="16" t="s">
        <v>1586</v>
      </c>
      <c r="B466" s="15" t="s">
        <v>1585</v>
      </c>
      <c r="C466" s="4"/>
      <c r="D466" s="4"/>
      <c r="E466" s="4"/>
      <c r="F466" s="4"/>
    </row>
    <row r="467" spans="1:6" x14ac:dyDescent="0.25">
      <c r="A467" s="15"/>
      <c r="B467" s="15" t="s">
        <v>681</v>
      </c>
      <c r="C467" s="4"/>
      <c r="D467" s="4"/>
      <c r="E467" s="4"/>
      <c r="F467" s="4"/>
    </row>
    <row r="468" spans="1:6" x14ac:dyDescent="0.25">
      <c r="A468" s="16" t="s">
        <v>1588</v>
      </c>
      <c r="B468" s="15" t="s">
        <v>1587</v>
      </c>
      <c r="C468" s="6">
        <v>6.3820762614537001</v>
      </c>
      <c r="D468" s="4"/>
      <c r="E468" s="6">
        <v>0.79160999164746404</v>
      </c>
      <c r="F468" s="4"/>
    </row>
    <row r="469" spans="1:6" x14ac:dyDescent="0.25">
      <c r="A469" s="15"/>
      <c r="B469" s="15" t="s">
        <v>686</v>
      </c>
      <c r="C469" s="4"/>
      <c r="D469" s="4"/>
      <c r="E469" s="4"/>
      <c r="F469" s="4"/>
    </row>
    <row r="470" spans="1:6" x14ac:dyDescent="0.25">
      <c r="A470" s="16" t="s">
        <v>1590</v>
      </c>
      <c r="B470" s="15" t="s">
        <v>1589</v>
      </c>
      <c r="C470" s="4"/>
      <c r="D470" s="4"/>
      <c r="E470" s="4"/>
      <c r="F470" s="4"/>
    </row>
    <row r="471" spans="1:6" x14ac:dyDescent="0.25">
      <c r="A471" s="16" t="s">
        <v>1592</v>
      </c>
      <c r="B471" s="15" t="s">
        <v>1591</v>
      </c>
      <c r="C471" s="4"/>
      <c r="D471" s="4"/>
      <c r="E471" s="4"/>
      <c r="F471" s="4"/>
    </row>
    <row r="472" spans="1:6" x14ac:dyDescent="0.25">
      <c r="A472" s="16" t="s">
        <v>1594</v>
      </c>
      <c r="B472" s="15" t="s">
        <v>1593</v>
      </c>
      <c r="C472" s="4"/>
      <c r="D472" s="4"/>
      <c r="E472" s="4"/>
      <c r="F472" s="4"/>
    </row>
    <row r="473" spans="1:6" x14ac:dyDescent="0.25">
      <c r="A473" s="16"/>
      <c r="B473" s="15" t="s">
        <v>2012</v>
      </c>
      <c r="C473" s="6">
        <f>MEDIAN(C456:C472)</f>
        <v>7.2373231823508597</v>
      </c>
      <c r="D473" s="6">
        <f>MEDIAN(D456:D472)</f>
        <v>10.001066087431219</v>
      </c>
      <c r="E473" s="6">
        <f>MEDIAN(E456:E472)</f>
        <v>0.81303883504685048</v>
      </c>
      <c r="F473" s="6">
        <f>MEDIAN(F456:F472)</f>
        <v>0.71501556542485645</v>
      </c>
    </row>
    <row r="474" spans="1:6" x14ac:dyDescent="0.25">
      <c r="A474" s="16"/>
      <c r="B474" s="15"/>
      <c r="C474" s="4"/>
      <c r="D474" s="4"/>
      <c r="E474" s="4"/>
      <c r="F474" s="4"/>
    </row>
    <row r="475" spans="1:6" x14ac:dyDescent="0.25">
      <c r="A475" s="16"/>
      <c r="B475" s="15"/>
      <c r="C475" s="4"/>
      <c r="D475" s="4"/>
      <c r="E475" s="4"/>
      <c r="F475" s="4"/>
    </row>
    <row r="476" spans="1:6" x14ac:dyDescent="0.25">
      <c r="A476" s="16"/>
      <c r="B476" s="15"/>
      <c r="C476" s="4"/>
      <c r="D476" s="4"/>
      <c r="E476" s="4"/>
      <c r="F476" s="4"/>
    </row>
    <row r="477" spans="1:6" ht="15.75" x14ac:dyDescent="0.25">
      <c r="A477" s="20"/>
      <c r="B477" s="20" t="s">
        <v>691</v>
      </c>
      <c r="C477" s="9"/>
      <c r="D477" s="9"/>
      <c r="E477" s="9"/>
      <c r="F477" s="9"/>
    </row>
    <row r="478" spans="1:6" x14ac:dyDescent="0.25">
      <c r="A478" s="15"/>
      <c r="B478" s="15"/>
      <c r="C478" s="22" t="s">
        <v>2015</v>
      </c>
      <c r="D478" s="23" t="s">
        <v>2016</v>
      </c>
      <c r="E478" s="23" t="s">
        <v>2017</v>
      </c>
      <c r="F478" s="23" t="s">
        <v>2018</v>
      </c>
    </row>
    <row r="479" spans="1:6" x14ac:dyDescent="0.25">
      <c r="A479" s="15"/>
      <c r="B479" s="15" t="s">
        <v>2013</v>
      </c>
      <c r="C479" s="4"/>
      <c r="D479" s="4"/>
      <c r="E479" s="4"/>
      <c r="F479" s="4"/>
    </row>
    <row r="480" spans="1:6" x14ac:dyDescent="0.25">
      <c r="A480" s="16" t="s">
        <v>1596</v>
      </c>
      <c r="B480" s="15" t="s">
        <v>1595</v>
      </c>
      <c r="C480" s="6">
        <v>1.5966614237119601</v>
      </c>
      <c r="D480" s="4"/>
      <c r="E480" s="6">
        <v>0.79498282823689004</v>
      </c>
      <c r="F480" s="4"/>
    </row>
    <row r="481" spans="1:6" x14ac:dyDescent="0.25">
      <c r="A481" s="16" t="s">
        <v>1598</v>
      </c>
      <c r="B481" s="15" t="s">
        <v>1597</v>
      </c>
      <c r="C481" s="6">
        <v>4.0765788487027104</v>
      </c>
      <c r="D481" s="6">
        <v>4.3945494669857403</v>
      </c>
      <c r="E481" s="6">
        <v>1.4377039271931999</v>
      </c>
      <c r="F481" s="6">
        <v>0.93813581599279094</v>
      </c>
    </row>
    <row r="482" spans="1:6" x14ac:dyDescent="0.25">
      <c r="A482" s="16" t="s">
        <v>1600</v>
      </c>
      <c r="B482" s="15" t="s">
        <v>1599</v>
      </c>
      <c r="C482" s="6">
        <v>5.2652590312210696</v>
      </c>
      <c r="D482" s="6">
        <v>5.5311055317901197</v>
      </c>
      <c r="E482" s="6">
        <v>1.17818834559268</v>
      </c>
      <c r="F482" s="6">
        <v>0.762038825074835</v>
      </c>
    </row>
    <row r="483" spans="1:6" x14ac:dyDescent="0.25">
      <c r="A483" s="16" t="s">
        <v>1602</v>
      </c>
      <c r="B483" s="15" t="s">
        <v>1601</v>
      </c>
      <c r="C483" s="6">
        <v>2.7295042885654701</v>
      </c>
      <c r="D483" s="4"/>
      <c r="E483" s="6">
        <v>1.4176025900528899</v>
      </c>
      <c r="F483" s="4"/>
    </row>
    <row r="484" spans="1:6" x14ac:dyDescent="0.25">
      <c r="A484" s="16" t="s">
        <v>1604</v>
      </c>
      <c r="B484" s="15" t="s">
        <v>1603</v>
      </c>
      <c r="C484" s="6">
        <v>3.2185023644242099</v>
      </c>
      <c r="D484" s="6">
        <v>3.9733938004534699</v>
      </c>
      <c r="E484" s="6">
        <v>1.31837002103784</v>
      </c>
      <c r="F484" s="6">
        <v>1.0827874101980299</v>
      </c>
    </row>
    <row r="485" spans="1:6" x14ac:dyDescent="0.25">
      <c r="A485" s="16" t="s">
        <v>1606</v>
      </c>
      <c r="B485" s="15" t="s">
        <v>1605</v>
      </c>
      <c r="C485" s="4"/>
      <c r="D485" s="4"/>
      <c r="E485" s="4"/>
      <c r="F485" s="4"/>
    </row>
    <row r="486" spans="1:6" x14ac:dyDescent="0.25">
      <c r="A486" s="15"/>
      <c r="B486" s="15" t="s">
        <v>1607</v>
      </c>
      <c r="C486" s="4"/>
      <c r="D486" s="4"/>
      <c r="E486" s="4"/>
      <c r="F486" s="4"/>
    </row>
    <row r="487" spans="1:6" x14ac:dyDescent="0.25">
      <c r="A487" s="16" t="s">
        <v>1609</v>
      </c>
      <c r="B487" s="15" t="s">
        <v>1608</v>
      </c>
      <c r="C487" s="4"/>
      <c r="D487" s="4"/>
      <c r="E487" s="4"/>
      <c r="F487" s="4"/>
    </row>
    <row r="488" spans="1:6" x14ac:dyDescent="0.25">
      <c r="A488" s="15"/>
      <c r="B488" s="15" t="s">
        <v>2014</v>
      </c>
      <c r="C488" s="4"/>
      <c r="D488" s="4"/>
      <c r="E488" s="4"/>
      <c r="F488" s="4"/>
    </row>
    <row r="489" spans="1:6" x14ac:dyDescent="0.25">
      <c r="A489" s="16" t="s">
        <v>1611</v>
      </c>
      <c r="B489" s="15" t="s">
        <v>1610</v>
      </c>
      <c r="C489" s="4"/>
      <c r="D489" s="4"/>
      <c r="E489" s="4"/>
      <c r="F489" s="4"/>
    </row>
    <row r="490" spans="1:6" x14ac:dyDescent="0.25">
      <c r="A490" s="15"/>
      <c r="B490" s="15" t="s">
        <v>717</v>
      </c>
      <c r="C490" s="4"/>
      <c r="D490" s="4"/>
      <c r="E490" s="4"/>
      <c r="F490" s="4"/>
    </row>
    <row r="491" spans="1:6" x14ac:dyDescent="0.25">
      <c r="A491" s="16" t="s">
        <v>1613</v>
      </c>
      <c r="B491" s="15" t="s">
        <v>1612</v>
      </c>
      <c r="C491" s="4"/>
      <c r="D491" s="4"/>
      <c r="E491" s="4"/>
      <c r="F491" s="4"/>
    </row>
    <row r="492" spans="1:6" x14ac:dyDescent="0.25">
      <c r="A492" s="16" t="s">
        <v>1615</v>
      </c>
      <c r="B492" s="15" t="s">
        <v>1614</v>
      </c>
      <c r="C492" s="6">
        <v>2.802827176698</v>
      </c>
      <c r="D492" s="4"/>
      <c r="E492" s="6">
        <v>1.08544112619759</v>
      </c>
      <c r="F492" s="4"/>
    </row>
    <row r="493" spans="1:6" x14ac:dyDescent="0.25">
      <c r="A493" s="15"/>
      <c r="B493" s="15" t="s">
        <v>720</v>
      </c>
      <c r="C493" s="4"/>
      <c r="D493" s="4"/>
      <c r="E493" s="4"/>
      <c r="F493" s="4"/>
    </row>
    <row r="494" spans="1:6" x14ac:dyDescent="0.25">
      <c r="A494" s="16" t="s">
        <v>1617</v>
      </c>
      <c r="B494" s="15" t="s">
        <v>1616</v>
      </c>
      <c r="C494" s="4"/>
      <c r="D494" s="4"/>
      <c r="E494" s="4"/>
      <c r="F494" s="4"/>
    </row>
    <row r="495" spans="1:6" x14ac:dyDescent="0.25">
      <c r="A495" s="16" t="s">
        <v>1619</v>
      </c>
      <c r="B495" s="15" t="s">
        <v>1618</v>
      </c>
      <c r="C495" s="4"/>
      <c r="D495" s="4"/>
      <c r="E495" s="4"/>
      <c r="F495" s="4"/>
    </row>
    <row r="496" spans="1:6" x14ac:dyDescent="0.25">
      <c r="A496" s="15"/>
      <c r="B496" s="15" t="s">
        <v>736</v>
      </c>
      <c r="C496" s="4"/>
      <c r="D496" s="4"/>
      <c r="E496" s="4"/>
      <c r="F496" s="4"/>
    </row>
    <row r="497" spans="1:6" x14ac:dyDescent="0.25">
      <c r="A497" s="16" t="s">
        <v>1621</v>
      </c>
      <c r="B497" s="15" t="s">
        <v>1620</v>
      </c>
      <c r="C497" s="6">
        <v>1.7205587990531099</v>
      </c>
      <c r="D497" s="4"/>
      <c r="E497" s="6">
        <v>1.4119564823062201</v>
      </c>
      <c r="F497" s="4"/>
    </row>
    <row r="498" spans="1:6" x14ac:dyDescent="0.25">
      <c r="A498" s="15"/>
      <c r="B498" s="15" t="s">
        <v>739</v>
      </c>
      <c r="C498" s="4"/>
      <c r="D498" s="4"/>
      <c r="E498" s="4"/>
      <c r="F498" s="4"/>
    </row>
    <row r="499" spans="1:6" x14ac:dyDescent="0.25">
      <c r="A499" s="16" t="s">
        <v>1623</v>
      </c>
      <c r="B499" s="15" t="s">
        <v>1622</v>
      </c>
      <c r="C499" s="4"/>
      <c r="D499" s="4"/>
      <c r="E499" s="4"/>
      <c r="F499" s="4"/>
    </row>
    <row r="500" spans="1:6" x14ac:dyDescent="0.25">
      <c r="A500" s="16" t="s">
        <v>1625</v>
      </c>
      <c r="B500" s="15" t="s">
        <v>1624</v>
      </c>
      <c r="C500" s="4"/>
      <c r="D500" s="4"/>
      <c r="E500" s="4"/>
      <c r="F500" s="4"/>
    </row>
    <row r="501" spans="1:6" x14ac:dyDescent="0.25">
      <c r="A501" s="16" t="s">
        <v>1627</v>
      </c>
      <c r="B501" s="15" t="s">
        <v>1626</v>
      </c>
      <c r="C501" s="6">
        <v>1.6846945965217599</v>
      </c>
      <c r="D501" s="6">
        <v>2.0098758315912</v>
      </c>
      <c r="E501" s="6">
        <v>1.1868021022725099</v>
      </c>
      <c r="F501" s="6">
        <v>1.0655274219514901</v>
      </c>
    </row>
    <row r="502" spans="1:6" x14ac:dyDescent="0.25">
      <c r="A502" s="16"/>
      <c r="B502" s="15" t="s">
        <v>2012</v>
      </c>
      <c r="C502" s="6">
        <f>MEDIAN(C480:C501)</f>
        <v>2.7661657326317348</v>
      </c>
      <c r="D502" s="6">
        <f>MEDIAN(D480:D501)</f>
        <v>4.1839716337196053</v>
      </c>
      <c r="E502" s="6">
        <f>MEDIAN(E480:E501)</f>
        <v>1.2525860616551749</v>
      </c>
      <c r="F502" s="6">
        <f>MEDIAN(F480:F501)</f>
        <v>1.0018316189721406</v>
      </c>
    </row>
    <row r="503" spans="1:6" x14ac:dyDescent="0.25">
      <c r="A503" s="16"/>
      <c r="B503" s="15"/>
      <c r="C503" s="6"/>
      <c r="D503" s="6"/>
      <c r="E503" s="6"/>
      <c r="F503" s="6"/>
    </row>
    <row r="504" spans="1:6" x14ac:dyDescent="0.25">
      <c r="A504" s="16"/>
      <c r="B504" s="15"/>
      <c r="C504" s="6"/>
      <c r="D504" s="6"/>
      <c r="E504" s="6"/>
      <c r="F504" s="6"/>
    </row>
    <row r="505" spans="1:6" ht="15.75" x14ac:dyDescent="0.25">
      <c r="A505" s="20"/>
      <c r="B505" s="20" t="s">
        <v>742</v>
      </c>
      <c r="C505" s="9"/>
      <c r="D505" s="9"/>
      <c r="E505" s="9"/>
      <c r="F505" s="9"/>
    </row>
    <row r="506" spans="1:6" x14ac:dyDescent="0.25">
      <c r="A506" s="15"/>
      <c r="B506" s="15"/>
      <c r="C506" s="22" t="s">
        <v>2015</v>
      </c>
      <c r="D506" s="23" t="s">
        <v>2016</v>
      </c>
      <c r="E506" s="23" t="s">
        <v>2017</v>
      </c>
      <c r="F506" s="23" t="s">
        <v>2018</v>
      </c>
    </row>
    <row r="507" spans="1:6" x14ac:dyDescent="0.25">
      <c r="A507" s="15"/>
      <c r="B507" s="15" t="s">
        <v>2013</v>
      </c>
      <c r="C507" s="4"/>
      <c r="D507" s="4"/>
      <c r="E507" s="4"/>
      <c r="F507" s="4"/>
    </row>
    <row r="508" spans="1:6" x14ac:dyDescent="0.25">
      <c r="A508" s="16" t="s">
        <v>1629</v>
      </c>
      <c r="B508" s="15" t="s">
        <v>1628</v>
      </c>
      <c r="C508" s="6">
        <v>9.9274720848362996</v>
      </c>
      <c r="D508" s="6">
        <v>10.399622072709301</v>
      </c>
      <c r="E508" s="6">
        <v>1.0165815098892399</v>
      </c>
      <c r="F508" s="6">
        <v>1.1005210036313</v>
      </c>
    </row>
    <row r="509" spans="1:6" x14ac:dyDescent="0.25">
      <c r="A509" s="16" t="s">
        <v>1631</v>
      </c>
      <c r="B509" s="15" t="s">
        <v>1630</v>
      </c>
      <c r="C509" s="6">
        <v>9.7768117168835094</v>
      </c>
      <c r="D509" s="6">
        <v>11.010114443267099</v>
      </c>
      <c r="E509" s="6">
        <v>1.5326357902568399</v>
      </c>
      <c r="F509" s="6">
        <v>1.1613649565942701</v>
      </c>
    </row>
    <row r="510" spans="1:6" x14ac:dyDescent="0.25">
      <c r="A510" s="16" t="s">
        <v>1633</v>
      </c>
      <c r="B510" s="15" t="s">
        <v>1632</v>
      </c>
      <c r="C510" s="6">
        <v>10.599687199963199</v>
      </c>
      <c r="D510" s="4"/>
      <c r="E510" s="6">
        <v>1.40519825589171</v>
      </c>
      <c r="F510" s="4"/>
    </row>
    <row r="511" spans="1:6" x14ac:dyDescent="0.25">
      <c r="A511" s="16" t="s">
        <v>1635</v>
      </c>
      <c r="B511" s="15" t="s">
        <v>1634</v>
      </c>
      <c r="C511" s="4"/>
      <c r="D511" s="4"/>
      <c r="E511" s="4"/>
      <c r="F511" s="4"/>
    </row>
    <row r="512" spans="1:6" x14ac:dyDescent="0.25">
      <c r="A512" s="16" t="s">
        <v>1637</v>
      </c>
      <c r="B512" s="15" t="s">
        <v>1636</v>
      </c>
      <c r="C512" s="4"/>
      <c r="D512" s="4"/>
      <c r="E512" s="4"/>
      <c r="F512" s="4"/>
    </row>
    <row r="513" spans="1:6" x14ac:dyDescent="0.25">
      <c r="A513" s="16" t="s">
        <v>1639</v>
      </c>
      <c r="B513" s="15" t="s">
        <v>1638</v>
      </c>
      <c r="C513" s="6">
        <v>11.987537358290901</v>
      </c>
      <c r="D513" s="6">
        <v>12.742251477114699</v>
      </c>
      <c r="E513" s="6">
        <v>0.395061659814536</v>
      </c>
      <c r="F513" s="6">
        <v>1.0227366294704401</v>
      </c>
    </row>
    <row r="514" spans="1:6" x14ac:dyDescent="0.25">
      <c r="A514" s="15"/>
      <c r="B514" s="15" t="s">
        <v>2014</v>
      </c>
      <c r="C514" s="4"/>
      <c r="D514" s="4"/>
      <c r="E514" s="4"/>
      <c r="F514" s="4"/>
    </row>
    <row r="515" spans="1:6" x14ac:dyDescent="0.25">
      <c r="A515" s="16" t="s">
        <v>1641</v>
      </c>
      <c r="B515" s="15" t="s">
        <v>1640</v>
      </c>
      <c r="C515" s="4"/>
      <c r="D515" s="4"/>
      <c r="E515" s="4"/>
      <c r="F515" s="4"/>
    </row>
    <row r="516" spans="1:6" x14ac:dyDescent="0.25">
      <c r="A516" s="16" t="s">
        <v>1643</v>
      </c>
      <c r="B516" s="15" t="s">
        <v>1642</v>
      </c>
      <c r="C516" s="4"/>
      <c r="D516" s="4"/>
      <c r="E516" s="4"/>
      <c r="F516" s="4"/>
    </row>
    <row r="517" spans="1:6" x14ac:dyDescent="0.25">
      <c r="A517" s="16" t="s">
        <v>1645</v>
      </c>
      <c r="B517" s="15" t="s">
        <v>1644</v>
      </c>
      <c r="C517" s="6">
        <v>12.0310150049909</v>
      </c>
      <c r="D517" s="6">
        <v>12.7986188823084</v>
      </c>
      <c r="E517" s="6">
        <v>0.45743219410473301</v>
      </c>
      <c r="F517" s="6">
        <v>1.07391444397959</v>
      </c>
    </row>
    <row r="518" spans="1:6" x14ac:dyDescent="0.25">
      <c r="A518" s="16"/>
      <c r="B518" s="15" t="s">
        <v>2012</v>
      </c>
      <c r="C518" s="6">
        <f>MEDIAN(C508:C517)</f>
        <v>10.599687199963199</v>
      </c>
      <c r="D518" s="6">
        <f>MEDIAN(D508:D517)</f>
        <v>11.876182960190899</v>
      </c>
      <c r="E518" s="6">
        <f>MEDIAN(E508:E517)</f>
        <v>1.0165815098892399</v>
      </c>
      <c r="F518" s="6">
        <f>MEDIAN(F508:F517)</f>
        <v>1.087217723805445</v>
      </c>
    </row>
    <row r="519" spans="1:6" x14ac:dyDescent="0.25">
      <c r="A519" s="16"/>
      <c r="B519" s="15"/>
      <c r="C519" s="6"/>
      <c r="D519" s="6"/>
      <c r="E519" s="6"/>
      <c r="F519" s="6"/>
    </row>
    <row r="520" spans="1:6" x14ac:dyDescent="0.25">
      <c r="A520" s="16"/>
      <c r="B520" s="15"/>
      <c r="C520" s="6"/>
      <c r="D520" s="6"/>
      <c r="E520" s="6"/>
      <c r="F520" s="6"/>
    </row>
    <row r="521" spans="1:6" x14ac:dyDescent="0.25">
      <c r="A521" s="16"/>
      <c r="B521" s="15"/>
      <c r="C521" s="6"/>
      <c r="D521" s="6"/>
      <c r="E521" s="6"/>
      <c r="F521" s="6"/>
    </row>
    <row r="522" spans="1:6" ht="15.75" x14ac:dyDescent="0.25">
      <c r="A522" s="20"/>
      <c r="B522" s="20" t="s">
        <v>751</v>
      </c>
      <c r="C522" s="9"/>
      <c r="D522" s="9"/>
      <c r="E522" s="9"/>
      <c r="F522" s="9"/>
    </row>
    <row r="523" spans="1:6" x14ac:dyDescent="0.25">
      <c r="A523" s="15"/>
      <c r="B523" s="15"/>
      <c r="C523" s="22" t="s">
        <v>2015</v>
      </c>
      <c r="D523" s="23" t="s">
        <v>2016</v>
      </c>
      <c r="E523" s="23" t="s">
        <v>2017</v>
      </c>
      <c r="F523" s="23" t="s">
        <v>2018</v>
      </c>
    </row>
    <row r="524" spans="1:6" x14ac:dyDescent="0.25">
      <c r="A524" s="15"/>
      <c r="B524" s="15" t="s">
        <v>2013</v>
      </c>
      <c r="C524" s="4"/>
      <c r="D524" s="4"/>
      <c r="E524" s="4"/>
      <c r="F524" s="4"/>
    </row>
    <row r="525" spans="1:6" x14ac:dyDescent="0.25">
      <c r="A525" s="16" t="s">
        <v>1647</v>
      </c>
      <c r="B525" s="15" t="s">
        <v>1646</v>
      </c>
      <c r="C525" s="4"/>
      <c r="D525" s="4"/>
      <c r="E525" s="4"/>
      <c r="F525" s="4"/>
    </row>
    <row r="526" spans="1:6" x14ac:dyDescent="0.25">
      <c r="A526" s="16" t="s">
        <v>1649</v>
      </c>
      <c r="B526" s="15" t="s">
        <v>1648</v>
      </c>
      <c r="C526" s="4"/>
      <c r="D526" s="4"/>
      <c r="E526" s="4"/>
      <c r="F526" s="4"/>
    </row>
    <row r="527" spans="1:6" x14ac:dyDescent="0.25">
      <c r="A527" s="16" t="s">
        <v>1651</v>
      </c>
      <c r="B527" s="15" t="s">
        <v>1650</v>
      </c>
      <c r="C527" s="4"/>
      <c r="D527" s="4"/>
      <c r="E527" s="4"/>
      <c r="F527" s="4"/>
    </row>
    <row r="528" spans="1:6" x14ac:dyDescent="0.25">
      <c r="A528" s="16" t="s">
        <v>1653</v>
      </c>
      <c r="B528" s="15" t="s">
        <v>1652</v>
      </c>
      <c r="C528" s="6">
        <v>1.9629453927915099</v>
      </c>
      <c r="D528" s="4"/>
      <c r="E528" s="6">
        <v>1.87108230398475</v>
      </c>
      <c r="F528" s="4"/>
    </row>
    <row r="529" spans="1:6" x14ac:dyDescent="0.25">
      <c r="A529" s="15"/>
      <c r="B529" s="15" t="s">
        <v>1654</v>
      </c>
      <c r="C529" s="4"/>
      <c r="D529" s="4"/>
      <c r="E529" s="4"/>
      <c r="F529" s="4"/>
    </row>
    <row r="530" spans="1:6" x14ac:dyDescent="0.25">
      <c r="A530" s="16" t="s">
        <v>1656</v>
      </c>
      <c r="B530" s="15" t="s">
        <v>1655</v>
      </c>
      <c r="C530" s="4"/>
      <c r="D530" s="4"/>
      <c r="E530" s="4"/>
      <c r="F530" s="4"/>
    </row>
    <row r="531" spans="1:6" x14ac:dyDescent="0.25">
      <c r="A531" s="15"/>
      <c r="B531" s="15" t="s">
        <v>2014</v>
      </c>
      <c r="C531" s="4"/>
      <c r="D531" s="4"/>
      <c r="E531" s="4"/>
      <c r="F531" s="4"/>
    </row>
    <row r="532" spans="1:6" x14ac:dyDescent="0.25">
      <c r="A532" s="16" t="s">
        <v>1658</v>
      </c>
      <c r="B532" s="15" t="s">
        <v>1657</v>
      </c>
      <c r="C532" s="4"/>
      <c r="D532" s="4"/>
      <c r="E532" s="4"/>
      <c r="F532" s="4"/>
    </row>
    <row r="533" spans="1:6" x14ac:dyDescent="0.25">
      <c r="A533" s="16" t="s">
        <v>1660</v>
      </c>
      <c r="B533" s="15" t="s">
        <v>1659</v>
      </c>
      <c r="C533" s="4"/>
      <c r="D533" s="4"/>
      <c r="E533" s="4"/>
      <c r="F533" s="4"/>
    </row>
    <row r="534" spans="1:6" x14ac:dyDescent="0.25">
      <c r="A534" s="16" t="s">
        <v>1662</v>
      </c>
      <c r="B534" s="15" t="s">
        <v>1661</v>
      </c>
      <c r="C534" s="4"/>
      <c r="D534" s="4"/>
      <c r="E534" s="4"/>
      <c r="F534" s="4"/>
    </row>
    <row r="535" spans="1:6" x14ac:dyDescent="0.25">
      <c r="A535" s="16"/>
      <c r="B535" s="15" t="s">
        <v>2012</v>
      </c>
      <c r="C535" s="6"/>
      <c r="D535" s="6"/>
      <c r="E535" s="6"/>
      <c r="F535" s="6"/>
    </row>
    <row r="536" spans="1:6" x14ac:dyDescent="0.25">
      <c r="A536" s="16"/>
      <c r="B536" s="15"/>
      <c r="C536" s="4"/>
      <c r="D536" s="4"/>
      <c r="E536" s="4"/>
      <c r="F536" s="4"/>
    </row>
    <row r="537" spans="1:6" x14ac:dyDescent="0.25">
      <c r="A537" s="16"/>
      <c r="B537" s="15"/>
      <c r="C537" s="4"/>
      <c r="D537" s="4"/>
      <c r="E537" s="4"/>
      <c r="F537" s="4"/>
    </row>
    <row r="538" spans="1:6" ht="15.75" x14ac:dyDescent="0.25">
      <c r="A538" s="20"/>
      <c r="B538" s="20" t="s">
        <v>774</v>
      </c>
      <c r="C538" s="9"/>
      <c r="D538" s="9"/>
      <c r="E538" s="9"/>
      <c r="F538" s="9"/>
    </row>
    <row r="539" spans="1:6" x14ac:dyDescent="0.25">
      <c r="A539" s="15"/>
      <c r="B539" s="15"/>
      <c r="C539" s="22" t="s">
        <v>2015</v>
      </c>
      <c r="D539" s="23" t="s">
        <v>2016</v>
      </c>
      <c r="E539" s="23" t="s">
        <v>2017</v>
      </c>
      <c r="F539" s="23" t="s">
        <v>2018</v>
      </c>
    </row>
    <row r="540" spans="1:6" x14ac:dyDescent="0.25">
      <c r="A540" s="15"/>
      <c r="B540" s="15" t="s">
        <v>2013</v>
      </c>
      <c r="C540" s="4"/>
      <c r="D540" s="4"/>
      <c r="E540" s="4"/>
      <c r="F540" s="4"/>
    </row>
    <row r="541" spans="1:6" x14ac:dyDescent="0.25">
      <c r="A541" s="16" t="s">
        <v>1664</v>
      </c>
      <c r="B541" s="15" t="s">
        <v>1663</v>
      </c>
      <c r="C541" s="6">
        <v>11.2727981042948</v>
      </c>
      <c r="D541" s="6">
        <v>12.7125988854418</v>
      </c>
      <c r="E541" s="6">
        <v>1.2174305745999601</v>
      </c>
      <c r="F541" s="6">
        <v>0.91331671898074396</v>
      </c>
    </row>
    <row r="542" spans="1:6" x14ac:dyDescent="0.25">
      <c r="A542" s="16" t="s">
        <v>1666</v>
      </c>
      <c r="B542" s="15" t="s">
        <v>1665</v>
      </c>
      <c r="C542" s="6">
        <v>3.00805169352427</v>
      </c>
      <c r="D542" s="6">
        <v>3.8908828497179599</v>
      </c>
      <c r="E542" s="6">
        <v>1.9079626745185201</v>
      </c>
      <c r="F542" s="6">
        <v>0.99214292022420203</v>
      </c>
    </row>
    <row r="543" spans="1:6" x14ac:dyDescent="0.25">
      <c r="A543" s="16" t="s">
        <v>1668</v>
      </c>
      <c r="B543" s="15" t="s">
        <v>1667</v>
      </c>
      <c r="C543" s="6">
        <v>4.6602199080369804</v>
      </c>
      <c r="D543" s="6">
        <v>6.7264807184924402</v>
      </c>
      <c r="E543" s="6">
        <v>0.91733636210596303</v>
      </c>
      <c r="F543" s="6">
        <v>0.53382644834270399</v>
      </c>
    </row>
    <row r="544" spans="1:6" x14ac:dyDescent="0.25">
      <c r="A544" s="16" t="s">
        <v>1670</v>
      </c>
      <c r="B544" s="15" t="s">
        <v>1669</v>
      </c>
      <c r="C544" s="6">
        <v>7.4896037412414298</v>
      </c>
      <c r="D544" s="6">
        <v>8.19405548167774</v>
      </c>
      <c r="E544" s="6">
        <v>1.2577552028452801</v>
      </c>
      <c r="F544" s="6">
        <v>0.79919020245474204</v>
      </c>
    </row>
    <row r="545" spans="1:6" x14ac:dyDescent="0.25">
      <c r="A545" s="16" t="s">
        <v>1672</v>
      </c>
      <c r="B545" s="15" t="s">
        <v>1671</v>
      </c>
      <c r="C545" s="6">
        <v>13.1908312296581</v>
      </c>
      <c r="D545" s="6">
        <v>14.639024532983701</v>
      </c>
      <c r="E545" s="6">
        <v>1.2386606083434999</v>
      </c>
      <c r="F545" s="6">
        <v>0.90991181911079</v>
      </c>
    </row>
    <row r="546" spans="1:6" x14ac:dyDescent="0.25">
      <c r="A546" s="16" t="s">
        <v>1674</v>
      </c>
      <c r="B546" s="15" t="s">
        <v>1673</v>
      </c>
      <c r="C546" s="6">
        <v>9.3306869731925097</v>
      </c>
      <c r="D546" s="6">
        <v>10.4250626914446</v>
      </c>
      <c r="E546" s="6">
        <v>1.2512311684199899</v>
      </c>
      <c r="F546" s="6">
        <v>0.83932521265433802</v>
      </c>
    </row>
    <row r="547" spans="1:6" x14ac:dyDescent="0.25">
      <c r="A547" s="16" t="s">
        <v>1676</v>
      </c>
      <c r="B547" s="15" t="s">
        <v>1675</v>
      </c>
      <c r="C547" s="6">
        <v>1.9687544675165101</v>
      </c>
      <c r="D547" s="6">
        <v>3.8087329396755099</v>
      </c>
      <c r="E547" s="6">
        <v>4.2684709436020798</v>
      </c>
      <c r="F547" s="6">
        <v>1.3304346402842799</v>
      </c>
    </row>
    <row r="548" spans="1:6" x14ac:dyDescent="0.25">
      <c r="A548" s="16" t="s">
        <v>1678</v>
      </c>
      <c r="B548" s="15" t="s">
        <v>1677</v>
      </c>
      <c r="C548" s="6">
        <v>2.3994965375317898</v>
      </c>
      <c r="D548" s="6">
        <v>2.9732110394847102</v>
      </c>
      <c r="E548" s="6">
        <v>2.9846029939793102</v>
      </c>
      <c r="F548" s="6">
        <v>1.9790668536571701</v>
      </c>
    </row>
    <row r="549" spans="1:6" x14ac:dyDescent="0.25">
      <c r="A549" s="16" t="s">
        <v>1680</v>
      </c>
      <c r="B549" s="15" t="s">
        <v>1679</v>
      </c>
      <c r="C549" s="6">
        <v>5.8768983854562604</v>
      </c>
      <c r="D549" s="6">
        <v>5.6740716783932497</v>
      </c>
      <c r="E549" s="6">
        <v>1.7863932112629499</v>
      </c>
      <c r="F549" s="6">
        <v>1.24878997688077</v>
      </c>
    </row>
    <row r="550" spans="1:6" x14ac:dyDescent="0.25">
      <c r="A550" s="16"/>
      <c r="B550" s="15" t="s">
        <v>2012</v>
      </c>
      <c r="C550" s="6">
        <f>MEDIAN(C541:C549)</f>
        <v>5.8768983854562604</v>
      </c>
      <c r="D550" s="6">
        <f>MEDIAN(D541:D549)</f>
        <v>6.7264807184924402</v>
      </c>
      <c r="E550" s="6">
        <f>MEDIAN(E541:E549)</f>
        <v>1.2577552028452801</v>
      </c>
      <c r="F550" s="6">
        <f>MEDIAN(F541:F549)</f>
        <v>0.91331671898074396</v>
      </c>
    </row>
    <row r="551" spans="1:6" x14ac:dyDescent="0.25">
      <c r="A551" s="16"/>
      <c r="B551" s="15"/>
      <c r="C551" s="6"/>
      <c r="D551" s="6"/>
      <c r="E551" s="6"/>
      <c r="F551" s="6"/>
    </row>
    <row r="552" spans="1:6" x14ac:dyDescent="0.25">
      <c r="A552" s="16"/>
      <c r="B552" s="15"/>
      <c r="C552" s="6"/>
      <c r="D552" s="6"/>
      <c r="E552" s="6"/>
      <c r="F552" s="6"/>
    </row>
    <row r="553" spans="1:6" ht="15.75" x14ac:dyDescent="0.25">
      <c r="A553" s="20"/>
      <c r="B553" s="20" t="s">
        <v>777</v>
      </c>
      <c r="C553" s="9"/>
      <c r="D553" s="9"/>
      <c r="E553" s="9"/>
      <c r="F553" s="9"/>
    </row>
    <row r="554" spans="1:6" x14ac:dyDescent="0.25">
      <c r="A554" s="15"/>
      <c r="B554" s="15"/>
      <c r="C554" s="22" t="s">
        <v>2015</v>
      </c>
      <c r="D554" s="23" t="s">
        <v>2016</v>
      </c>
      <c r="E554" s="23" t="s">
        <v>2017</v>
      </c>
      <c r="F554" s="23" t="s">
        <v>2018</v>
      </c>
    </row>
    <row r="555" spans="1:6" x14ac:dyDescent="0.25">
      <c r="A555" s="15"/>
      <c r="B555" s="15" t="s">
        <v>2013</v>
      </c>
      <c r="C555" s="4"/>
      <c r="D555" s="4"/>
      <c r="E555" s="4"/>
      <c r="F555" s="4"/>
    </row>
    <row r="556" spans="1:6" x14ac:dyDescent="0.25">
      <c r="A556" s="16" t="s">
        <v>1682</v>
      </c>
      <c r="B556" s="15" t="s">
        <v>1681</v>
      </c>
      <c r="C556" s="4"/>
      <c r="D556" s="4"/>
      <c r="E556" s="4"/>
      <c r="F556" s="4"/>
    </row>
    <row r="557" spans="1:6" x14ac:dyDescent="0.25">
      <c r="A557" s="16" t="s">
        <v>1684</v>
      </c>
      <c r="B557" s="15" t="s">
        <v>1683</v>
      </c>
      <c r="C557" s="4"/>
      <c r="D557" s="4"/>
      <c r="E557" s="4"/>
      <c r="F557" s="4"/>
    </row>
    <row r="558" spans="1:6" x14ac:dyDescent="0.25">
      <c r="A558" s="16" t="s">
        <v>1686</v>
      </c>
      <c r="B558" s="15" t="s">
        <v>1685</v>
      </c>
      <c r="C558" s="4"/>
      <c r="D558" s="4"/>
      <c r="E558" s="4"/>
      <c r="F558" s="4"/>
    </row>
    <row r="559" spans="1:6" x14ac:dyDescent="0.25">
      <c r="A559" s="16" t="s">
        <v>1688</v>
      </c>
      <c r="B559" s="15" t="s">
        <v>1687</v>
      </c>
      <c r="C559" s="6">
        <v>3.9347280027286202</v>
      </c>
      <c r="D559" s="6">
        <v>4.4710367704372</v>
      </c>
      <c r="E559" s="6">
        <v>1.26042335847689</v>
      </c>
      <c r="F559" s="6">
        <v>0.61260135502392898</v>
      </c>
    </row>
    <row r="560" spans="1:6" x14ac:dyDescent="0.25">
      <c r="A560" s="15"/>
      <c r="B560" s="15" t="s">
        <v>2014</v>
      </c>
      <c r="C560" s="4"/>
      <c r="D560" s="4"/>
      <c r="E560" s="4"/>
      <c r="F560" s="4"/>
    </row>
    <row r="561" spans="1:6" x14ac:dyDescent="0.25">
      <c r="A561" s="16" t="s">
        <v>1690</v>
      </c>
      <c r="B561" s="15" t="s">
        <v>1689</v>
      </c>
      <c r="C561" s="4"/>
      <c r="D561" s="4"/>
      <c r="E561" s="4"/>
      <c r="F561" s="4"/>
    </row>
    <row r="562" spans="1:6" x14ac:dyDescent="0.25">
      <c r="A562" s="16" t="s">
        <v>1692</v>
      </c>
      <c r="B562" s="15" t="s">
        <v>1691</v>
      </c>
      <c r="C562" s="4"/>
      <c r="D562" s="4"/>
      <c r="E562" s="4"/>
      <c r="F562" s="4"/>
    </row>
    <row r="563" spans="1:6" x14ac:dyDescent="0.25">
      <c r="A563" s="16"/>
      <c r="B563" s="15" t="s">
        <v>2012</v>
      </c>
      <c r="C563" s="6"/>
      <c r="D563" s="6"/>
      <c r="E563" s="6"/>
      <c r="F563" s="6"/>
    </row>
    <row r="564" spans="1:6" x14ac:dyDescent="0.25">
      <c r="A564" s="16"/>
      <c r="B564" s="15"/>
      <c r="C564" s="4"/>
      <c r="D564" s="4"/>
      <c r="E564" s="4"/>
      <c r="F564" s="4"/>
    </row>
    <row r="565" spans="1:6" x14ac:dyDescent="0.25">
      <c r="A565" s="16"/>
      <c r="B565" s="15"/>
      <c r="C565" s="4"/>
      <c r="D565" s="4"/>
      <c r="E565" s="4"/>
      <c r="F565" s="4"/>
    </row>
    <row r="566" spans="1:6" x14ac:dyDescent="0.25">
      <c r="A566" s="16"/>
      <c r="B566" s="15"/>
      <c r="C566" s="4"/>
      <c r="D566" s="4"/>
      <c r="E566" s="4"/>
      <c r="F566" s="4"/>
    </row>
    <row r="567" spans="1:6" ht="15.75" x14ac:dyDescent="0.25">
      <c r="A567" s="20"/>
      <c r="B567" s="20" t="s">
        <v>780</v>
      </c>
      <c r="C567" s="9"/>
      <c r="D567" s="9"/>
      <c r="E567" s="9"/>
      <c r="F567" s="9"/>
    </row>
    <row r="568" spans="1:6" x14ac:dyDescent="0.25">
      <c r="A568" s="15"/>
      <c r="B568" s="15"/>
      <c r="C568" s="22" t="s">
        <v>2015</v>
      </c>
      <c r="D568" s="23" t="s">
        <v>2016</v>
      </c>
      <c r="E568" s="23" t="s">
        <v>2017</v>
      </c>
      <c r="F568" s="23" t="s">
        <v>2018</v>
      </c>
    </row>
    <row r="569" spans="1:6" x14ac:dyDescent="0.25">
      <c r="A569" s="15"/>
      <c r="B569" s="15" t="s">
        <v>2014</v>
      </c>
      <c r="C569" s="4"/>
      <c r="D569" s="4"/>
      <c r="E569" s="4"/>
      <c r="F569" s="4"/>
    </row>
    <row r="570" spans="1:6" x14ac:dyDescent="0.25">
      <c r="A570" s="16" t="s">
        <v>1694</v>
      </c>
      <c r="B570" s="15" t="s">
        <v>1693</v>
      </c>
      <c r="C570" s="4"/>
      <c r="D570" s="4"/>
      <c r="E570" s="4"/>
      <c r="F570" s="4"/>
    </row>
    <row r="571" spans="1:6" x14ac:dyDescent="0.25">
      <c r="A571" s="16"/>
      <c r="B571" s="15"/>
      <c r="C571" s="4"/>
      <c r="D571" s="4"/>
      <c r="E571" s="4"/>
      <c r="F571" s="4"/>
    </row>
    <row r="572" spans="1:6" x14ac:dyDescent="0.25">
      <c r="A572" s="16"/>
      <c r="B572" s="15"/>
      <c r="C572" s="4"/>
      <c r="D572" s="4"/>
      <c r="E572" s="4"/>
      <c r="F572" s="4"/>
    </row>
    <row r="573" spans="1:6" x14ac:dyDescent="0.25">
      <c r="A573" s="16"/>
      <c r="B573" s="15"/>
      <c r="C573" s="4"/>
      <c r="D573" s="4"/>
      <c r="E573" s="4"/>
      <c r="F573" s="4"/>
    </row>
    <row r="574" spans="1:6" ht="15.75" x14ac:dyDescent="0.25">
      <c r="A574" s="20"/>
      <c r="B574" s="20" t="s">
        <v>794</v>
      </c>
      <c r="C574" s="9"/>
      <c r="D574" s="9"/>
      <c r="E574" s="9"/>
      <c r="F574" s="9"/>
    </row>
    <row r="575" spans="1:6" x14ac:dyDescent="0.25">
      <c r="A575" s="15"/>
      <c r="B575" s="15"/>
      <c r="C575" s="22" t="s">
        <v>2015</v>
      </c>
      <c r="D575" s="23" t="s">
        <v>2016</v>
      </c>
      <c r="E575" s="23" t="s">
        <v>2017</v>
      </c>
      <c r="F575" s="23" t="s">
        <v>2018</v>
      </c>
    </row>
    <row r="576" spans="1:6" x14ac:dyDescent="0.25">
      <c r="A576" s="15"/>
      <c r="B576" s="15" t="s">
        <v>2013</v>
      </c>
      <c r="C576" s="4"/>
      <c r="D576" s="4"/>
      <c r="E576" s="4"/>
      <c r="F576" s="4"/>
    </row>
    <row r="577" spans="1:6" x14ac:dyDescent="0.25">
      <c r="A577" s="16" t="s">
        <v>1696</v>
      </c>
      <c r="B577" s="15" t="s">
        <v>1695</v>
      </c>
      <c r="C577" s="6">
        <v>4.49733577674996</v>
      </c>
      <c r="D577" s="4"/>
      <c r="E577" s="6">
        <v>1.53276774922</v>
      </c>
      <c r="F577" s="4"/>
    </row>
    <row r="578" spans="1:6" x14ac:dyDescent="0.25">
      <c r="A578" s="16" t="s">
        <v>1698</v>
      </c>
      <c r="B578" s="15" t="s">
        <v>1697</v>
      </c>
      <c r="C578" s="6">
        <v>8.0540130479179304</v>
      </c>
      <c r="D578" s="4"/>
      <c r="E578" s="6">
        <v>0.59098312553342502</v>
      </c>
      <c r="F578" s="4"/>
    </row>
    <row r="579" spans="1:6" x14ac:dyDescent="0.25">
      <c r="A579" s="16" t="s">
        <v>1700</v>
      </c>
      <c r="B579" s="15" t="s">
        <v>1699</v>
      </c>
      <c r="C579" s="6">
        <v>8.8013654789361908</v>
      </c>
      <c r="D579" s="4"/>
      <c r="E579" s="6">
        <v>0.46720491187631802</v>
      </c>
      <c r="F579" s="4"/>
    </row>
    <row r="580" spans="1:6" x14ac:dyDescent="0.25">
      <c r="A580" s="16" t="s">
        <v>1702</v>
      </c>
      <c r="B580" s="15" t="s">
        <v>1701</v>
      </c>
      <c r="C580" s="6">
        <v>9.8840718864341497</v>
      </c>
      <c r="D580" s="4"/>
      <c r="E580" s="6">
        <v>0.82534176081947497</v>
      </c>
      <c r="F580" s="4"/>
    </row>
    <row r="581" spans="1:6" x14ac:dyDescent="0.25">
      <c r="A581" s="16" t="s">
        <v>1704</v>
      </c>
      <c r="B581" s="15" t="s">
        <v>1703</v>
      </c>
      <c r="C581" s="6">
        <v>9.9165070539993199</v>
      </c>
      <c r="D581" s="4"/>
      <c r="E581" s="6">
        <v>0.84230402353364098</v>
      </c>
      <c r="F581" s="4"/>
    </row>
    <row r="582" spans="1:6" x14ac:dyDescent="0.25">
      <c r="A582" s="16" t="s">
        <v>1706</v>
      </c>
      <c r="B582" s="15" t="s">
        <v>1705</v>
      </c>
      <c r="C582" s="6">
        <v>5.5682721588873996</v>
      </c>
      <c r="D582" s="6">
        <v>5.4135282022898501</v>
      </c>
      <c r="E582" s="6">
        <v>0.58166108740114897</v>
      </c>
      <c r="F582" s="6">
        <v>0.57873132464282295</v>
      </c>
    </row>
    <row r="583" spans="1:6" x14ac:dyDescent="0.25">
      <c r="A583" s="15"/>
      <c r="B583" s="15" t="s">
        <v>2014</v>
      </c>
      <c r="C583" s="4"/>
      <c r="D583" s="4"/>
      <c r="E583" s="4"/>
      <c r="F583" s="4"/>
    </row>
    <row r="584" spans="1:6" x14ac:dyDescent="0.25">
      <c r="A584" s="15"/>
      <c r="B584" s="15" t="s">
        <v>795</v>
      </c>
      <c r="C584" s="4"/>
      <c r="D584" s="4"/>
      <c r="E584" s="4"/>
      <c r="F584" s="4"/>
    </row>
    <row r="585" spans="1:6" x14ac:dyDescent="0.25">
      <c r="A585" s="16" t="s">
        <v>1708</v>
      </c>
      <c r="B585" s="15" t="s">
        <v>1707</v>
      </c>
      <c r="C585" s="6">
        <v>5.0736179956471004</v>
      </c>
      <c r="D585" s="6">
        <v>4.98673616453131</v>
      </c>
      <c r="E585" s="6">
        <v>0.80509231707412199</v>
      </c>
      <c r="F585" s="6">
        <v>0.637175012653309</v>
      </c>
    </row>
    <row r="586" spans="1:6" x14ac:dyDescent="0.25">
      <c r="A586" s="15"/>
      <c r="B586" s="15" t="s">
        <v>798</v>
      </c>
      <c r="C586" s="4"/>
      <c r="D586" s="4"/>
      <c r="E586" s="4"/>
      <c r="F586" s="4"/>
    </row>
    <row r="587" spans="1:6" x14ac:dyDescent="0.25">
      <c r="A587" s="16" t="s">
        <v>1710</v>
      </c>
      <c r="B587" s="15" t="s">
        <v>1709</v>
      </c>
      <c r="C587" s="6">
        <v>5.0384088704010601</v>
      </c>
      <c r="D587" s="6">
        <v>4.9582187314544504</v>
      </c>
      <c r="E587" s="6">
        <v>0.84816823265682695</v>
      </c>
      <c r="F587" s="6">
        <v>0.65358415104198297</v>
      </c>
    </row>
    <row r="588" spans="1:6" x14ac:dyDescent="0.25">
      <c r="A588" s="15"/>
      <c r="B588" s="15" t="s">
        <v>801</v>
      </c>
      <c r="C588" s="4"/>
      <c r="D588" s="4"/>
      <c r="E588" s="4"/>
      <c r="F588" s="4"/>
    </row>
    <row r="589" spans="1:6" x14ac:dyDescent="0.25">
      <c r="A589" s="16" t="s">
        <v>1712</v>
      </c>
      <c r="B589" s="15" t="s">
        <v>1711</v>
      </c>
      <c r="C589" s="6">
        <v>8.5186556455078897</v>
      </c>
      <c r="D589" s="6">
        <v>9.6489891179790703</v>
      </c>
      <c r="E589" s="6">
        <v>0.53813331651702101</v>
      </c>
      <c r="F589" s="6">
        <v>0.35001142632389398</v>
      </c>
    </row>
    <row r="590" spans="1:6" x14ac:dyDescent="0.25">
      <c r="A590" s="15"/>
      <c r="B590" s="15" t="s">
        <v>804</v>
      </c>
      <c r="C590" s="4"/>
      <c r="D590" s="4"/>
      <c r="E590" s="4"/>
      <c r="F590" s="4"/>
    </row>
    <row r="591" spans="1:6" x14ac:dyDescent="0.25">
      <c r="A591" s="16" t="s">
        <v>1714</v>
      </c>
      <c r="B591" s="15" t="s">
        <v>1713</v>
      </c>
      <c r="C591" s="6">
        <v>8.97471766538583</v>
      </c>
      <c r="D591" s="4"/>
      <c r="E591" s="6">
        <v>0.61847674285339005</v>
      </c>
      <c r="F591" s="4"/>
    </row>
    <row r="592" spans="1:6" x14ac:dyDescent="0.25">
      <c r="A592" s="15"/>
      <c r="B592" s="15" t="s">
        <v>807</v>
      </c>
      <c r="C592" s="4"/>
      <c r="D592" s="4"/>
      <c r="E592" s="4"/>
      <c r="F592" s="4"/>
    </row>
    <row r="593" spans="1:6" x14ac:dyDescent="0.25">
      <c r="A593" s="16" t="s">
        <v>1716</v>
      </c>
      <c r="B593" s="15" t="s">
        <v>1715</v>
      </c>
      <c r="C593" s="6">
        <v>6.0086151896978297</v>
      </c>
      <c r="D593" s="6">
        <v>5.8322876744605701</v>
      </c>
      <c r="E593" s="6">
        <v>1.01378364648041</v>
      </c>
      <c r="F593" s="6">
        <v>0.88211687541630901</v>
      </c>
    </row>
    <row r="594" spans="1:6" x14ac:dyDescent="0.25">
      <c r="A594" s="15"/>
      <c r="B594" s="15" t="s">
        <v>810</v>
      </c>
      <c r="C594" s="4"/>
      <c r="D594" s="4"/>
      <c r="E594" s="4"/>
      <c r="F594" s="4"/>
    </row>
    <row r="595" spans="1:6" x14ac:dyDescent="0.25">
      <c r="A595" s="16" t="s">
        <v>1718</v>
      </c>
      <c r="B595" s="15" t="s">
        <v>1717</v>
      </c>
      <c r="C595" s="6">
        <v>6.1438118561758399</v>
      </c>
      <c r="D595" s="6">
        <v>5.9049938345926396</v>
      </c>
      <c r="E595" s="6">
        <v>0.95602182362943899</v>
      </c>
      <c r="F595" s="6">
        <v>0.809005120809689</v>
      </c>
    </row>
    <row r="596" spans="1:6" x14ac:dyDescent="0.25">
      <c r="A596" s="15"/>
      <c r="B596" s="15" t="s">
        <v>813</v>
      </c>
      <c r="C596" s="4"/>
      <c r="D596" s="4"/>
      <c r="E596" s="4"/>
      <c r="F596" s="4"/>
    </row>
    <row r="597" spans="1:6" x14ac:dyDescent="0.25">
      <c r="A597" s="16" t="s">
        <v>1720</v>
      </c>
      <c r="B597" s="15" t="s">
        <v>1719</v>
      </c>
      <c r="C597" s="6">
        <v>9.1065652544698104</v>
      </c>
      <c r="D597" s="6">
        <v>9.7471401818169596</v>
      </c>
      <c r="E597" s="6">
        <v>0.58552942432392097</v>
      </c>
      <c r="F597" s="6">
        <v>0.26231364230393101</v>
      </c>
    </row>
    <row r="598" spans="1:6" x14ac:dyDescent="0.25">
      <c r="A598" s="15"/>
      <c r="B598" s="15" t="s">
        <v>816</v>
      </c>
      <c r="C598" s="4"/>
      <c r="D598" s="4"/>
      <c r="E598" s="4"/>
      <c r="F598" s="4"/>
    </row>
    <row r="599" spans="1:6" x14ac:dyDescent="0.25">
      <c r="A599" s="16" t="s">
        <v>1722</v>
      </c>
      <c r="B599" s="15" t="s">
        <v>1721</v>
      </c>
      <c r="C599" s="6">
        <v>8.3714215678679196</v>
      </c>
      <c r="D599" s="6">
        <v>7.8084998019937801</v>
      </c>
      <c r="E599" s="6">
        <v>0.56509361955034099</v>
      </c>
      <c r="F599" s="6">
        <v>0.31407788726114799</v>
      </c>
    </row>
    <row r="600" spans="1:6" x14ac:dyDescent="0.25">
      <c r="A600" s="15"/>
      <c r="B600" s="15" t="s">
        <v>831</v>
      </c>
      <c r="C600" s="4"/>
      <c r="D600" s="4"/>
      <c r="E600" s="4"/>
      <c r="F600" s="4"/>
    </row>
    <row r="601" spans="1:6" x14ac:dyDescent="0.25">
      <c r="A601" s="16" t="s">
        <v>1724</v>
      </c>
      <c r="B601" s="15" t="s">
        <v>1723</v>
      </c>
      <c r="C601" s="4"/>
      <c r="D601" s="4"/>
      <c r="E601" s="4"/>
      <c r="F601" s="4"/>
    </row>
    <row r="602" spans="1:6" x14ac:dyDescent="0.25">
      <c r="A602" s="15"/>
      <c r="B602" s="15" t="s">
        <v>834</v>
      </c>
      <c r="C602" s="4"/>
      <c r="D602" s="4"/>
      <c r="E602" s="4"/>
      <c r="F602" s="4"/>
    </row>
    <row r="603" spans="1:6" x14ac:dyDescent="0.25">
      <c r="A603" s="16" t="s">
        <v>1726</v>
      </c>
      <c r="B603" s="15" t="s">
        <v>1725</v>
      </c>
      <c r="C603" s="6">
        <v>5.4428256765596696</v>
      </c>
      <c r="D603" s="6">
        <v>5.5521301117917403</v>
      </c>
      <c r="E603" s="6">
        <v>0.56959715166309099</v>
      </c>
      <c r="F603" s="6">
        <v>0.53717919954534799</v>
      </c>
    </row>
    <row r="604" spans="1:6" x14ac:dyDescent="0.25">
      <c r="A604" s="15"/>
      <c r="B604" s="15" t="s">
        <v>1727</v>
      </c>
      <c r="C604" s="4"/>
      <c r="D604" s="4"/>
      <c r="E604" s="4"/>
      <c r="F604" s="4"/>
    </row>
    <row r="605" spans="1:6" x14ac:dyDescent="0.25">
      <c r="A605" s="16" t="s">
        <v>1729</v>
      </c>
      <c r="B605" s="15" t="s">
        <v>1728</v>
      </c>
      <c r="C605" s="4"/>
      <c r="D605" s="4"/>
      <c r="E605" s="4"/>
      <c r="F605" s="4"/>
    </row>
    <row r="606" spans="1:6" x14ac:dyDescent="0.25">
      <c r="A606" s="15"/>
      <c r="B606" s="15" t="s">
        <v>837</v>
      </c>
      <c r="C606" s="4"/>
      <c r="D606" s="4"/>
      <c r="E606" s="4"/>
      <c r="F606" s="4"/>
    </row>
    <row r="607" spans="1:6" x14ac:dyDescent="0.25">
      <c r="A607" s="16" t="s">
        <v>1731</v>
      </c>
      <c r="B607" s="15" t="s">
        <v>1730</v>
      </c>
      <c r="C607" s="6">
        <v>6.5691211868502597</v>
      </c>
      <c r="D607" s="4"/>
      <c r="E607" s="6">
        <v>0.70372993748477997</v>
      </c>
      <c r="F607" s="4"/>
    </row>
    <row r="608" spans="1:6" x14ac:dyDescent="0.25">
      <c r="A608" s="15"/>
      <c r="B608" s="15" t="s">
        <v>840</v>
      </c>
      <c r="C608" s="4"/>
      <c r="D608" s="4"/>
      <c r="E608" s="4"/>
      <c r="F608" s="4"/>
    </row>
    <row r="609" spans="1:6" x14ac:dyDescent="0.25">
      <c r="A609" s="16" t="s">
        <v>1733</v>
      </c>
      <c r="B609" s="15" t="s">
        <v>1732</v>
      </c>
      <c r="C609" s="6">
        <v>6.5726050667820397</v>
      </c>
      <c r="D609" s="6">
        <v>6.3676766498324398</v>
      </c>
      <c r="E609" s="6">
        <v>0.69073526609566305</v>
      </c>
      <c r="F609" s="6">
        <v>0.45421163373319401</v>
      </c>
    </row>
    <row r="610" spans="1:6" x14ac:dyDescent="0.25">
      <c r="A610" s="15"/>
      <c r="B610" s="15" t="s">
        <v>1734</v>
      </c>
      <c r="C610" s="4"/>
      <c r="D610" s="4"/>
      <c r="E610" s="4"/>
      <c r="F610" s="4"/>
    </row>
    <row r="611" spans="1:6" x14ac:dyDescent="0.25">
      <c r="A611" s="16" t="s">
        <v>1736</v>
      </c>
      <c r="B611" s="15" t="s">
        <v>1735</v>
      </c>
      <c r="C611" s="4"/>
      <c r="D611" s="4"/>
      <c r="E611" s="4"/>
      <c r="F611" s="4"/>
    </row>
    <row r="612" spans="1:6" x14ac:dyDescent="0.25">
      <c r="A612" s="15"/>
      <c r="B612" s="15" t="s">
        <v>1737</v>
      </c>
      <c r="C612" s="4"/>
      <c r="D612" s="4"/>
      <c r="E612" s="4"/>
      <c r="F612" s="4"/>
    </row>
    <row r="613" spans="1:6" x14ac:dyDescent="0.25">
      <c r="A613" s="16" t="s">
        <v>1739</v>
      </c>
      <c r="B613" s="15" t="s">
        <v>1738</v>
      </c>
      <c r="C613" s="6">
        <v>8.5781185632206807</v>
      </c>
      <c r="D613" s="4"/>
      <c r="E613" s="6">
        <v>0.59611211423270205</v>
      </c>
      <c r="F613" s="4"/>
    </row>
    <row r="614" spans="1:6" x14ac:dyDescent="0.25">
      <c r="A614" s="15"/>
      <c r="B614" s="15" t="s">
        <v>845</v>
      </c>
      <c r="C614" s="4"/>
      <c r="D614" s="4"/>
      <c r="E614" s="4"/>
      <c r="F614" s="4"/>
    </row>
    <row r="615" spans="1:6" x14ac:dyDescent="0.25">
      <c r="A615" s="16" t="s">
        <v>1741</v>
      </c>
      <c r="B615" s="15" t="s">
        <v>1740</v>
      </c>
      <c r="C615" s="6">
        <v>8.6112573471389897</v>
      </c>
      <c r="D615" s="6">
        <v>9.5552702443614592</v>
      </c>
      <c r="E615" s="6">
        <v>0.58407157546056199</v>
      </c>
      <c r="F615" s="6">
        <v>0.37384106877407303</v>
      </c>
    </row>
    <row r="616" spans="1:6" x14ac:dyDescent="0.25">
      <c r="A616" s="15"/>
      <c r="B616" s="15" t="s">
        <v>848</v>
      </c>
      <c r="C616" s="4"/>
      <c r="D616" s="4"/>
      <c r="E616" s="4"/>
      <c r="F616" s="4"/>
    </row>
    <row r="617" spans="1:6" x14ac:dyDescent="0.25">
      <c r="A617" s="16" t="s">
        <v>1743</v>
      </c>
      <c r="B617" s="15" t="s">
        <v>1742</v>
      </c>
      <c r="C617" s="6">
        <v>7.0956224262410004</v>
      </c>
      <c r="D617" s="6">
        <v>7.4219066798504398</v>
      </c>
      <c r="E617" s="6">
        <v>0.64830661868698602</v>
      </c>
      <c r="F617" s="6">
        <v>0.41555173470727802</v>
      </c>
    </row>
    <row r="618" spans="1:6" x14ac:dyDescent="0.25">
      <c r="A618" s="15"/>
      <c r="B618" s="15" t="s">
        <v>851</v>
      </c>
      <c r="C618" s="4"/>
      <c r="D618" s="4"/>
      <c r="E618" s="4"/>
      <c r="F618" s="4"/>
    </row>
    <row r="619" spans="1:6" x14ac:dyDescent="0.25">
      <c r="A619" s="16" t="s">
        <v>1745</v>
      </c>
      <c r="B619" s="15" t="s">
        <v>1744</v>
      </c>
      <c r="C619" s="6">
        <v>6.8930879817420703</v>
      </c>
      <c r="D619" s="6">
        <v>7.61484773120978</v>
      </c>
      <c r="E619" s="6">
        <v>0.61679186134800901</v>
      </c>
      <c r="F619" s="6">
        <v>0.36410426286962499</v>
      </c>
    </row>
    <row r="620" spans="1:6" x14ac:dyDescent="0.25">
      <c r="A620" s="16"/>
      <c r="B620" s="15" t="s">
        <v>2012</v>
      </c>
      <c r="C620" s="6">
        <f>MEDIAN(C577:C619)</f>
        <v>7.0956224262410004</v>
      </c>
      <c r="D620" s="6">
        <f>MEDIAN(D577:D619)</f>
        <v>6.3676766498324398</v>
      </c>
      <c r="E620" s="6">
        <f>MEDIAN(E577:E619)</f>
        <v>0.61847674285339005</v>
      </c>
      <c r="F620" s="6">
        <f>MEDIAN(F577:F619)</f>
        <v>0.45421163373319401</v>
      </c>
    </row>
    <row r="621" spans="1:6" x14ac:dyDescent="0.25">
      <c r="A621" s="16"/>
      <c r="B621" s="15" t="s">
        <v>854</v>
      </c>
      <c r="C621" s="6">
        <v>6.3407393631286597</v>
      </c>
      <c r="D621" s="6">
        <v>7.9019197078169503</v>
      </c>
      <c r="E621" s="6">
        <v>0.77371546268003799</v>
      </c>
      <c r="F621" s="6">
        <v>1.15729224099521</v>
      </c>
    </row>
    <row r="622" spans="1:6" x14ac:dyDescent="0.25">
      <c r="A622" s="16"/>
      <c r="B622" s="15" t="s">
        <v>855</v>
      </c>
      <c r="C622" s="6">
        <v>6.0692448607606</v>
      </c>
      <c r="D622" s="6">
        <v>5.68507718742043</v>
      </c>
      <c r="E622" s="6">
        <v>0.74253269812895395</v>
      </c>
      <c r="F622" s="6">
        <v>0.73510203585714595</v>
      </c>
    </row>
    <row r="623" spans="1:6" x14ac:dyDescent="0.25">
      <c r="A623" s="16"/>
      <c r="B623" s="15" t="s">
        <v>856</v>
      </c>
      <c r="C623" s="6">
        <v>3.4167868247808402</v>
      </c>
      <c r="D623" s="6">
        <v>3.6258390228719901</v>
      </c>
      <c r="E623" s="6">
        <v>2.1152660093936402</v>
      </c>
      <c r="F623" s="6">
        <v>1.9611996323865699</v>
      </c>
    </row>
    <row r="624" spans="1:6" x14ac:dyDescent="0.25">
      <c r="A624" s="16"/>
      <c r="B624" s="15"/>
      <c r="C624" s="6"/>
      <c r="D624" s="6"/>
      <c r="E624" s="6"/>
      <c r="F624" s="6"/>
    </row>
    <row r="625" spans="1:6" x14ac:dyDescent="0.25">
      <c r="A625" s="16"/>
      <c r="B625" s="15"/>
      <c r="C625" s="6"/>
      <c r="D625" s="6"/>
      <c r="E625" s="6"/>
      <c r="F625" s="6"/>
    </row>
    <row r="626" spans="1:6" x14ac:dyDescent="0.25">
      <c r="A626" s="16"/>
      <c r="B626" s="15"/>
      <c r="C626" s="6"/>
      <c r="D626" s="6"/>
      <c r="E626" s="6"/>
      <c r="F626" s="6"/>
    </row>
    <row r="627" spans="1:6" x14ac:dyDescent="0.25">
      <c r="A627" s="16"/>
      <c r="B627" s="15"/>
      <c r="C627" s="6"/>
      <c r="D627" s="6"/>
      <c r="E627" s="6"/>
      <c r="F627" s="6"/>
    </row>
    <row r="628" spans="1:6" ht="18" x14ac:dyDescent="0.25">
      <c r="A628" s="19"/>
      <c r="B628" s="19" t="s">
        <v>857</v>
      </c>
      <c r="C628" s="8"/>
      <c r="D628" s="8"/>
      <c r="E628" s="8"/>
      <c r="F628" s="8"/>
    </row>
    <row r="629" spans="1:6" x14ac:dyDescent="0.25">
      <c r="A629" s="15"/>
      <c r="B629" s="15"/>
      <c r="C629" s="22" t="s">
        <v>2015</v>
      </c>
      <c r="D629" s="23" t="s">
        <v>2016</v>
      </c>
      <c r="E629" s="23" t="s">
        <v>2017</v>
      </c>
      <c r="F629" s="23" t="s">
        <v>2018</v>
      </c>
    </row>
    <row r="630" spans="1:6" x14ac:dyDescent="0.25">
      <c r="A630" s="15"/>
      <c r="B630" s="15" t="s">
        <v>2013</v>
      </c>
      <c r="C630" s="4"/>
      <c r="D630" s="4"/>
      <c r="E630" s="4"/>
      <c r="F630" s="4"/>
    </row>
    <row r="631" spans="1:6" x14ac:dyDescent="0.25">
      <c r="A631" s="16" t="s">
        <v>1747</v>
      </c>
      <c r="B631" s="15" t="s">
        <v>1746</v>
      </c>
      <c r="C631" s="6">
        <v>2.3348522270924401</v>
      </c>
      <c r="D631" s="4"/>
      <c r="E631" s="6">
        <v>0.44827876029875702</v>
      </c>
      <c r="F631" s="4"/>
    </row>
    <row r="632" spans="1:6" x14ac:dyDescent="0.25">
      <c r="A632" s="16" t="s">
        <v>1749</v>
      </c>
      <c r="B632" s="15" t="s">
        <v>1748</v>
      </c>
      <c r="C632" s="6">
        <v>3.4023906081137301</v>
      </c>
      <c r="D632" s="6">
        <v>3.2120109464511901</v>
      </c>
      <c r="E632" s="6">
        <v>0.56898632609044897</v>
      </c>
      <c r="F632" s="6">
        <v>0.64523111645838005</v>
      </c>
    </row>
    <row r="633" spans="1:6" x14ac:dyDescent="0.25">
      <c r="A633" s="16" t="s">
        <v>1751</v>
      </c>
      <c r="B633" s="15" t="s">
        <v>1750</v>
      </c>
      <c r="C633" s="6">
        <v>3.3693048368833698</v>
      </c>
      <c r="D633" s="6">
        <v>3.2278582314793201</v>
      </c>
      <c r="E633" s="6">
        <v>0.56766766282649495</v>
      </c>
      <c r="F633" s="6">
        <v>0.67419573210642503</v>
      </c>
    </row>
    <row r="634" spans="1:6" x14ac:dyDescent="0.25">
      <c r="A634" s="16" t="s">
        <v>1753</v>
      </c>
      <c r="B634" s="15" t="s">
        <v>1752</v>
      </c>
      <c r="C634" s="4"/>
      <c r="D634" s="4"/>
      <c r="E634" s="4"/>
      <c r="F634" s="4"/>
    </row>
    <row r="635" spans="1:6" x14ac:dyDescent="0.25">
      <c r="A635" s="16" t="s">
        <v>1755</v>
      </c>
      <c r="B635" s="15" t="s">
        <v>1754</v>
      </c>
      <c r="C635" s="6">
        <v>2.44681262064028</v>
      </c>
      <c r="D635" s="6">
        <v>2.55114069263808</v>
      </c>
      <c r="E635" s="6">
        <v>1.2241768872466701</v>
      </c>
      <c r="F635" s="6">
        <v>1.45338429640739</v>
      </c>
    </row>
    <row r="636" spans="1:6" x14ac:dyDescent="0.25">
      <c r="A636" s="16" t="s">
        <v>1757</v>
      </c>
      <c r="B636" s="15" t="s">
        <v>1756</v>
      </c>
      <c r="C636" s="4"/>
      <c r="D636" s="4"/>
      <c r="E636" s="4"/>
      <c r="F636" s="4"/>
    </row>
    <row r="637" spans="1:6" x14ac:dyDescent="0.25">
      <c r="A637" s="15"/>
      <c r="B637" s="15" t="s">
        <v>2014</v>
      </c>
      <c r="C637" s="4"/>
      <c r="D637" s="4"/>
      <c r="E637" s="4"/>
      <c r="F637" s="4"/>
    </row>
    <row r="638" spans="1:6" x14ac:dyDescent="0.25">
      <c r="A638" s="15"/>
      <c r="B638" s="15" t="s">
        <v>858</v>
      </c>
      <c r="C638" s="4"/>
      <c r="D638" s="4"/>
      <c r="E638" s="4"/>
      <c r="F638" s="4"/>
    </row>
    <row r="639" spans="1:6" x14ac:dyDescent="0.25">
      <c r="A639" s="16" t="s">
        <v>1759</v>
      </c>
      <c r="B639" s="15" t="s">
        <v>1758</v>
      </c>
      <c r="C639" s="6">
        <v>2.15019694237676</v>
      </c>
      <c r="D639" s="6">
        <v>2.39774697745196</v>
      </c>
      <c r="E639" s="6">
        <v>-0.28556840711156001</v>
      </c>
      <c r="F639" s="6">
        <v>0.33183524847982898</v>
      </c>
    </row>
    <row r="640" spans="1:6" x14ac:dyDescent="0.25">
      <c r="A640" s="15"/>
      <c r="B640" s="15" t="s">
        <v>861</v>
      </c>
      <c r="C640" s="4"/>
      <c r="D640" s="4"/>
      <c r="E640" s="4"/>
      <c r="F640" s="4"/>
    </row>
    <row r="641" spans="1:6" x14ac:dyDescent="0.25">
      <c r="A641" s="16" t="s">
        <v>1761</v>
      </c>
      <c r="B641" s="15" t="s">
        <v>1760</v>
      </c>
      <c r="C641" s="6">
        <v>2.1809431964437298</v>
      </c>
      <c r="D641" s="6">
        <v>2.3994442165557199</v>
      </c>
      <c r="E641" s="6">
        <v>0.86261929355502798</v>
      </c>
      <c r="F641" s="6">
        <v>0.88553340582852802</v>
      </c>
    </row>
    <row r="642" spans="1:6" x14ac:dyDescent="0.25">
      <c r="A642" s="15"/>
      <c r="B642" s="15" t="s">
        <v>864</v>
      </c>
      <c r="C642" s="4"/>
      <c r="D642" s="4"/>
      <c r="E642" s="4"/>
      <c r="F642" s="4"/>
    </row>
    <row r="643" spans="1:6" x14ac:dyDescent="0.25">
      <c r="A643" s="16" t="s">
        <v>1763</v>
      </c>
      <c r="B643" s="15" t="s">
        <v>1762</v>
      </c>
      <c r="C643" s="4"/>
      <c r="D643" s="4"/>
      <c r="E643" s="4"/>
      <c r="F643" s="4"/>
    </row>
    <row r="644" spans="1:6" x14ac:dyDescent="0.25">
      <c r="A644" s="15"/>
      <c r="B644" s="15" t="s">
        <v>867</v>
      </c>
      <c r="C644" s="4"/>
      <c r="D644" s="4"/>
      <c r="E644" s="4"/>
      <c r="F644" s="4"/>
    </row>
    <row r="645" spans="1:6" x14ac:dyDescent="0.25">
      <c r="A645" s="16" t="s">
        <v>1765</v>
      </c>
      <c r="B645" s="15" t="s">
        <v>1764</v>
      </c>
      <c r="C645" s="6">
        <v>2.1643332161684601</v>
      </c>
      <c r="D645" s="6">
        <v>2.3983569859460498</v>
      </c>
      <c r="E645" s="6">
        <v>0.888240012166857</v>
      </c>
      <c r="F645" s="6">
        <v>0.88516109426932099</v>
      </c>
    </row>
    <row r="646" spans="1:6" x14ac:dyDescent="0.25">
      <c r="A646" s="15"/>
      <c r="B646" s="15" t="s">
        <v>870</v>
      </c>
      <c r="C646" s="4"/>
      <c r="D646" s="4"/>
      <c r="E646" s="4"/>
      <c r="F646" s="4"/>
    </row>
    <row r="647" spans="1:6" x14ac:dyDescent="0.25">
      <c r="A647" s="16" t="s">
        <v>1767</v>
      </c>
      <c r="B647" s="15" t="s">
        <v>1766</v>
      </c>
      <c r="C647" s="6">
        <v>2.2781450683833202</v>
      </c>
      <c r="D647" s="6">
        <v>2.64691154445081</v>
      </c>
      <c r="E647" s="6">
        <v>1.1522517003647701</v>
      </c>
      <c r="F647" s="6">
        <v>1.0292027539281801</v>
      </c>
    </row>
    <row r="648" spans="1:6" x14ac:dyDescent="0.25">
      <c r="A648" s="15"/>
      <c r="B648" s="15" t="s">
        <v>873</v>
      </c>
      <c r="C648" s="4"/>
      <c r="D648" s="4"/>
      <c r="E648" s="4"/>
      <c r="F648" s="4"/>
    </row>
    <row r="649" spans="1:6" x14ac:dyDescent="0.25">
      <c r="A649" s="16" t="s">
        <v>1769</v>
      </c>
      <c r="B649" s="15" t="s">
        <v>1768</v>
      </c>
      <c r="C649" s="6">
        <v>2.3231015682331799</v>
      </c>
      <c r="D649" s="6">
        <v>2.68256442502787</v>
      </c>
      <c r="E649" s="6">
        <v>1.0934715443121299</v>
      </c>
      <c r="F649" s="6">
        <v>0.97621415873213302</v>
      </c>
    </row>
    <row r="650" spans="1:6" x14ac:dyDescent="0.25">
      <c r="A650" s="15"/>
      <c r="B650" s="15" t="s">
        <v>876</v>
      </c>
      <c r="C650" s="4"/>
      <c r="D650" s="4"/>
      <c r="E650" s="4"/>
      <c r="F650" s="4"/>
    </row>
    <row r="651" spans="1:6" x14ac:dyDescent="0.25">
      <c r="A651" s="16" t="s">
        <v>1771</v>
      </c>
      <c r="B651" s="15" t="s">
        <v>1770</v>
      </c>
      <c r="C651" s="6">
        <v>2.19326533438349</v>
      </c>
      <c r="D651" s="6">
        <v>2.5801873203198</v>
      </c>
      <c r="E651" s="6">
        <v>1.14131974094857</v>
      </c>
      <c r="F651" s="6">
        <v>1.0054160196103401</v>
      </c>
    </row>
    <row r="652" spans="1:6" x14ac:dyDescent="0.25">
      <c r="A652" s="15"/>
      <c r="B652" s="15" t="s">
        <v>879</v>
      </c>
      <c r="C652" s="4"/>
      <c r="D652" s="4"/>
      <c r="E652" s="4"/>
      <c r="F652" s="4"/>
    </row>
    <row r="653" spans="1:6" x14ac:dyDescent="0.25">
      <c r="A653" s="16" t="s">
        <v>1773</v>
      </c>
      <c r="B653" s="15" t="s">
        <v>1772</v>
      </c>
      <c r="C653" s="6">
        <v>1.3390646667205599</v>
      </c>
      <c r="D653" s="6">
        <v>1.34952468521305</v>
      </c>
      <c r="E653" s="6">
        <v>1.2692980660377799</v>
      </c>
      <c r="F653" s="6">
        <v>1.3960160614778101</v>
      </c>
    </row>
    <row r="654" spans="1:6" x14ac:dyDescent="0.25">
      <c r="A654" s="15"/>
      <c r="B654" s="15" t="s">
        <v>892</v>
      </c>
      <c r="C654" s="4"/>
      <c r="D654" s="4"/>
      <c r="E654" s="4"/>
      <c r="F654" s="4"/>
    </row>
    <row r="655" spans="1:6" x14ac:dyDescent="0.25">
      <c r="A655" s="16" t="s">
        <v>1775</v>
      </c>
      <c r="B655" s="15" t="s">
        <v>1774</v>
      </c>
      <c r="C655" s="6">
        <v>2.2317118325383198</v>
      </c>
      <c r="D655" s="6">
        <v>2.52851784175945</v>
      </c>
      <c r="E655" s="6">
        <v>1.1498749186058399</v>
      </c>
      <c r="F655" s="6">
        <v>0.96400502702878899</v>
      </c>
    </row>
    <row r="656" spans="1:6" x14ac:dyDescent="0.25">
      <c r="A656" s="15"/>
      <c r="B656" s="15" t="s">
        <v>901</v>
      </c>
      <c r="C656" s="4"/>
      <c r="D656" s="4"/>
      <c r="E656" s="4"/>
      <c r="F656" s="4"/>
    </row>
    <row r="657" spans="1:6" x14ac:dyDescent="0.25">
      <c r="A657" s="16" t="s">
        <v>1777</v>
      </c>
      <c r="B657" s="15" t="s">
        <v>1776</v>
      </c>
      <c r="C657" s="6">
        <v>2.2207643100549799</v>
      </c>
      <c r="D657" s="6">
        <v>2.64699350889674</v>
      </c>
      <c r="E657" s="6">
        <v>0.671422088700941</v>
      </c>
      <c r="F657" s="6">
        <v>0.54861859735659102</v>
      </c>
    </row>
    <row r="658" spans="1:6" x14ac:dyDescent="0.25">
      <c r="A658" s="15"/>
      <c r="B658" s="15" t="s">
        <v>1778</v>
      </c>
      <c r="C658" s="4"/>
      <c r="D658" s="4"/>
      <c r="E658" s="4"/>
      <c r="F658" s="4"/>
    </row>
    <row r="659" spans="1:6" x14ac:dyDescent="0.25">
      <c r="A659" s="16" t="s">
        <v>1780</v>
      </c>
      <c r="B659" s="15" t="s">
        <v>1779</v>
      </c>
      <c r="C659" s="4"/>
      <c r="D659" s="4"/>
      <c r="E659" s="4"/>
      <c r="F659" s="4"/>
    </row>
    <row r="660" spans="1:6" x14ac:dyDescent="0.25">
      <c r="A660" s="15"/>
      <c r="B660" s="15" t="s">
        <v>1781</v>
      </c>
      <c r="C660" s="4"/>
      <c r="D660" s="4"/>
      <c r="E660" s="4"/>
      <c r="F660" s="4"/>
    </row>
    <row r="661" spans="1:6" x14ac:dyDescent="0.25">
      <c r="A661" s="16" t="s">
        <v>1783</v>
      </c>
      <c r="B661" s="15" t="s">
        <v>1782</v>
      </c>
      <c r="C661" s="4"/>
      <c r="D661" s="4"/>
      <c r="E661" s="4"/>
      <c r="F661" s="4"/>
    </row>
    <row r="662" spans="1:6" x14ac:dyDescent="0.25">
      <c r="A662" s="16"/>
      <c r="B662" s="15" t="s">
        <v>2012</v>
      </c>
      <c r="C662" s="6">
        <f>MEDIAN(C631:C661)</f>
        <v>2.2317118325383198</v>
      </c>
      <c r="D662" s="6">
        <f>MEDIAN(D631:D661)</f>
        <v>2.56566400647894</v>
      </c>
      <c r="E662" s="6">
        <f>MEDIAN(E631:E661)</f>
        <v>0.888240012166857</v>
      </c>
      <c r="F662" s="6">
        <f>MEDIAN(F631:F661)</f>
        <v>0.9247692164286585</v>
      </c>
    </row>
    <row r="663" spans="1:6" x14ac:dyDescent="0.25">
      <c r="A663" s="16"/>
      <c r="B663" s="15" t="s">
        <v>917</v>
      </c>
      <c r="C663" s="6">
        <v>4.2892945331899597</v>
      </c>
      <c r="D663" s="6">
        <v>6.07836754050388</v>
      </c>
      <c r="E663" s="6">
        <v>0.51946681343411805</v>
      </c>
      <c r="F663" s="6">
        <v>0.89757356448485404</v>
      </c>
    </row>
    <row r="664" spans="1:6" x14ac:dyDescent="0.25">
      <c r="A664" s="16"/>
      <c r="B664" s="15" t="s">
        <v>918</v>
      </c>
      <c r="C664" s="6">
        <v>2.7373240037028599</v>
      </c>
      <c r="D664" s="6">
        <v>3.09419031781368</v>
      </c>
      <c r="E664" s="6">
        <v>0.66752993583806297</v>
      </c>
      <c r="F664" s="6">
        <v>1.1023234219335201</v>
      </c>
    </row>
    <row r="665" spans="1:6" x14ac:dyDescent="0.25">
      <c r="A665" s="16"/>
      <c r="B665" s="15" t="s">
        <v>919</v>
      </c>
      <c r="C665" s="6">
        <v>4.6507574224288897</v>
      </c>
      <c r="D665" s="6">
        <v>5.9783478622692598</v>
      </c>
      <c r="E665" s="6">
        <v>0.24024186021483801</v>
      </c>
      <c r="F665" s="6">
        <v>0.793283528327414</v>
      </c>
    </row>
    <row r="666" spans="1:6" x14ac:dyDescent="0.25">
      <c r="A666" s="16"/>
      <c r="B666" s="15"/>
      <c r="C666" s="6"/>
      <c r="D666" s="6"/>
      <c r="E666" s="6"/>
      <c r="F666" s="6"/>
    </row>
    <row r="667" spans="1:6" x14ac:dyDescent="0.25">
      <c r="A667" s="16"/>
      <c r="B667" s="15"/>
      <c r="C667" s="6"/>
      <c r="D667" s="6"/>
      <c r="E667" s="6"/>
      <c r="F667" s="6"/>
    </row>
    <row r="668" spans="1:6" x14ac:dyDescent="0.25">
      <c r="A668" s="16"/>
      <c r="B668" s="15"/>
      <c r="C668" s="6"/>
      <c r="D668" s="6"/>
      <c r="E668" s="6"/>
      <c r="F668" s="6"/>
    </row>
    <row r="669" spans="1:6" ht="18" x14ac:dyDescent="0.25">
      <c r="A669" s="19"/>
      <c r="B669" s="19" t="s">
        <v>920</v>
      </c>
      <c r="C669" s="8"/>
      <c r="D669" s="8"/>
      <c r="E669" s="8"/>
      <c r="F669" s="8"/>
    </row>
    <row r="670" spans="1:6" x14ac:dyDescent="0.25">
      <c r="A670" s="15"/>
      <c r="B670" s="15"/>
      <c r="C670" s="22" t="s">
        <v>2015</v>
      </c>
      <c r="D670" s="23" t="s">
        <v>2016</v>
      </c>
      <c r="E670" s="23" t="s">
        <v>2017</v>
      </c>
      <c r="F670" s="23" t="s">
        <v>2018</v>
      </c>
    </row>
    <row r="671" spans="1:6" x14ac:dyDescent="0.25">
      <c r="A671" s="15"/>
      <c r="B671" s="15" t="s">
        <v>2013</v>
      </c>
      <c r="C671" s="4"/>
      <c r="D671" s="4"/>
      <c r="E671" s="4"/>
      <c r="F671" s="4"/>
    </row>
    <row r="672" spans="1:6" x14ac:dyDescent="0.25">
      <c r="A672" s="16" t="s">
        <v>1785</v>
      </c>
      <c r="B672" s="15" t="s">
        <v>1784</v>
      </c>
      <c r="C672" s="6">
        <v>0.78417826280015601</v>
      </c>
      <c r="D672" s="6">
        <v>1.0557424116868801</v>
      </c>
      <c r="E672" s="6">
        <v>1.3207059269539001</v>
      </c>
      <c r="F672" s="6">
        <v>0.76003702597229805</v>
      </c>
    </row>
    <row r="673" spans="1:6" x14ac:dyDescent="0.25">
      <c r="A673" s="16" t="s">
        <v>1787</v>
      </c>
      <c r="B673" s="15" t="s">
        <v>1786</v>
      </c>
      <c r="C673" s="6">
        <v>0.43428773397654502</v>
      </c>
      <c r="D673" s="6">
        <v>0.55953733996839705</v>
      </c>
      <c r="E673" s="6">
        <v>2.4545934548011199</v>
      </c>
      <c r="F673" s="6">
        <v>1.5452267254116201</v>
      </c>
    </row>
    <row r="674" spans="1:6" x14ac:dyDescent="0.25">
      <c r="A674" s="16" t="s">
        <v>1789</v>
      </c>
      <c r="B674" s="15" t="s">
        <v>1788</v>
      </c>
      <c r="C674" s="6">
        <v>0.84874065265519105</v>
      </c>
      <c r="D674" s="6">
        <v>0.95327220660698997</v>
      </c>
      <c r="E674" s="6">
        <v>2.32552609780618</v>
      </c>
      <c r="F674" s="6">
        <v>1.6874602111049899</v>
      </c>
    </row>
    <row r="675" spans="1:6" x14ac:dyDescent="0.25">
      <c r="A675" s="16" t="s">
        <v>1791</v>
      </c>
      <c r="B675" s="15" t="s">
        <v>1790</v>
      </c>
      <c r="C675" s="6">
        <v>0.85440825493702199</v>
      </c>
      <c r="D675" s="6">
        <v>0.93343464286025202</v>
      </c>
      <c r="E675" s="6">
        <v>2.2172078152466601</v>
      </c>
      <c r="F675" s="6">
        <v>1.6710520213231099</v>
      </c>
    </row>
    <row r="676" spans="1:6" x14ac:dyDescent="0.25">
      <c r="A676" s="16" t="s">
        <v>1793</v>
      </c>
      <c r="B676" s="15" t="s">
        <v>1792</v>
      </c>
      <c r="C676" s="4"/>
      <c r="D676" s="4"/>
      <c r="E676" s="4"/>
      <c r="F676" s="4"/>
    </row>
    <row r="677" spans="1:6" x14ac:dyDescent="0.25">
      <c r="A677" s="15"/>
      <c r="B677" s="15" t="s">
        <v>1794</v>
      </c>
      <c r="C677" s="4"/>
      <c r="D677" s="4"/>
      <c r="E677" s="4"/>
      <c r="F677" s="4"/>
    </row>
    <row r="678" spans="1:6" x14ac:dyDescent="0.25">
      <c r="A678" s="16" t="s">
        <v>1796</v>
      </c>
      <c r="B678" s="15" t="s">
        <v>1795</v>
      </c>
      <c r="C678" s="6">
        <v>0.68700383101214402</v>
      </c>
      <c r="D678" s="6">
        <v>0.78363248343381697</v>
      </c>
      <c r="E678" s="6">
        <v>1.8976615892064601</v>
      </c>
      <c r="F678" s="6">
        <v>1.61183827735491</v>
      </c>
    </row>
    <row r="679" spans="1:6" x14ac:dyDescent="0.25">
      <c r="A679" s="15"/>
      <c r="B679" s="15" t="s">
        <v>2014</v>
      </c>
      <c r="C679" s="4"/>
      <c r="D679" s="4"/>
      <c r="E679" s="4"/>
      <c r="F679" s="4"/>
    </row>
    <row r="680" spans="1:6" x14ac:dyDescent="0.25">
      <c r="A680" s="15"/>
      <c r="B680" s="15" t="s">
        <v>921</v>
      </c>
      <c r="C680" s="4"/>
      <c r="D680" s="4"/>
      <c r="E680" s="4"/>
      <c r="F680" s="4"/>
    </row>
    <row r="681" spans="1:6" x14ac:dyDescent="0.25">
      <c r="A681" s="16" t="s">
        <v>1798</v>
      </c>
      <c r="B681" s="15" t="s">
        <v>1797</v>
      </c>
      <c r="C681" s="6">
        <v>0.48314306791897199</v>
      </c>
      <c r="D681" s="6">
        <v>0.57454639408718</v>
      </c>
      <c r="E681" s="6">
        <v>2.3766186390375701</v>
      </c>
      <c r="F681" s="6">
        <v>1.72772903102299</v>
      </c>
    </row>
    <row r="682" spans="1:6" x14ac:dyDescent="0.25">
      <c r="A682" s="15"/>
      <c r="B682" s="15" t="s">
        <v>924</v>
      </c>
      <c r="C682" s="4"/>
      <c r="D682" s="4"/>
      <c r="E682" s="4"/>
      <c r="F682" s="4"/>
    </row>
    <row r="683" spans="1:6" x14ac:dyDescent="0.25">
      <c r="A683" s="16" t="s">
        <v>1800</v>
      </c>
      <c r="B683" s="15" t="s">
        <v>1799</v>
      </c>
      <c r="C683" s="6">
        <v>0.471441819031517</v>
      </c>
      <c r="D683" s="6">
        <v>0.57609457087502802</v>
      </c>
      <c r="E683" s="6">
        <v>2.8597127420034401</v>
      </c>
      <c r="F683" s="6">
        <v>2.4098736627099502</v>
      </c>
    </row>
    <row r="684" spans="1:6" x14ac:dyDescent="0.25">
      <c r="A684" s="15"/>
      <c r="B684" s="15" t="s">
        <v>927</v>
      </c>
      <c r="C684" s="4"/>
      <c r="D684" s="4"/>
      <c r="E684" s="4"/>
      <c r="F684" s="4"/>
    </row>
    <row r="685" spans="1:6" x14ac:dyDescent="0.25">
      <c r="A685" s="16" t="s">
        <v>1802</v>
      </c>
      <c r="B685" s="15" t="s">
        <v>1801</v>
      </c>
      <c r="C685" s="6">
        <v>0.663285986220572</v>
      </c>
      <c r="D685" s="6">
        <v>0.76228266713142001</v>
      </c>
      <c r="E685" s="6">
        <v>2.24924286180913</v>
      </c>
      <c r="F685" s="6">
        <v>1.6767430183544201</v>
      </c>
    </row>
    <row r="686" spans="1:6" x14ac:dyDescent="0.25">
      <c r="A686" s="15"/>
      <c r="B686" s="15" t="s">
        <v>947</v>
      </c>
      <c r="C686" s="4"/>
      <c r="D686" s="4"/>
      <c r="E686" s="4"/>
      <c r="F686" s="4"/>
    </row>
    <row r="687" spans="1:6" x14ac:dyDescent="0.25">
      <c r="A687" s="16" t="s">
        <v>1804</v>
      </c>
      <c r="B687" s="15" t="s">
        <v>1803</v>
      </c>
      <c r="C687" s="4"/>
      <c r="D687" s="4"/>
      <c r="E687" s="4"/>
      <c r="F687" s="4"/>
    </row>
    <row r="688" spans="1:6" x14ac:dyDescent="0.25">
      <c r="A688" s="15"/>
      <c r="B688" s="15" t="s">
        <v>930</v>
      </c>
      <c r="C688" s="4"/>
      <c r="D688" s="4"/>
      <c r="E688" s="4"/>
      <c r="F688" s="4"/>
    </row>
    <row r="689" spans="1:6" x14ac:dyDescent="0.25">
      <c r="A689" s="16" t="s">
        <v>1806</v>
      </c>
      <c r="B689" s="15" t="s">
        <v>1805</v>
      </c>
      <c r="C689" s="6">
        <v>0.327963560348421</v>
      </c>
      <c r="D689" s="6">
        <v>0.63247243636165995</v>
      </c>
      <c r="E689" s="6">
        <v>4.7129344060361902</v>
      </c>
      <c r="F689" s="6">
        <v>1.4152615872177701</v>
      </c>
    </row>
    <row r="690" spans="1:6" x14ac:dyDescent="0.25">
      <c r="A690" s="16" t="s">
        <v>1808</v>
      </c>
      <c r="B690" s="15" t="s">
        <v>1807</v>
      </c>
      <c r="C690" s="6">
        <v>0.86769224335227202</v>
      </c>
      <c r="D690" s="6">
        <v>0.96887142677925697</v>
      </c>
      <c r="E690" s="6">
        <v>1.76872658403404</v>
      </c>
      <c r="F690" s="6">
        <v>1.3772123972235499</v>
      </c>
    </row>
    <row r="691" spans="1:6" x14ac:dyDescent="0.25">
      <c r="A691" s="15"/>
      <c r="B691" s="15" t="s">
        <v>1794</v>
      </c>
      <c r="C691" s="4"/>
      <c r="D691" s="4"/>
      <c r="E691" s="4"/>
      <c r="F691" s="4"/>
    </row>
    <row r="692" spans="1:6" x14ac:dyDescent="0.25">
      <c r="A692" s="16" t="s">
        <v>1810</v>
      </c>
      <c r="B692" s="15" t="s">
        <v>1809</v>
      </c>
      <c r="C692" s="4"/>
      <c r="D692" s="4"/>
      <c r="E692" s="4"/>
      <c r="F692" s="4"/>
    </row>
    <row r="693" spans="1:6" x14ac:dyDescent="0.25">
      <c r="A693" s="15"/>
      <c r="B693" s="15" t="s">
        <v>939</v>
      </c>
      <c r="C693" s="4"/>
      <c r="D693" s="4"/>
      <c r="E693" s="4"/>
      <c r="F693" s="4"/>
    </row>
    <row r="694" spans="1:6" x14ac:dyDescent="0.25">
      <c r="A694" s="16" t="s">
        <v>1812</v>
      </c>
      <c r="B694" s="15" t="s">
        <v>1811</v>
      </c>
      <c r="C694" s="6">
        <v>0.54564263924052203</v>
      </c>
      <c r="D694" s="6">
        <v>0.64787230313468003</v>
      </c>
      <c r="E694" s="6">
        <v>2.2859143447967001</v>
      </c>
      <c r="F694" s="6">
        <v>1.6969634796778601</v>
      </c>
    </row>
    <row r="695" spans="1:6" x14ac:dyDescent="0.25">
      <c r="A695" s="15"/>
      <c r="B695" s="15" t="s">
        <v>942</v>
      </c>
      <c r="C695" s="4"/>
      <c r="D695" s="4"/>
      <c r="E695" s="4"/>
      <c r="F695" s="4"/>
    </row>
    <row r="696" spans="1:6" x14ac:dyDescent="0.25">
      <c r="A696" s="16" t="s">
        <v>1814</v>
      </c>
      <c r="B696" s="15" t="s">
        <v>1813</v>
      </c>
      <c r="C696" s="6">
        <v>0.57856737448266804</v>
      </c>
      <c r="D696" s="6">
        <v>0.599769148883182</v>
      </c>
      <c r="E696" s="6">
        <v>2.4952126504336101</v>
      </c>
      <c r="F696" s="6">
        <v>1.77131208510773</v>
      </c>
    </row>
    <row r="697" spans="1:6" x14ac:dyDescent="0.25">
      <c r="A697" s="15"/>
      <c r="B697" s="15" t="s">
        <v>950</v>
      </c>
      <c r="C697" s="4"/>
      <c r="D697" s="4"/>
      <c r="E697" s="4"/>
      <c r="F697" s="4"/>
    </row>
    <row r="698" spans="1:6" x14ac:dyDescent="0.25">
      <c r="A698" s="16" t="s">
        <v>1816</v>
      </c>
      <c r="B698" s="15" t="s">
        <v>1815</v>
      </c>
      <c r="C698" s="6">
        <v>0.79762140967835304</v>
      </c>
      <c r="D698" s="4"/>
      <c r="E698" s="6">
        <v>1.7723797344516601</v>
      </c>
      <c r="F698" s="4"/>
    </row>
    <row r="699" spans="1:6" x14ac:dyDescent="0.25">
      <c r="A699" s="16"/>
      <c r="B699" s="15" t="s">
        <v>2012</v>
      </c>
      <c r="C699" s="6">
        <f>MEDIAN(C672:C698)</f>
        <v>0.663285986220572</v>
      </c>
      <c r="D699" s="6">
        <f>MEDIAN(D672:D698)</f>
        <v>0.70507748513305002</v>
      </c>
      <c r="E699" s="6">
        <f>MEDIAN(E672:E698)</f>
        <v>2.2859143447967001</v>
      </c>
      <c r="F699" s="6">
        <f>MEDIAN(F672:F698)</f>
        <v>1.6738975198387651</v>
      </c>
    </row>
    <row r="700" spans="1:6" x14ac:dyDescent="0.25">
      <c r="A700" s="16"/>
      <c r="B700" s="15" t="s">
        <v>953</v>
      </c>
      <c r="C700" s="6">
        <v>0.34696841454411798</v>
      </c>
      <c r="D700" s="6">
        <v>0.59995643516779096</v>
      </c>
      <c r="E700" s="6">
        <v>9.0746908082577904E-2</v>
      </c>
      <c r="F700" s="6">
        <v>0.345021108967344</v>
      </c>
    </row>
    <row r="701" spans="1:6" x14ac:dyDescent="0.25">
      <c r="A701" s="16"/>
      <c r="B701" s="15"/>
      <c r="C701" s="6"/>
      <c r="D701" s="6"/>
      <c r="E701" s="6"/>
      <c r="F701" s="6"/>
    </row>
    <row r="702" spans="1:6" x14ac:dyDescent="0.25">
      <c r="A702" s="16"/>
      <c r="B702" s="15"/>
      <c r="C702" s="6"/>
      <c r="D702" s="6"/>
      <c r="E702" s="6"/>
      <c r="F702" s="6"/>
    </row>
    <row r="703" spans="1:6" x14ac:dyDescent="0.25">
      <c r="A703" s="16"/>
      <c r="B703" s="15"/>
      <c r="C703" s="6"/>
      <c r="D703" s="6"/>
      <c r="E703" s="6"/>
      <c r="F703" s="6"/>
    </row>
    <row r="704" spans="1:6" x14ac:dyDescent="0.25">
      <c r="A704" s="16"/>
      <c r="B704" s="15"/>
      <c r="C704" s="6"/>
      <c r="D704" s="6"/>
      <c r="E704" s="6"/>
      <c r="F704" s="6"/>
    </row>
    <row r="705" spans="1:6" ht="18" x14ac:dyDescent="0.25">
      <c r="A705" s="19"/>
      <c r="B705" s="19" t="s">
        <v>954</v>
      </c>
      <c r="C705" s="8"/>
      <c r="D705" s="8"/>
      <c r="E705" s="8"/>
      <c r="F705" s="8"/>
    </row>
    <row r="706" spans="1:6" x14ac:dyDescent="0.25">
      <c r="A706" s="15"/>
      <c r="B706" s="15"/>
      <c r="C706" s="22" t="s">
        <v>2015</v>
      </c>
      <c r="D706" s="23" t="s">
        <v>2016</v>
      </c>
      <c r="E706" s="23" t="s">
        <v>2017</v>
      </c>
      <c r="F706" s="23" t="s">
        <v>2018</v>
      </c>
    </row>
    <row r="707" spans="1:6" x14ac:dyDescent="0.25">
      <c r="A707" s="15"/>
      <c r="B707" s="15" t="s">
        <v>2013</v>
      </c>
      <c r="C707" s="4"/>
      <c r="D707" s="4"/>
      <c r="E707" s="4"/>
      <c r="F707" s="4"/>
    </row>
    <row r="708" spans="1:6" x14ac:dyDescent="0.25">
      <c r="A708" s="16" t="s">
        <v>1818</v>
      </c>
      <c r="B708" s="15" t="s">
        <v>1817</v>
      </c>
      <c r="C708" s="6">
        <v>5.5499912321942899</v>
      </c>
      <c r="D708" s="6">
        <v>4.5737515294802398</v>
      </c>
      <c r="E708" s="6">
        <v>1.3816429527748799</v>
      </c>
      <c r="F708" s="6">
        <v>1.3203645025973201</v>
      </c>
    </row>
    <row r="709" spans="1:6" x14ac:dyDescent="0.25">
      <c r="A709" s="16" t="s">
        <v>1820</v>
      </c>
      <c r="B709" s="15" t="s">
        <v>1819</v>
      </c>
      <c r="C709" s="6">
        <v>2.3088727457384102</v>
      </c>
      <c r="D709" s="6">
        <v>2.8164119972683399</v>
      </c>
      <c r="E709" s="6">
        <v>1.36554360249591</v>
      </c>
      <c r="F709" s="6">
        <v>1.30884179318312</v>
      </c>
    </row>
    <row r="710" spans="1:6" x14ac:dyDescent="0.25">
      <c r="A710" s="15"/>
      <c r="B710" s="15" t="s">
        <v>2014</v>
      </c>
      <c r="C710" s="4"/>
      <c r="D710" s="4"/>
      <c r="E710" s="4"/>
      <c r="F710" s="4"/>
    </row>
    <row r="711" spans="1:6" x14ac:dyDescent="0.25">
      <c r="A711" s="15"/>
      <c r="B711" s="15" t="s">
        <v>955</v>
      </c>
      <c r="C711" s="4"/>
      <c r="D711" s="4"/>
      <c r="E711" s="4"/>
      <c r="F711" s="4"/>
    </row>
    <row r="712" spans="1:6" x14ac:dyDescent="0.25">
      <c r="A712" s="16" t="s">
        <v>1822</v>
      </c>
      <c r="B712" s="15" t="s">
        <v>1821</v>
      </c>
      <c r="C712" s="6">
        <v>2.08814904898728</v>
      </c>
      <c r="D712" s="6">
        <v>2.4593660955316801</v>
      </c>
      <c r="E712" s="6">
        <v>1.4514804221505899</v>
      </c>
      <c r="F712" s="6">
        <v>1.4923651903348401</v>
      </c>
    </row>
    <row r="713" spans="1:6" x14ac:dyDescent="0.25">
      <c r="A713" s="15"/>
      <c r="B713" s="15" t="s">
        <v>958</v>
      </c>
      <c r="C713" s="4"/>
      <c r="D713" s="4"/>
      <c r="E713" s="4"/>
      <c r="F713" s="4"/>
    </row>
    <row r="714" spans="1:6" x14ac:dyDescent="0.25">
      <c r="A714" s="16" t="s">
        <v>1824</v>
      </c>
      <c r="B714" s="15" t="s">
        <v>1823</v>
      </c>
      <c r="C714" s="6">
        <v>2.4947464697500998</v>
      </c>
      <c r="D714" s="6">
        <v>2.8713970612127002</v>
      </c>
      <c r="E714" s="6">
        <v>1.3177099981904501</v>
      </c>
      <c r="F714" s="6">
        <v>1.2299469101184399</v>
      </c>
    </row>
    <row r="715" spans="1:6" x14ac:dyDescent="0.25">
      <c r="A715" s="16" t="s">
        <v>1826</v>
      </c>
      <c r="B715" s="15" t="s">
        <v>1825</v>
      </c>
      <c r="C715" s="6">
        <v>2.2628634477238401</v>
      </c>
      <c r="D715" s="6">
        <v>2.8654534210693798</v>
      </c>
      <c r="E715" s="6">
        <v>1.19516699551992</v>
      </c>
      <c r="F715" s="6">
        <v>1.08371820909765</v>
      </c>
    </row>
    <row r="716" spans="1:6" x14ac:dyDescent="0.25">
      <c r="A716" s="16" t="s">
        <v>1828</v>
      </c>
      <c r="B716" s="15" t="s">
        <v>1827</v>
      </c>
      <c r="C716" s="6">
        <v>2.5838450287058898</v>
      </c>
      <c r="D716" s="6">
        <v>3.2143829032525302</v>
      </c>
      <c r="E716" s="6">
        <v>1.2975716337575101</v>
      </c>
      <c r="F716" s="6">
        <v>1.2351539045550699</v>
      </c>
    </row>
    <row r="717" spans="1:6" x14ac:dyDescent="0.25">
      <c r="A717" s="16" t="s">
        <v>1830</v>
      </c>
      <c r="B717" s="15" t="s">
        <v>1829</v>
      </c>
      <c r="C717" s="4"/>
      <c r="D717" s="4"/>
      <c r="E717" s="4"/>
      <c r="F717" s="4"/>
    </row>
    <row r="718" spans="1:6" x14ac:dyDescent="0.25">
      <c r="A718" s="16" t="s">
        <v>1832</v>
      </c>
      <c r="B718" s="15" t="s">
        <v>1831</v>
      </c>
      <c r="C718" s="4"/>
      <c r="D718" s="4"/>
      <c r="E718" s="4"/>
      <c r="F718" s="4"/>
    </row>
    <row r="719" spans="1:6" x14ac:dyDescent="0.25">
      <c r="A719" s="15"/>
      <c r="B719" s="15" t="s">
        <v>1105</v>
      </c>
      <c r="C719" s="4"/>
      <c r="D719" s="4"/>
      <c r="E719" s="4"/>
      <c r="F719" s="4"/>
    </row>
    <row r="720" spans="1:6" x14ac:dyDescent="0.25">
      <c r="A720" s="16" t="s">
        <v>1834</v>
      </c>
      <c r="B720" s="15" t="s">
        <v>1833</v>
      </c>
      <c r="C720" s="6">
        <v>1.26829574966314</v>
      </c>
      <c r="D720" s="4"/>
      <c r="E720" s="6">
        <v>1.56135239634533</v>
      </c>
      <c r="F720" s="4"/>
    </row>
    <row r="721" spans="1:6" x14ac:dyDescent="0.25">
      <c r="A721" s="15"/>
      <c r="B721" s="15" t="s">
        <v>1108</v>
      </c>
      <c r="C721" s="4"/>
      <c r="D721" s="4"/>
      <c r="E721" s="4"/>
      <c r="F721" s="4"/>
    </row>
    <row r="722" spans="1:6" x14ac:dyDescent="0.25">
      <c r="A722" s="16" t="s">
        <v>1836</v>
      </c>
      <c r="B722" s="15" t="s">
        <v>1835</v>
      </c>
      <c r="C722" s="4"/>
      <c r="D722" s="4"/>
      <c r="E722" s="4"/>
      <c r="F722" s="4"/>
    </row>
    <row r="723" spans="1:6" x14ac:dyDescent="0.25">
      <c r="A723" s="16"/>
      <c r="B723" s="15" t="s">
        <v>2012</v>
      </c>
      <c r="C723" s="6">
        <f>MEDIAN(C708:C722)</f>
        <v>2.3088727457384102</v>
      </c>
      <c r="D723" s="6">
        <f>MEDIAN(D708:D722)</f>
        <v>2.8684252411410398</v>
      </c>
      <c r="E723" s="6">
        <f>MEDIAN(E708:E722)</f>
        <v>1.36554360249591</v>
      </c>
      <c r="F723" s="6">
        <f>MEDIAN(F708:F722)</f>
        <v>1.2719978488690948</v>
      </c>
    </row>
    <row r="724" spans="1:6" x14ac:dyDescent="0.25">
      <c r="A724" s="16"/>
      <c r="B724" s="15" t="s">
        <v>967</v>
      </c>
      <c r="C724" s="6">
        <v>3.7234528739292201</v>
      </c>
      <c r="D724" s="6">
        <v>4.6117322115961503</v>
      </c>
      <c r="E724" s="6">
        <v>0.61379176274569303</v>
      </c>
      <c r="F724" s="6">
        <v>0.81025391707462302</v>
      </c>
    </row>
    <row r="725" spans="1:6" x14ac:dyDescent="0.25">
      <c r="A725" s="16"/>
      <c r="B725" s="15" t="s">
        <v>968</v>
      </c>
      <c r="C725" s="6">
        <v>1.92602613188084</v>
      </c>
      <c r="D725" s="6">
        <v>2.0955620223219502</v>
      </c>
      <c r="E725" s="6">
        <v>0.65762336271468602</v>
      </c>
      <c r="F725" s="6">
        <v>0.95759721553135602</v>
      </c>
    </row>
    <row r="726" spans="1:6" x14ac:dyDescent="0.25">
      <c r="A726" s="16"/>
      <c r="B726" s="15"/>
      <c r="C726" s="6"/>
      <c r="D726" s="6"/>
      <c r="E726" s="6"/>
      <c r="F726" s="6"/>
    </row>
    <row r="727" spans="1:6" x14ac:dyDescent="0.25">
      <c r="A727" s="16"/>
      <c r="B727" s="15"/>
      <c r="C727" s="6"/>
      <c r="D727" s="6"/>
      <c r="E727" s="6"/>
      <c r="F727" s="6"/>
    </row>
    <row r="728" spans="1:6" ht="18" x14ac:dyDescent="0.25">
      <c r="A728" s="19"/>
      <c r="B728" s="19" t="s">
        <v>969</v>
      </c>
      <c r="C728" s="8"/>
      <c r="D728" s="8"/>
      <c r="E728" s="8"/>
      <c r="F728" s="8"/>
    </row>
    <row r="729" spans="1:6" x14ac:dyDescent="0.25">
      <c r="A729" s="15"/>
      <c r="B729" s="15"/>
      <c r="C729" s="22" t="s">
        <v>2015</v>
      </c>
      <c r="D729" s="23" t="s">
        <v>2016</v>
      </c>
      <c r="E729" s="23" t="s">
        <v>2017</v>
      </c>
      <c r="F729" s="23" t="s">
        <v>2018</v>
      </c>
    </row>
    <row r="730" spans="1:6" x14ac:dyDescent="0.25">
      <c r="A730" s="15"/>
      <c r="B730" s="15" t="s">
        <v>2013</v>
      </c>
      <c r="C730" s="4"/>
      <c r="D730" s="4"/>
      <c r="E730" s="4"/>
      <c r="F730" s="4"/>
    </row>
    <row r="731" spans="1:6" x14ac:dyDescent="0.25">
      <c r="A731" s="16" t="s">
        <v>1838</v>
      </c>
      <c r="B731" s="15" t="s">
        <v>1837</v>
      </c>
      <c r="C731" s="4"/>
      <c r="D731" s="4"/>
      <c r="E731" s="4"/>
      <c r="F731" s="4"/>
    </row>
    <row r="732" spans="1:6" x14ac:dyDescent="0.25">
      <c r="A732" s="16" t="s">
        <v>1840</v>
      </c>
      <c r="B732" s="15" t="s">
        <v>1839</v>
      </c>
      <c r="C732" s="6">
        <v>6.2288254229959801</v>
      </c>
      <c r="D732" s="6">
        <v>6.7623834103311102</v>
      </c>
      <c r="E732" s="6">
        <v>1.3123964131419701</v>
      </c>
      <c r="F732" s="6">
        <v>0.36299623476877801</v>
      </c>
    </row>
    <row r="733" spans="1:6" x14ac:dyDescent="0.25">
      <c r="A733" s="16" t="s">
        <v>1842</v>
      </c>
      <c r="B733" s="15" t="s">
        <v>1841</v>
      </c>
      <c r="C733" s="4"/>
      <c r="D733" s="4"/>
      <c r="E733" s="4"/>
      <c r="F733" s="4"/>
    </row>
    <row r="734" spans="1:6" x14ac:dyDescent="0.25">
      <c r="A734" s="16" t="s">
        <v>1844</v>
      </c>
      <c r="B734" s="15" t="s">
        <v>1843</v>
      </c>
      <c r="C734" s="6">
        <v>4.4534720340720799</v>
      </c>
      <c r="D734" s="6">
        <v>4.8380752888966603</v>
      </c>
      <c r="E734" s="6">
        <v>1.2886681631119801</v>
      </c>
      <c r="F734" s="6">
        <v>0.60375666993443</v>
      </c>
    </row>
    <row r="735" spans="1:6" x14ac:dyDescent="0.25">
      <c r="A735" s="16" t="s">
        <v>1846</v>
      </c>
      <c r="B735" s="15" t="s">
        <v>1845</v>
      </c>
      <c r="C735" s="6">
        <v>4.4329419466728401</v>
      </c>
      <c r="D735" s="6">
        <v>4.88383144187274</v>
      </c>
      <c r="E735" s="6">
        <v>1.3299846476683701</v>
      </c>
      <c r="F735" s="6">
        <v>0.62939171102867197</v>
      </c>
    </row>
    <row r="736" spans="1:6" x14ac:dyDescent="0.25">
      <c r="A736" s="16" t="s">
        <v>1848</v>
      </c>
      <c r="B736" s="15" t="s">
        <v>1847</v>
      </c>
      <c r="C736" s="4"/>
      <c r="D736" s="4"/>
      <c r="E736" s="4"/>
      <c r="F736" s="4"/>
    </row>
    <row r="737" spans="1:6" x14ac:dyDescent="0.25">
      <c r="A737" s="16" t="s">
        <v>1850</v>
      </c>
      <c r="B737" s="15" t="s">
        <v>1849</v>
      </c>
      <c r="C737" s="6">
        <v>3.8071965944408301</v>
      </c>
      <c r="D737" s="6">
        <v>4.3205719986615403</v>
      </c>
      <c r="E737" s="6">
        <v>1.0962727917714601</v>
      </c>
      <c r="F737" s="6">
        <v>0.64089735858821395</v>
      </c>
    </row>
    <row r="738" spans="1:6" x14ac:dyDescent="0.25">
      <c r="A738" s="15"/>
      <c r="B738" s="15" t="s">
        <v>1851</v>
      </c>
      <c r="C738" s="4"/>
      <c r="D738" s="4"/>
      <c r="E738" s="4"/>
      <c r="F738" s="4"/>
    </row>
    <row r="739" spans="1:6" x14ac:dyDescent="0.25">
      <c r="A739" s="16" t="s">
        <v>1853</v>
      </c>
      <c r="B739" s="15" t="s">
        <v>1852</v>
      </c>
      <c r="C739" s="4"/>
      <c r="D739" s="4"/>
      <c r="E739" s="4"/>
      <c r="F739" s="4"/>
    </row>
    <row r="740" spans="1:6" x14ac:dyDescent="0.25">
      <c r="A740" s="15"/>
      <c r="B740" s="15" t="s">
        <v>1854</v>
      </c>
      <c r="C740" s="4"/>
      <c r="D740" s="4"/>
      <c r="E740" s="4"/>
      <c r="F740" s="4"/>
    </row>
    <row r="741" spans="1:6" x14ac:dyDescent="0.25">
      <c r="A741" s="16" t="s">
        <v>1856</v>
      </c>
      <c r="B741" s="15" t="s">
        <v>1855</v>
      </c>
      <c r="C741" s="4"/>
      <c r="D741" s="4"/>
      <c r="E741" s="4"/>
      <c r="F741" s="4"/>
    </row>
    <row r="742" spans="1:6" x14ac:dyDescent="0.25">
      <c r="A742" s="15"/>
      <c r="B742" s="15" t="s">
        <v>2014</v>
      </c>
      <c r="C742" s="4"/>
      <c r="D742" s="4"/>
      <c r="E742" s="4"/>
      <c r="F742" s="4"/>
    </row>
    <row r="743" spans="1:6" x14ac:dyDescent="0.25">
      <c r="A743" s="15"/>
      <c r="B743" s="15" t="s">
        <v>970</v>
      </c>
      <c r="C743" s="4"/>
      <c r="D743" s="4"/>
      <c r="E743" s="4"/>
      <c r="F743" s="4"/>
    </row>
    <row r="744" spans="1:6" x14ac:dyDescent="0.25">
      <c r="A744" s="16" t="s">
        <v>1858</v>
      </c>
      <c r="B744" s="15" t="s">
        <v>1857</v>
      </c>
      <c r="C744" s="4"/>
      <c r="D744" s="4"/>
      <c r="E744" s="4"/>
      <c r="F744" s="4"/>
    </row>
    <row r="745" spans="1:6" x14ac:dyDescent="0.25">
      <c r="A745" s="15"/>
      <c r="B745" s="15" t="s">
        <v>973</v>
      </c>
      <c r="C745" s="4"/>
      <c r="D745" s="4"/>
      <c r="E745" s="4"/>
      <c r="F745" s="4"/>
    </row>
    <row r="746" spans="1:6" x14ac:dyDescent="0.25">
      <c r="A746" s="16" t="s">
        <v>1860</v>
      </c>
      <c r="B746" s="15" t="s">
        <v>1859</v>
      </c>
      <c r="C746" s="6">
        <v>4.2501938106816697</v>
      </c>
      <c r="D746" s="6">
        <v>4.6589176550375599</v>
      </c>
      <c r="E746" s="6">
        <v>0.97660212251114698</v>
      </c>
      <c r="F746" s="6">
        <v>0.37662257751399197</v>
      </c>
    </row>
    <row r="747" spans="1:6" x14ac:dyDescent="0.25">
      <c r="A747" s="16" t="s">
        <v>1862</v>
      </c>
      <c r="B747" s="15" t="s">
        <v>1861</v>
      </c>
      <c r="C747" s="4"/>
      <c r="D747" s="4"/>
      <c r="E747" s="4"/>
      <c r="F747" s="4"/>
    </row>
    <row r="748" spans="1:6" x14ac:dyDescent="0.25">
      <c r="A748" s="15"/>
      <c r="B748" s="15" t="s">
        <v>976</v>
      </c>
      <c r="C748" s="4"/>
      <c r="D748" s="4"/>
      <c r="E748" s="4"/>
      <c r="F748" s="4"/>
    </row>
    <row r="749" spans="1:6" x14ac:dyDescent="0.25">
      <c r="A749" s="16" t="s">
        <v>1864</v>
      </c>
      <c r="B749" s="15" t="s">
        <v>1863</v>
      </c>
      <c r="C749" s="6">
        <v>4.3408321548857201</v>
      </c>
      <c r="D749" s="6">
        <v>4.3746629281121603</v>
      </c>
      <c r="E749" s="6">
        <v>1.07652179270552</v>
      </c>
      <c r="F749" s="6">
        <v>0.75740306621285403</v>
      </c>
    </row>
    <row r="750" spans="1:6" x14ac:dyDescent="0.25">
      <c r="A750" s="16" t="s">
        <v>1866</v>
      </c>
      <c r="B750" s="15" t="s">
        <v>1865</v>
      </c>
      <c r="C750" s="4"/>
      <c r="D750" s="4"/>
      <c r="E750" s="4"/>
      <c r="F750" s="4"/>
    </row>
    <row r="751" spans="1:6" x14ac:dyDescent="0.25">
      <c r="A751" s="15"/>
      <c r="B751" s="15" t="s">
        <v>979</v>
      </c>
      <c r="C751" s="4"/>
      <c r="D751" s="4"/>
      <c r="E751" s="4"/>
      <c r="F751" s="4"/>
    </row>
    <row r="752" spans="1:6" x14ac:dyDescent="0.25">
      <c r="A752" s="16" t="s">
        <v>1868</v>
      </c>
      <c r="B752" s="15" t="s">
        <v>1867</v>
      </c>
      <c r="C752" s="6">
        <v>4.2379540770348703</v>
      </c>
      <c r="D752" s="6">
        <v>4.3062752059600999</v>
      </c>
      <c r="E752" s="6">
        <v>1.0455071261791999</v>
      </c>
      <c r="F752" s="6">
        <v>0.76769935778262599</v>
      </c>
    </row>
    <row r="753" spans="1:6" x14ac:dyDescent="0.25">
      <c r="A753" s="15"/>
      <c r="B753" s="15" t="s">
        <v>982</v>
      </c>
      <c r="C753" s="4"/>
      <c r="D753" s="4"/>
      <c r="E753" s="4"/>
      <c r="F753" s="4"/>
    </row>
    <row r="754" spans="1:6" x14ac:dyDescent="0.25">
      <c r="A754" s="16" t="s">
        <v>1870</v>
      </c>
      <c r="B754" s="15" t="s">
        <v>1869</v>
      </c>
      <c r="C754" s="6">
        <v>4.9674708922153101</v>
      </c>
      <c r="D754" s="6">
        <v>5.5644185061543103</v>
      </c>
      <c r="E754" s="6">
        <v>1.4925312784846501</v>
      </c>
      <c r="F754" s="6">
        <v>0.43518812982812</v>
      </c>
    </row>
    <row r="755" spans="1:6" x14ac:dyDescent="0.25">
      <c r="A755" s="15"/>
      <c r="B755" s="15" t="s">
        <v>985</v>
      </c>
      <c r="C755" s="4"/>
      <c r="D755" s="4"/>
      <c r="E755" s="4"/>
      <c r="F755" s="4"/>
    </row>
    <row r="756" spans="1:6" x14ac:dyDescent="0.25">
      <c r="A756" s="16" t="s">
        <v>1872</v>
      </c>
      <c r="B756" s="15" t="s">
        <v>1871</v>
      </c>
      <c r="C756" s="6">
        <v>4.8207698852652401</v>
      </c>
      <c r="D756" s="6">
        <v>5.54928153428326</v>
      </c>
      <c r="E756" s="6">
        <v>1.6218453015693599</v>
      </c>
      <c r="F756" s="6">
        <v>0.48698080700409802</v>
      </c>
    </row>
    <row r="757" spans="1:6" x14ac:dyDescent="0.25">
      <c r="A757" s="15"/>
      <c r="B757" s="15" t="s">
        <v>1873</v>
      </c>
      <c r="C757" s="4"/>
      <c r="D757" s="4"/>
      <c r="E757" s="4"/>
      <c r="F757" s="4"/>
    </row>
    <row r="758" spans="1:6" x14ac:dyDescent="0.25">
      <c r="A758" s="16" t="s">
        <v>1875</v>
      </c>
      <c r="B758" s="15" t="s">
        <v>1874</v>
      </c>
      <c r="C758" s="6">
        <v>4.50197539590744</v>
      </c>
      <c r="D758" s="6">
        <v>5.38622466728002</v>
      </c>
      <c r="E758" s="6">
        <v>1.34545333515108</v>
      </c>
      <c r="F758" s="6">
        <v>0.22949950805555999</v>
      </c>
    </row>
    <row r="759" spans="1:6" x14ac:dyDescent="0.25">
      <c r="A759" s="16" t="s">
        <v>1877</v>
      </c>
      <c r="B759" s="15" t="s">
        <v>1876</v>
      </c>
      <c r="C759" s="6">
        <v>4.4137114209231898</v>
      </c>
      <c r="D759" s="6">
        <v>5.6566083474155002</v>
      </c>
      <c r="E759" s="6">
        <v>1.36173112781137</v>
      </c>
      <c r="F759" s="6">
        <v>0.108784660768101</v>
      </c>
    </row>
    <row r="760" spans="1:6" x14ac:dyDescent="0.25">
      <c r="A760" s="16" t="s">
        <v>1879</v>
      </c>
      <c r="B760" s="15" t="s">
        <v>1878</v>
      </c>
      <c r="C760" s="4"/>
      <c r="D760" s="4"/>
      <c r="E760" s="4"/>
      <c r="F760" s="4"/>
    </row>
    <row r="761" spans="1:6" x14ac:dyDescent="0.25">
      <c r="A761" s="15"/>
      <c r="B761" s="15" t="s">
        <v>1004</v>
      </c>
      <c r="C761" s="4"/>
      <c r="D761" s="4"/>
      <c r="E761" s="4"/>
      <c r="F761" s="4"/>
    </row>
    <row r="762" spans="1:6" x14ac:dyDescent="0.25">
      <c r="A762" s="16" t="s">
        <v>1881</v>
      </c>
      <c r="B762" s="15" t="s">
        <v>1880</v>
      </c>
      <c r="C762" s="6">
        <v>4.6828858887508504</v>
      </c>
      <c r="D762" s="6">
        <v>4.8726341860017097</v>
      </c>
      <c r="E762" s="6">
        <v>0.82682683281704195</v>
      </c>
      <c r="F762" s="6">
        <v>0.43493241446646702</v>
      </c>
    </row>
    <row r="763" spans="1:6" x14ac:dyDescent="0.25">
      <c r="A763" s="15"/>
      <c r="B763" s="15" t="s">
        <v>1007</v>
      </c>
      <c r="C763" s="4"/>
      <c r="D763" s="4"/>
      <c r="E763" s="4"/>
      <c r="F763" s="4"/>
    </row>
    <row r="764" spans="1:6" x14ac:dyDescent="0.25">
      <c r="A764" s="16" t="s">
        <v>1883</v>
      </c>
      <c r="B764" s="15" t="s">
        <v>1882</v>
      </c>
      <c r="C764" s="6">
        <v>2.5001420144556299</v>
      </c>
      <c r="D764" s="4"/>
      <c r="E764" s="6">
        <v>1.2778563447420599</v>
      </c>
      <c r="F764" s="4"/>
    </row>
    <row r="765" spans="1:6" x14ac:dyDescent="0.25">
      <c r="A765" s="15"/>
      <c r="B765" s="15" t="s">
        <v>1010</v>
      </c>
      <c r="C765" s="4"/>
      <c r="D765" s="4"/>
      <c r="E765" s="4"/>
      <c r="F765" s="4"/>
    </row>
    <row r="766" spans="1:6" x14ac:dyDescent="0.25">
      <c r="A766" s="16" t="s">
        <v>1885</v>
      </c>
      <c r="B766" s="15" t="s">
        <v>1884</v>
      </c>
      <c r="C766" s="4"/>
      <c r="D766" s="4"/>
      <c r="E766" s="4"/>
      <c r="F766" s="4"/>
    </row>
    <row r="767" spans="1:6" x14ac:dyDescent="0.25">
      <c r="A767" s="15"/>
      <c r="B767" s="15" t="s">
        <v>1013</v>
      </c>
      <c r="C767" s="4"/>
      <c r="D767" s="4"/>
      <c r="E767" s="4"/>
      <c r="F767" s="4"/>
    </row>
    <row r="768" spans="1:6" x14ac:dyDescent="0.25">
      <c r="A768" s="16" t="s">
        <v>1887</v>
      </c>
      <c r="B768" s="15" t="s">
        <v>1886</v>
      </c>
      <c r="C768" s="4"/>
      <c r="D768" s="4"/>
      <c r="E768" s="4"/>
      <c r="F768" s="4"/>
    </row>
    <row r="769" spans="1:6" x14ac:dyDescent="0.25">
      <c r="A769" s="15"/>
      <c r="B769" s="15" t="s">
        <v>1851</v>
      </c>
      <c r="C769" s="4"/>
      <c r="D769" s="4"/>
      <c r="E769" s="4"/>
      <c r="F769" s="4"/>
    </row>
    <row r="770" spans="1:6" x14ac:dyDescent="0.25">
      <c r="A770" s="16" t="s">
        <v>1889</v>
      </c>
      <c r="B770" s="15" t="s">
        <v>1888</v>
      </c>
      <c r="C770" s="4"/>
      <c r="D770" s="4"/>
      <c r="E770" s="4"/>
      <c r="F770" s="4"/>
    </row>
    <row r="771" spans="1:6" x14ac:dyDescent="0.25">
      <c r="A771" s="15"/>
      <c r="B771" s="15" t="s">
        <v>1020</v>
      </c>
      <c r="C771" s="4"/>
      <c r="D771" s="4"/>
      <c r="E771" s="4"/>
      <c r="F771" s="4"/>
    </row>
    <row r="772" spans="1:6" x14ac:dyDescent="0.25">
      <c r="A772" s="16" t="s">
        <v>1891</v>
      </c>
      <c r="B772" s="15" t="s">
        <v>1890</v>
      </c>
      <c r="C772" s="6">
        <v>4.2727206388463399</v>
      </c>
      <c r="D772" s="4"/>
      <c r="E772" s="6">
        <v>1.0123368558827801</v>
      </c>
      <c r="F772" s="4"/>
    </row>
    <row r="773" spans="1:6" x14ac:dyDescent="0.25">
      <c r="A773" s="15"/>
      <c r="B773" s="15" t="s">
        <v>1892</v>
      </c>
      <c r="C773" s="4"/>
      <c r="D773" s="4"/>
      <c r="E773" s="4"/>
      <c r="F773" s="4"/>
    </row>
    <row r="774" spans="1:6" x14ac:dyDescent="0.25">
      <c r="A774" s="16" t="s">
        <v>1894</v>
      </c>
      <c r="B774" s="15" t="s">
        <v>1893</v>
      </c>
      <c r="C774" s="4"/>
      <c r="D774" s="4"/>
      <c r="E774" s="4"/>
      <c r="F774" s="4"/>
    </row>
    <row r="775" spans="1:6" x14ac:dyDescent="0.25">
      <c r="A775" s="15"/>
      <c r="B775" s="15" t="s">
        <v>1023</v>
      </c>
      <c r="C775" s="4"/>
      <c r="D775" s="4"/>
      <c r="E775" s="4"/>
      <c r="F775" s="4"/>
    </row>
    <row r="776" spans="1:6" x14ac:dyDescent="0.25">
      <c r="A776" s="16" t="s">
        <v>1896</v>
      </c>
      <c r="B776" s="15" t="s">
        <v>1895</v>
      </c>
      <c r="C776" s="6">
        <v>4.2730716818541001</v>
      </c>
      <c r="D776" s="6">
        <v>4.5104053744233603</v>
      </c>
      <c r="E776" s="6">
        <v>0.93882774253988399</v>
      </c>
      <c r="F776" s="6">
        <v>0.201882576371158</v>
      </c>
    </row>
    <row r="777" spans="1:6" x14ac:dyDescent="0.25">
      <c r="A777" s="16"/>
      <c r="B777" s="15" t="s">
        <v>2012</v>
      </c>
      <c r="C777" s="6">
        <f>MEDIAN(C731:C776)</f>
        <v>4.4137114209231898</v>
      </c>
      <c r="D777" s="6">
        <f>MEDIAN(D731:D776)</f>
        <v>4.8726341860017097</v>
      </c>
      <c r="E777" s="6">
        <f>MEDIAN(E731:E776)</f>
        <v>1.2778563447420599</v>
      </c>
      <c r="F777" s="6">
        <f>MEDIAN(F731:F776)</f>
        <v>0.43518812982812</v>
      </c>
    </row>
    <row r="778" spans="1:6" x14ac:dyDescent="0.25">
      <c r="A778" s="16"/>
      <c r="B778" s="15" t="s">
        <v>1028</v>
      </c>
      <c r="C778" s="6">
        <v>4.2310697146608698</v>
      </c>
      <c r="D778" s="6">
        <v>4.5963086045285904</v>
      </c>
      <c r="E778" s="6">
        <v>1.09949777497067</v>
      </c>
      <c r="F778" s="6">
        <v>0.832633653434806</v>
      </c>
    </row>
    <row r="779" spans="1:6" x14ac:dyDescent="0.25">
      <c r="A779" s="16"/>
      <c r="B779" s="15" t="s">
        <v>1029</v>
      </c>
      <c r="C779" s="6">
        <v>5.7767287817397701</v>
      </c>
      <c r="D779" s="6">
        <v>6.9851036685808099</v>
      </c>
      <c r="E779" s="6">
        <v>1.2096572678756199</v>
      </c>
      <c r="F779" s="6">
        <v>1.05718668250859</v>
      </c>
    </row>
    <row r="780" spans="1:6" x14ac:dyDescent="0.25">
      <c r="A780" s="16"/>
      <c r="B780" s="15" t="s">
        <v>1030</v>
      </c>
      <c r="C780" s="6">
        <v>4.5314321719021304</v>
      </c>
      <c r="D780" s="6">
        <v>5.0189001553500097</v>
      </c>
      <c r="E780" s="6">
        <v>1.5193162747676301</v>
      </c>
      <c r="F780" s="6">
        <v>0.72738792202287605</v>
      </c>
    </row>
    <row r="781" spans="1:6" x14ac:dyDescent="0.25">
      <c r="A781" s="16"/>
      <c r="B781" s="15"/>
      <c r="C781" s="6"/>
      <c r="D781" s="6"/>
      <c r="E781" s="6"/>
      <c r="F781" s="6"/>
    </row>
    <row r="782" spans="1:6" x14ac:dyDescent="0.25">
      <c r="A782" s="16"/>
      <c r="B782" s="15"/>
      <c r="C782" s="6"/>
      <c r="D782" s="6"/>
      <c r="E782" s="6"/>
      <c r="F782" s="6"/>
    </row>
    <row r="783" spans="1:6" x14ac:dyDescent="0.25">
      <c r="A783" s="16"/>
      <c r="B783" s="15"/>
      <c r="C783" s="6"/>
      <c r="D783" s="6"/>
      <c r="E783" s="6"/>
      <c r="F783" s="6"/>
    </row>
    <row r="784" spans="1:6" x14ac:dyDescent="0.25">
      <c r="A784" s="16"/>
      <c r="B784" s="15"/>
      <c r="C784" s="6"/>
      <c r="D784" s="6"/>
      <c r="E784" s="6"/>
      <c r="F784" s="6"/>
    </row>
    <row r="785" spans="1:6" ht="18" x14ac:dyDescent="0.25">
      <c r="A785" s="19"/>
      <c r="B785" s="19" t="s">
        <v>1031</v>
      </c>
      <c r="C785" s="8"/>
      <c r="D785" s="8"/>
      <c r="E785" s="8"/>
      <c r="F785" s="8"/>
    </row>
    <row r="786" spans="1:6" x14ac:dyDescent="0.25">
      <c r="A786" s="15"/>
      <c r="B786" s="15"/>
      <c r="C786" s="22" t="s">
        <v>2015</v>
      </c>
      <c r="D786" s="23" t="s">
        <v>2016</v>
      </c>
      <c r="E786" s="23" t="s">
        <v>2017</v>
      </c>
      <c r="F786" s="23" t="s">
        <v>2018</v>
      </c>
    </row>
    <row r="787" spans="1:6" x14ac:dyDescent="0.25">
      <c r="A787" s="15"/>
      <c r="B787" s="15" t="s">
        <v>2013</v>
      </c>
      <c r="C787" s="4"/>
      <c r="D787" s="4"/>
      <c r="E787" s="4"/>
      <c r="F787" s="4"/>
    </row>
    <row r="788" spans="1:6" x14ac:dyDescent="0.25">
      <c r="A788" s="16" t="s">
        <v>1898</v>
      </c>
      <c r="B788" s="15" t="s">
        <v>1897</v>
      </c>
      <c r="C788" s="6">
        <v>1.48409369179706</v>
      </c>
      <c r="D788" s="4"/>
      <c r="E788" s="6">
        <v>1.6142966065243101</v>
      </c>
      <c r="F788" s="4"/>
    </row>
    <row r="789" spans="1:6" x14ac:dyDescent="0.25">
      <c r="A789" s="16" t="s">
        <v>1900</v>
      </c>
      <c r="B789" s="15" t="s">
        <v>1899</v>
      </c>
      <c r="C789" s="4"/>
      <c r="D789" s="4"/>
      <c r="E789" s="4"/>
      <c r="F789" s="4"/>
    </row>
    <row r="790" spans="1:6" x14ac:dyDescent="0.25">
      <c r="A790" s="16" t="s">
        <v>1902</v>
      </c>
      <c r="B790" s="15" t="s">
        <v>1901</v>
      </c>
      <c r="C790" s="6">
        <v>2.46659430486705</v>
      </c>
      <c r="D790" s="6">
        <v>2.6661920402198298</v>
      </c>
      <c r="E790" s="6">
        <v>9.5942918110118E-2</v>
      </c>
      <c r="F790" s="6">
        <v>3.0702267158837698E-2</v>
      </c>
    </row>
    <row r="791" spans="1:6" x14ac:dyDescent="0.25">
      <c r="A791" s="15"/>
      <c r="B791" s="15" t="s">
        <v>2014</v>
      </c>
      <c r="C791" s="4"/>
      <c r="D791" s="4"/>
      <c r="E791" s="4"/>
      <c r="F791" s="4"/>
    </row>
    <row r="792" spans="1:6" x14ac:dyDescent="0.25">
      <c r="A792" s="15"/>
      <c r="B792" s="15" t="s">
        <v>1037</v>
      </c>
      <c r="C792" s="4"/>
      <c r="D792" s="4"/>
      <c r="E792" s="4"/>
      <c r="F792" s="4"/>
    </row>
    <row r="793" spans="1:6" x14ac:dyDescent="0.25">
      <c r="A793" s="16" t="s">
        <v>1904</v>
      </c>
      <c r="B793" s="15" t="s">
        <v>1903</v>
      </c>
      <c r="C793" s="6">
        <v>1.5455009246821201</v>
      </c>
      <c r="D793" s="6">
        <v>1.7146906056127</v>
      </c>
      <c r="E793" s="6">
        <v>1.7606456475221599</v>
      </c>
      <c r="F793" s="6">
        <v>1.0291986719263699</v>
      </c>
    </row>
    <row r="794" spans="1:6" x14ac:dyDescent="0.25">
      <c r="A794" s="15"/>
      <c r="B794" s="15" t="s">
        <v>1042</v>
      </c>
      <c r="C794" s="4"/>
      <c r="D794" s="4"/>
      <c r="E794" s="4"/>
      <c r="F794" s="4"/>
    </row>
    <row r="795" spans="1:6" x14ac:dyDescent="0.25">
      <c r="A795" s="16" t="s">
        <v>1906</v>
      </c>
      <c r="B795" s="15" t="s">
        <v>1905</v>
      </c>
      <c r="C795" s="4"/>
      <c r="D795" s="4"/>
      <c r="E795" s="4"/>
      <c r="F795" s="4"/>
    </row>
    <row r="796" spans="1:6" x14ac:dyDescent="0.25">
      <c r="A796" s="16" t="s">
        <v>1908</v>
      </c>
      <c r="B796" s="15" t="s">
        <v>1907</v>
      </c>
      <c r="C796" s="6">
        <v>2.0013991413190002</v>
      </c>
      <c r="D796" s="6">
        <v>2.0749144635022798</v>
      </c>
      <c r="E796" s="6">
        <v>1.1281753143306399</v>
      </c>
      <c r="F796" s="6">
        <v>0.69352302364992602</v>
      </c>
    </row>
    <row r="797" spans="1:6" x14ac:dyDescent="0.25">
      <c r="A797" s="15"/>
      <c r="B797" s="15" t="s">
        <v>1909</v>
      </c>
      <c r="C797" s="4"/>
      <c r="D797" s="4"/>
      <c r="E797" s="4"/>
      <c r="F797" s="4"/>
    </row>
    <row r="798" spans="1:6" x14ac:dyDescent="0.25">
      <c r="A798" s="16" t="s">
        <v>1911</v>
      </c>
      <c r="B798" s="15" t="s">
        <v>1910</v>
      </c>
      <c r="C798" s="6">
        <v>0.94803439140121304</v>
      </c>
      <c r="D798" s="6">
        <v>1.0556598887588</v>
      </c>
      <c r="E798" s="6">
        <v>1.75162912310449</v>
      </c>
      <c r="F798" s="6">
        <v>1.47074070411228</v>
      </c>
    </row>
    <row r="799" spans="1:6" x14ac:dyDescent="0.25">
      <c r="A799" s="16" t="s">
        <v>1913</v>
      </c>
      <c r="B799" s="15" t="s">
        <v>1912</v>
      </c>
      <c r="C799" s="6">
        <v>0.55722771292335904</v>
      </c>
      <c r="D799" s="4"/>
      <c r="E799" s="6">
        <v>2.0576986994372799</v>
      </c>
      <c r="F799" s="4"/>
    </row>
    <row r="800" spans="1:6" x14ac:dyDescent="0.25">
      <c r="A800" s="16" t="s">
        <v>1915</v>
      </c>
      <c r="B800" s="15" t="s">
        <v>1914</v>
      </c>
      <c r="C800" s="6">
        <v>4.2655067898283603</v>
      </c>
      <c r="D800" s="6">
        <v>4.7057481213996404</v>
      </c>
      <c r="E800" s="6">
        <v>1.1759369433659601</v>
      </c>
      <c r="F800" s="6">
        <v>0.53831053917045502</v>
      </c>
    </row>
    <row r="801" spans="1:6" x14ac:dyDescent="0.25">
      <c r="A801" s="16" t="s">
        <v>1917</v>
      </c>
      <c r="B801" s="15" t="s">
        <v>1916</v>
      </c>
      <c r="C801" s="6">
        <v>1.1352035668328899</v>
      </c>
      <c r="D801" s="4"/>
      <c r="E801" s="6">
        <v>1.89934836752368</v>
      </c>
      <c r="F801" s="4"/>
    </row>
    <row r="802" spans="1:6" x14ac:dyDescent="0.25">
      <c r="A802" s="15"/>
      <c r="B802" s="15" t="s">
        <v>1918</v>
      </c>
      <c r="C802" s="4"/>
      <c r="D802" s="4"/>
      <c r="E802" s="4"/>
      <c r="F802" s="4"/>
    </row>
    <row r="803" spans="1:6" x14ac:dyDescent="0.25">
      <c r="A803" s="16" t="s">
        <v>1920</v>
      </c>
      <c r="B803" s="15" t="s">
        <v>1919</v>
      </c>
      <c r="C803" s="6">
        <v>3.4649999294622398</v>
      </c>
      <c r="D803" s="6">
        <v>3.4994000456683501</v>
      </c>
      <c r="E803" s="6">
        <v>1.0414456107874901</v>
      </c>
      <c r="F803" s="6">
        <v>0.74031786646910203</v>
      </c>
    </row>
    <row r="804" spans="1:6" x14ac:dyDescent="0.25">
      <c r="A804" s="16" t="s">
        <v>1922</v>
      </c>
      <c r="B804" s="15" t="s">
        <v>1921</v>
      </c>
      <c r="C804" s="6">
        <v>3.47053119846586</v>
      </c>
      <c r="D804" s="6">
        <v>3.5018077695000001</v>
      </c>
      <c r="E804" s="6">
        <v>1.0538037066578001</v>
      </c>
      <c r="F804" s="6">
        <v>0.76320630462369798</v>
      </c>
    </row>
    <row r="805" spans="1:6" x14ac:dyDescent="0.25">
      <c r="A805" s="16" t="s">
        <v>1924</v>
      </c>
      <c r="B805" s="15" t="s">
        <v>1923</v>
      </c>
      <c r="C805" s="6">
        <v>3.4772755066473602</v>
      </c>
      <c r="D805" s="6">
        <v>3.5038483282375701</v>
      </c>
      <c r="E805" s="6">
        <v>1.0687285471362999</v>
      </c>
      <c r="F805" s="6">
        <v>0.79640526881354901</v>
      </c>
    </row>
    <row r="806" spans="1:6" x14ac:dyDescent="0.25">
      <c r="A806" s="16" t="s">
        <v>1926</v>
      </c>
      <c r="B806" s="15" t="s">
        <v>1925</v>
      </c>
      <c r="C806" s="6">
        <v>2.3593518157253301</v>
      </c>
      <c r="D806" s="6">
        <v>2.5957792666336199</v>
      </c>
      <c r="E806" s="6">
        <v>0.71455721962130503</v>
      </c>
      <c r="F806" s="6">
        <v>0.60465148359751797</v>
      </c>
    </row>
    <row r="807" spans="1:6" x14ac:dyDescent="0.25">
      <c r="A807" s="15"/>
      <c r="B807" s="15" t="s">
        <v>904</v>
      </c>
      <c r="C807" s="4"/>
      <c r="D807" s="4"/>
      <c r="E807" s="4"/>
      <c r="F807" s="4"/>
    </row>
    <row r="808" spans="1:6" x14ac:dyDescent="0.25">
      <c r="A808" s="16" t="s">
        <v>1928</v>
      </c>
      <c r="B808" s="15" t="s">
        <v>1927</v>
      </c>
      <c r="C808" s="6">
        <v>3.6522707954953799</v>
      </c>
      <c r="D808" s="6">
        <v>5.3270974657238099</v>
      </c>
      <c r="E808" s="6">
        <v>-0.30273621452115601</v>
      </c>
      <c r="F808" s="6">
        <v>0.37441884873290199</v>
      </c>
    </row>
    <row r="809" spans="1:6" x14ac:dyDescent="0.25">
      <c r="A809" s="16"/>
      <c r="B809" s="15" t="s">
        <v>2012</v>
      </c>
      <c r="C809" s="6">
        <f>MEDIAN(C788:C808)</f>
        <v>2.3593518157253301</v>
      </c>
      <c r="D809" s="6">
        <f>MEDIAN(D788:D808)</f>
        <v>3.0827960429440902</v>
      </c>
      <c r="E809" s="6">
        <f>MEDIAN(E788:E808)</f>
        <v>1.1281753143306399</v>
      </c>
      <c r="F809" s="6">
        <f>MEDIAN(F788:F808)</f>
        <v>0.71692044505951402</v>
      </c>
    </row>
    <row r="810" spans="1:6" x14ac:dyDescent="0.25">
      <c r="A810" s="16"/>
      <c r="B810" s="15"/>
      <c r="C810" s="6"/>
      <c r="D810" s="6"/>
      <c r="E810" s="6"/>
      <c r="F810" s="6"/>
    </row>
    <row r="811" spans="1:6" x14ac:dyDescent="0.25">
      <c r="A811" s="16"/>
      <c r="B811" s="15"/>
      <c r="C811" s="6"/>
      <c r="D811" s="6"/>
      <c r="E811" s="6"/>
      <c r="F811" s="6"/>
    </row>
    <row r="812" spans="1:6" x14ac:dyDescent="0.25">
      <c r="A812" s="16"/>
      <c r="B812" s="15"/>
      <c r="C812" s="6"/>
      <c r="D812" s="6"/>
      <c r="E812" s="6"/>
      <c r="F812" s="6"/>
    </row>
    <row r="813" spans="1:6" ht="18" x14ac:dyDescent="0.25">
      <c r="A813" s="19"/>
      <c r="B813" s="19" t="s">
        <v>1068</v>
      </c>
      <c r="C813" s="8"/>
      <c r="D813" s="8"/>
      <c r="E813" s="8"/>
      <c r="F813" s="8"/>
    </row>
    <row r="814" spans="1:6" x14ac:dyDescent="0.25">
      <c r="A814" s="15"/>
      <c r="B814" s="15"/>
      <c r="C814" s="22" t="s">
        <v>2015</v>
      </c>
      <c r="D814" s="23" t="s">
        <v>2016</v>
      </c>
      <c r="E814" s="23" t="s">
        <v>2017</v>
      </c>
      <c r="F814" s="23" t="s">
        <v>2018</v>
      </c>
    </row>
    <row r="815" spans="1:6" x14ac:dyDescent="0.25">
      <c r="A815" s="15"/>
      <c r="B815" s="15" t="s">
        <v>2013</v>
      </c>
      <c r="C815" s="4"/>
      <c r="D815" s="4"/>
      <c r="E815" s="4"/>
      <c r="F815" s="4"/>
    </row>
    <row r="816" spans="1:6" x14ac:dyDescent="0.25">
      <c r="A816" s="16" t="s">
        <v>1930</v>
      </c>
      <c r="B816" s="15" t="s">
        <v>1929</v>
      </c>
      <c r="C816" s="6">
        <v>2.1400646510885499</v>
      </c>
      <c r="D816" s="6">
        <v>2.3868630608005601</v>
      </c>
      <c r="E816" s="6">
        <v>1.0696591470341199</v>
      </c>
      <c r="F816" s="6">
        <v>1.13535930018556</v>
      </c>
    </row>
    <row r="817" spans="1:6" x14ac:dyDescent="0.25">
      <c r="A817" s="15"/>
      <c r="B817" s="15" t="s">
        <v>1931</v>
      </c>
      <c r="C817" s="4"/>
      <c r="D817" s="4"/>
      <c r="E817" s="4"/>
      <c r="F817" s="4"/>
    </row>
    <row r="818" spans="1:6" x14ac:dyDescent="0.25">
      <c r="A818" s="16" t="s">
        <v>1933</v>
      </c>
      <c r="B818" s="15" t="s">
        <v>1932</v>
      </c>
      <c r="C818" s="6">
        <v>0.54793024146270997</v>
      </c>
      <c r="D818" s="6">
        <v>0.63857482153452705</v>
      </c>
      <c r="E818" s="6">
        <v>2.9436861987433098</v>
      </c>
      <c r="F818" s="6">
        <v>1.7580227480863699</v>
      </c>
    </row>
    <row r="819" spans="1:6" x14ac:dyDescent="0.25">
      <c r="A819" s="15"/>
      <c r="B819" s="15" t="s">
        <v>1934</v>
      </c>
      <c r="C819" s="4"/>
      <c r="D819" s="4"/>
      <c r="E819" s="4"/>
      <c r="F819" s="4"/>
    </row>
    <row r="820" spans="1:6" x14ac:dyDescent="0.25">
      <c r="A820" s="16" t="s">
        <v>1936</v>
      </c>
      <c r="B820" s="15" t="s">
        <v>1935</v>
      </c>
      <c r="C820" s="6">
        <v>1.78569750264237</v>
      </c>
      <c r="D820" s="6">
        <v>1.99371679302524</v>
      </c>
      <c r="E820" s="6">
        <v>1.6860715659522301</v>
      </c>
      <c r="F820" s="6">
        <v>1.42059726000117</v>
      </c>
    </row>
    <row r="821" spans="1:6" x14ac:dyDescent="0.25">
      <c r="A821" s="16" t="s">
        <v>1938</v>
      </c>
      <c r="B821" s="15" t="s">
        <v>1937</v>
      </c>
      <c r="C821" s="4"/>
      <c r="D821" s="4"/>
      <c r="E821" s="4"/>
      <c r="F821" s="4"/>
    </row>
    <row r="822" spans="1:6" x14ac:dyDescent="0.25">
      <c r="A822" s="16" t="s">
        <v>1940</v>
      </c>
      <c r="B822" s="15" t="s">
        <v>1939</v>
      </c>
      <c r="C822" s="6">
        <v>2.1630432192136002</v>
      </c>
      <c r="D822" s="6">
        <v>2.0647231921852001</v>
      </c>
      <c r="E822" s="6">
        <v>1.7268361869386699</v>
      </c>
      <c r="F822" s="6">
        <v>1.6159849985605399</v>
      </c>
    </row>
    <row r="823" spans="1:6" x14ac:dyDescent="0.25">
      <c r="A823" s="16" t="s">
        <v>1942</v>
      </c>
      <c r="B823" s="15" t="s">
        <v>1941</v>
      </c>
      <c r="C823" s="6">
        <v>2.1850913369523099</v>
      </c>
      <c r="D823" s="4"/>
      <c r="E823" s="6">
        <v>1.69206549583182</v>
      </c>
      <c r="F823" s="4"/>
    </row>
    <row r="824" spans="1:6" x14ac:dyDescent="0.25">
      <c r="A824" s="16" t="s">
        <v>1944</v>
      </c>
      <c r="B824" s="15" t="s">
        <v>1943</v>
      </c>
      <c r="C824" s="6">
        <v>1.2270815154847401</v>
      </c>
      <c r="D824" s="4"/>
      <c r="E824" s="6">
        <v>0.76402625088061105</v>
      </c>
      <c r="F824" s="4"/>
    </row>
    <row r="825" spans="1:6" x14ac:dyDescent="0.25">
      <c r="A825" s="16" t="s">
        <v>1946</v>
      </c>
      <c r="B825" s="15" t="s">
        <v>1945</v>
      </c>
      <c r="C825" s="6">
        <v>1.1659910284649799</v>
      </c>
      <c r="D825" s="6">
        <v>1.5493080477855199</v>
      </c>
      <c r="E825" s="6">
        <v>2.3319858499365802</v>
      </c>
      <c r="F825" s="6">
        <v>1.72943284669303</v>
      </c>
    </row>
    <row r="826" spans="1:6" x14ac:dyDescent="0.25">
      <c r="A826" s="15"/>
      <c r="B826" s="15" t="s">
        <v>2014</v>
      </c>
      <c r="C826" s="4"/>
      <c r="D826" s="4"/>
      <c r="E826" s="4"/>
      <c r="F826" s="4"/>
    </row>
    <row r="827" spans="1:6" x14ac:dyDescent="0.25">
      <c r="A827" s="15"/>
      <c r="B827" s="15" t="s">
        <v>1069</v>
      </c>
      <c r="C827" s="4"/>
      <c r="D827" s="4"/>
      <c r="E827" s="4"/>
      <c r="F827" s="4"/>
    </row>
    <row r="828" spans="1:6" x14ac:dyDescent="0.25">
      <c r="A828" s="16" t="s">
        <v>1948</v>
      </c>
      <c r="B828" s="15" t="s">
        <v>1947</v>
      </c>
      <c r="C828" s="6">
        <v>1.5303501915623601</v>
      </c>
      <c r="D828" s="6">
        <v>1.77569049487731</v>
      </c>
      <c r="E828" s="6">
        <v>1.31127850152073</v>
      </c>
      <c r="F828" s="6">
        <v>1.27557028170063</v>
      </c>
    </row>
    <row r="829" spans="1:6" x14ac:dyDescent="0.25">
      <c r="A829" s="15"/>
      <c r="B829" s="15" t="s">
        <v>1072</v>
      </c>
      <c r="C829" s="4"/>
      <c r="D829" s="4"/>
      <c r="E829" s="4"/>
      <c r="F829" s="4"/>
    </row>
    <row r="830" spans="1:6" x14ac:dyDescent="0.25">
      <c r="A830" s="16" t="s">
        <v>1950</v>
      </c>
      <c r="B830" s="15" t="s">
        <v>1949</v>
      </c>
      <c r="C830" s="6">
        <v>1.5035479747147</v>
      </c>
      <c r="D830" s="6">
        <v>1.44150237420743</v>
      </c>
      <c r="E830" s="6">
        <v>1.79345113645101</v>
      </c>
      <c r="F830" s="6">
        <v>1.42796783540946</v>
      </c>
    </row>
    <row r="831" spans="1:6" x14ac:dyDescent="0.25">
      <c r="A831" s="15"/>
      <c r="B831" s="15" t="s">
        <v>1075</v>
      </c>
      <c r="C831" s="4"/>
      <c r="D831" s="4"/>
      <c r="E831" s="4"/>
      <c r="F831" s="4"/>
    </row>
    <row r="832" spans="1:6" x14ac:dyDescent="0.25">
      <c r="A832" s="16" t="s">
        <v>1952</v>
      </c>
      <c r="B832" s="15" t="s">
        <v>1951</v>
      </c>
      <c r="C832" s="6">
        <v>1.11470356878801</v>
      </c>
      <c r="D832" s="6">
        <v>1.1511747883547201</v>
      </c>
      <c r="E832" s="6">
        <v>2.2670522120104</v>
      </c>
      <c r="F832" s="6">
        <v>1.6925804220025</v>
      </c>
    </row>
    <row r="833" spans="1:6" x14ac:dyDescent="0.25">
      <c r="A833" s="15"/>
      <c r="B833" s="15" t="s">
        <v>1953</v>
      </c>
      <c r="C833" s="4"/>
      <c r="D833" s="4"/>
      <c r="E833" s="4"/>
      <c r="F833" s="4"/>
    </row>
    <row r="834" spans="1:6" x14ac:dyDescent="0.25">
      <c r="A834" s="16" t="s">
        <v>1955</v>
      </c>
      <c r="B834" s="15" t="s">
        <v>1954</v>
      </c>
      <c r="C834" s="4"/>
      <c r="D834" s="4"/>
      <c r="E834" s="4"/>
      <c r="F834" s="4"/>
    </row>
    <row r="835" spans="1:6" x14ac:dyDescent="0.25">
      <c r="A835" s="16" t="s">
        <v>1957</v>
      </c>
      <c r="B835" s="15" t="s">
        <v>1956</v>
      </c>
      <c r="C835" s="6">
        <v>0.45811082183305002</v>
      </c>
      <c r="D835" s="6">
        <v>0.47994721413007202</v>
      </c>
      <c r="E835" s="6">
        <v>2.9006393389178</v>
      </c>
      <c r="F835" s="6">
        <v>2.18322012144165</v>
      </c>
    </row>
    <row r="836" spans="1:6" x14ac:dyDescent="0.25">
      <c r="A836" s="16" t="s">
        <v>1959</v>
      </c>
      <c r="B836" s="15" t="s">
        <v>1958</v>
      </c>
      <c r="C836" s="6">
        <v>1.0342639129992399</v>
      </c>
      <c r="D836" s="6">
        <v>1.0950866344607599</v>
      </c>
      <c r="E836" s="6">
        <v>2.2079064163656299</v>
      </c>
      <c r="F836" s="6">
        <v>1.64045735374392</v>
      </c>
    </row>
    <row r="837" spans="1:6" x14ac:dyDescent="0.25">
      <c r="A837" s="16" t="s">
        <v>1961</v>
      </c>
      <c r="B837" s="15" t="s">
        <v>1960</v>
      </c>
      <c r="C837" s="4"/>
      <c r="D837" s="4"/>
      <c r="E837" s="4"/>
      <c r="F837" s="4"/>
    </row>
    <row r="838" spans="1:6" x14ac:dyDescent="0.25">
      <c r="A838" s="16" t="s">
        <v>1963</v>
      </c>
      <c r="B838" s="15" t="s">
        <v>1962</v>
      </c>
      <c r="C838" s="4"/>
      <c r="D838" s="4"/>
      <c r="E838" s="4"/>
      <c r="F838" s="4"/>
    </row>
    <row r="839" spans="1:6" x14ac:dyDescent="0.25">
      <c r="A839" s="16" t="s">
        <v>1965</v>
      </c>
      <c r="B839" s="15" t="s">
        <v>1964</v>
      </c>
      <c r="C839" s="6">
        <v>1.5617637009696399</v>
      </c>
      <c r="D839" s="6">
        <v>1.8026776640869899</v>
      </c>
      <c r="E839" s="6">
        <v>1.3843592941463101</v>
      </c>
      <c r="F839" s="6">
        <v>1.3413130052523199</v>
      </c>
    </row>
    <row r="840" spans="1:6" x14ac:dyDescent="0.25">
      <c r="A840" s="16" t="s">
        <v>1967</v>
      </c>
      <c r="B840" s="15" t="s">
        <v>1966</v>
      </c>
      <c r="C840" s="6">
        <v>1.68987810382244</v>
      </c>
      <c r="D840" s="6">
        <v>1.6847912517638599</v>
      </c>
      <c r="E840" s="6">
        <v>1.61141320918855</v>
      </c>
      <c r="F840" s="6">
        <v>1.1653516438090299</v>
      </c>
    </row>
    <row r="841" spans="1:6" x14ac:dyDescent="0.25">
      <c r="A841" s="16" t="s">
        <v>1969</v>
      </c>
      <c r="B841" s="15" t="s">
        <v>1968</v>
      </c>
      <c r="C841" s="6">
        <v>1.8137236929473499</v>
      </c>
      <c r="D841" s="6">
        <v>2.1927431006705498</v>
      </c>
      <c r="E841" s="6">
        <v>1.00422377061429</v>
      </c>
      <c r="F841" s="6">
        <v>1.07657054787563</v>
      </c>
    </row>
    <row r="842" spans="1:6" x14ac:dyDescent="0.25">
      <c r="A842" s="15"/>
      <c r="B842" s="15" t="s">
        <v>1080</v>
      </c>
      <c r="C842" s="4"/>
      <c r="D842" s="4"/>
      <c r="E842" s="4"/>
      <c r="F842" s="4"/>
    </row>
    <row r="843" spans="1:6" x14ac:dyDescent="0.25">
      <c r="A843" s="16" t="s">
        <v>1971</v>
      </c>
      <c r="B843" s="15" t="s">
        <v>1970</v>
      </c>
      <c r="C843" s="6">
        <v>1.2608227428855601</v>
      </c>
      <c r="D843" s="6">
        <v>1.49034030769459</v>
      </c>
      <c r="E843" s="6">
        <v>2.0076613416007301</v>
      </c>
      <c r="F843" s="6">
        <v>1.51096431463394</v>
      </c>
    </row>
    <row r="844" spans="1:6" x14ac:dyDescent="0.25">
      <c r="A844" s="15"/>
      <c r="B844" s="15" t="s">
        <v>1931</v>
      </c>
      <c r="C844" s="4"/>
      <c r="D844" s="4"/>
      <c r="E844" s="4"/>
      <c r="F844" s="4"/>
    </row>
    <row r="845" spans="1:6" x14ac:dyDescent="0.25">
      <c r="A845" s="16" t="s">
        <v>1973</v>
      </c>
      <c r="B845" s="15" t="s">
        <v>1972</v>
      </c>
      <c r="C845" s="4"/>
      <c r="D845" s="4"/>
      <c r="E845" s="4"/>
      <c r="F845" s="4"/>
    </row>
    <row r="846" spans="1:6" x14ac:dyDescent="0.25">
      <c r="A846" s="15"/>
      <c r="B846" s="15" t="s">
        <v>1974</v>
      </c>
      <c r="C846" s="4"/>
      <c r="D846" s="4"/>
      <c r="E846" s="4"/>
      <c r="F846" s="4"/>
    </row>
    <row r="847" spans="1:6" x14ac:dyDescent="0.25">
      <c r="A847" s="16" t="s">
        <v>1976</v>
      </c>
      <c r="B847" s="15" t="s">
        <v>1975</v>
      </c>
      <c r="C847" s="6">
        <v>1.55100545573935</v>
      </c>
      <c r="D847" s="6">
        <v>1.97578255660664</v>
      </c>
      <c r="E847" s="6">
        <v>1.5485922585476</v>
      </c>
      <c r="F847" s="6">
        <v>1.3354838141571499</v>
      </c>
    </row>
    <row r="848" spans="1:6" x14ac:dyDescent="0.25">
      <c r="A848" s="16" t="s">
        <v>1978</v>
      </c>
      <c r="B848" s="15" t="s">
        <v>1977</v>
      </c>
      <c r="C848" s="6">
        <v>1.5559266669618901</v>
      </c>
      <c r="D848" s="6">
        <v>1.97736717219261</v>
      </c>
      <c r="E848" s="6">
        <v>1.5708964564485399</v>
      </c>
      <c r="F848" s="6">
        <v>1.3673709987207601</v>
      </c>
    </row>
    <row r="849" spans="1:6" x14ac:dyDescent="0.25">
      <c r="A849" s="16" t="s">
        <v>1980</v>
      </c>
      <c r="B849" s="15" t="s">
        <v>1979</v>
      </c>
      <c r="C849" s="6">
        <v>1.5576751049712301</v>
      </c>
      <c r="D849" s="6">
        <v>1.9783960221977901</v>
      </c>
      <c r="E849" s="6">
        <v>1.5938457390860601</v>
      </c>
      <c r="F849" s="6">
        <v>1.3950119762167299</v>
      </c>
    </row>
    <row r="850" spans="1:6" x14ac:dyDescent="0.25">
      <c r="A850" s="15"/>
      <c r="B850" s="15" t="s">
        <v>1097</v>
      </c>
      <c r="C850" s="4"/>
      <c r="D850" s="4"/>
      <c r="E850" s="4"/>
      <c r="F850" s="4"/>
    </row>
    <row r="851" spans="1:6" x14ac:dyDescent="0.25">
      <c r="A851" s="16" t="s">
        <v>1982</v>
      </c>
      <c r="B851" s="15" t="s">
        <v>1981</v>
      </c>
      <c r="C851" s="6">
        <v>2.1622531629031698</v>
      </c>
      <c r="D851" s="6">
        <v>2.54915475904065</v>
      </c>
      <c r="E851" s="6">
        <v>1.15918114391879</v>
      </c>
      <c r="F851" s="6">
        <v>1.1910743712613701</v>
      </c>
    </row>
    <row r="852" spans="1:6" x14ac:dyDescent="0.25">
      <c r="A852" s="15"/>
      <c r="B852" s="15" t="s">
        <v>1100</v>
      </c>
      <c r="C852" s="4"/>
      <c r="D852" s="4"/>
      <c r="E852" s="4"/>
      <c r="F852" s="4"/>
    </row>
    <row r="853" spans="1:6" x14ac:dyDescent="0.25">
      <c r="A853" s="16" t="s">
        <v>1984</v>
      </c>
      <c r="B853" s="15" t="s">
        <v>1983</v>
      </c>
      <c r="C853" s="6">
        <v>1.3173678130306601</v>
      </c>
      <c r="D853" s="6">
        <v>1.4825367716420299</v>
      </c>
      <c r="E853" s="6">
        <v>1.4710955691198</v>
      </c>
      <c r="F853" s="6">
        <v>1.4204850613708699</v>
      </c>
    </row>
    <row r="854" spans="1:6" x14ac:dyDescent="0.25">
      <c r="A854" s="15"/>
      <c r="B854" s="15" t="s">
        <v>1117</v>
      </c>
      <c r="C854" s="4"/>
      <c r="D854" s="4"/>
      <c r="E854" s="4"/>
      <c r="F854" s="4"/>
    </row>
    <row r="855" spans="1:6" x14ac:dyDescent="0.25">
      <c r="A855" s="16" t="s">
        <v>1986</v>
      </c>
      <c r="B855" s="15" t="s">
        <v>1985</v>
      </c>
      <c r="C855" s="6">
        <v>1.27723436412934</v>
      </c>
      <c r="D855" s="4"/>
      <c r="E855" s="6">
        <v>1.9224882896984401</v>
      </c>
      <c r="F855" s="4"/>
    </row>
    <row r="856" spans="1:6" x14ac:dyDescent="0.25">
      <c r="A856" s="16"/>
      <c r="B856" s="15" t="s">
        <v>2012</v>
      </c>
      <c r="C856" s="6">
        <f>MEDIAN(C816:C855)</f>
        <v>1.5406778236508551</v>
      </c>
      <c r="D856" s="6">
        <f>MEDIAN(D816:D855)</f>
        <v>1.77569049487731</v>
      </c>
      <c r="E856" s="6">
        <f>MEDIAN(E816:E855)</f>
        <v>1.6487423875703899</v>
      </c>
      <c r="F856" s="6">
        <f>MEDIAN(F816:F855)</f>
        <v>1.4204850613708699</v>
      </c>
    </row>
    <row r="857" spans="1:6" x14ac:dyDescent="0.25">
      <c r="A857" s="16"/>
      <c r="B857" s="15" t="s">
        <v>967</v>
      </c>
      <c r="C857" s="6">
        <v>3.7234528739292201</v>
      </c>
      <c r="D857" s="6">
        <v>4.6117322115961503</v>
      </c>
      <c r="E857" s="6">
        <v>0.61379176274569303</v>
      </c>
      <c r="F857" s="6">
        <v>0.81025391707462302</v>
      </c>
    </row>
    <row r="858" spans="1:6" x14ac:dyDescent="0.25">
      <c r="A858" s="16"/>
      <c r="B858" s="15" t="s">
        <v>968</v>
      </c>
      <c r="C858" s="6">
        <v>1.92602613188084</v>
      </c>
      <c r="D858" s="6">
        <v>2.0955620223219502</v>
      </c>
      <c r="E858" s="6">
        <v>0.65762336271468602</v>
      </c>
      <c r="F858" s="6">
        <v>0.95759721553135602</v>
      </c>
    </row>
    <row r="859" spans="1:6" x14ac:dyDescent="0.25">
      <c r="A859" s="16"/>
      <c r="B859" s="15"/>
      <c r="C859" s="6"/>
      <c r="D859" s="6"/>
      <c r="E859" s="6"/>
      <c r="F859" s="6"/>
    </row>
    <row r="860" spans="1:6" x14ac:dyDescent="0.25">
      <c r="A860" s="16"/>
      <c r="B860" s="15"/>
      <c r="C860" s="6"/>
      <c r="D860" s="6"/>
      <c r="E860" s="6"/>
      <c r="F860" s="6"/>
    </row>
    <row r="861" spans="1:6" x14ac:dyDescent="0.25">
      <c r="A861" s="16"/>
      <c r="B861" s="15"/>
      <c r="C861" s="6"/>
      <c r="D861" s="6"/>
      <c r="E861" s="6"/>
      <c r="F861" s="6"/>
    </row>
    <row r="862" spans="1:6" ht="18" x14ac:dyDescent="0.25">
      <c r="A862" s="19"/>
      <c r="B862" s="19" t="s">
        <v>1122</v>
      </c>
      <c r="C862" s="8"/>
      <c r="D862" s="8"/>
      <c r="E862" s="8"/>
      <c r="F862" s="8"/>
    </row>
    <row r="863" spans="1:6" x14ac:dyDescent="0.25">
      <c r="A863" s="15"/>
      <c r="B863" s="15"/>
      <c r="C863" s="22" t="s">
        <v>2015</v>
      </c>
      <c r="D863" s="23" t="s">
        <v>2016</v>
      </c>
      <c r="E863" s="23" t="s">
        <v>2017</v>
      </c>
      <c r="F863" s="23" t="s">
        <v>2018</v>
      </c>
    </row>
    <row r="864" spans="1:6" x14ac:dyDescent="0.25">
      <c r="A864" s="15"/>
      <c r="B864" s="15" t="s">
        <v>2013</v>
      </c>
      <c r="C864" s="4"/>
      <c r="D864" s="4"/>
      <c r="E864" s="4"/>
      <c r="F864" s="4"/>
    </row>
    <row r="865" spans="1:6" x14ac:dyDescent="0.25">
      <c r="A865" s="16" t="s">
        <v>1988</v>
      </c>
      <c r="B865" s="15" t="s">
        <v>1987</v>
      </c>
      <c r="C865" s="6">
        <v>1.8830069253668</v>
      </c>
      <c r="D865" s="4"/>
      <c r="E865" s="6">
        <v>0.11402918592756001</v>
      </c>
      <c r="F865" s="4"/>
    </row>
    <row r="866" spans="1:6" x14ac:dyDescent="0.25">
      <c r="A866" s="16" t="s">
        <v>1990</v>
      </c>
      <c r="B866" s="15" t="s">
        <v>1989</v>
      </c>
      <c r="C866" s="6">
        <v>4.2799629740176597</v>
      </c>
      <c r="D866" s="6">
        <v>4.5557389166041604</v>
      </c>
      <c r="E866" s="6">
        <v>0.41018677249913499</v>
      </c>
      <c r="F866" s="6">
        <v>0.52534985580132199</v>
      </c>
    </row>
    <row r="867" spans="1:6" x14ac:dyDescent="0.25">
      <c r="A867" s="15"/>
      <c r="B867" s="15" t="s">
        <v>2014</v>
      </c>
      <c r="C867" s="4"/>
      <c r="D867" s="4"/>
      <c r="E867" s="4"/>
      <c r="F867" s="4"/>
    </row>
    <row r="868" spans="1:6" x14ac:dyDescent="0.25">
      <c r="A868" s="15"/>
      <c r="B868" s="15" t="s">
        <v>1123</v>
      </c>
      <c r="C868" s="4"/>
      <c r="D868" s="4"/>
      <c r="E868" s="4"/>
      <c r="F868" s="4"/>
    </row>
    <row r="869" spans="1:6" x14ac:dyDescent="0.25">
      <c r="A869" s="16" t="s">
        <v>1992</v>
      </c>
      <c r="B869" s="15" t="s">
        <v>1991</v>
      </c>
      <c r="C869" s="6">
        <v>2.9345319963287801</v>
      </c>
      <c r="D869" s="6">
        <v>3.4463001557046198</v>
      </c>
      <c r="E869" s="6">
        <v>0.34236338387631798</v>
      </c>
      <c r="F869" s="6">
        <v>0.48920160199722801</v>
      </c>
    </row>
    <row r="870" spans="1:6" x14ac:dyDescent="0.25">
      <c r="A870" s="15"/>
      <c r="B870" s="15" t="s">
        <v>1126</v>
      </c>
      <c r="C870" s="4"/>
      <c r="D870" s="4"/>
      <c r="E870" s="4"/>
      <c r="F870" s="4"/>
    </row>
    <row r="871" spans="1:6" x14ac:dyDescent="0.25">
      <c r="A871" s="16" t="s">
        <v>1994</v>
      </c>
      <c r="B871" s="15" t="s">
        <v>1993</v>
      </c>
      <c r="C871" s="4"/>
      <c r="D871" s="4"/>
      <c r="E871" s="4"/>
      <c r="F871" s="4"/>
    </row>
    <row r="872" spans="1:6" x14ac:dyDescent="0.25">
      <c r="A872" s="16" t="s">
        <v>1996</v>
      </c>
      <c r="B872" s="15" t="s">
        <v>1995</v>
      </c>
      <c r="C872" s="6">
        <v>4.63899295689325</v>
      </c>
      <c r="D872" s="6">
        <v>4.8151007279303704</v>
      </c>
      <c r="E872" s="6">
        <v>0.35126837765425201</v>
      </c>
      <c r="F872" s="6">
        <v>0.47872660447314702</v>
      </c>
    </row>
    <row r="873" spans="1:6" x14ac:dyDescent="0.25">
      <c r="A873" s="15"/>
      <c r="B873" s="15" t="s">
        <v>1129</v>
      </c>
      <c r="C873" s="4"/>
      <c r="D873" s="4"/>
      <c r="E873" s="4"/>
      <c r="F873" s="4"/>
    </row>
    <row r="874" spans="1:6" x14ac:dyDescent="0.25">
      <c r="A874" s="16" t="s">
        <v>1998</v>
      </c>
      <c r="B874" s="15" t="s">
        <v>1997</v>
      </c>
      <c r="C874" s="6">
        <v>4.63305386389625</v>
      </c>
      <c r="D874" s="6">
        <v>4.8214033198517701</v>
      </c>
      <c r="E874" s="6">
        <v>0.35362455313669799</v>
      </c>
      <c r="F874" s="6">
        <v>0.47926835610629698</v>
      </c>
    </row>
    <row r="875" spans="1:6" x14ac:dyDescent="0.25">
      <c r="A875" s="15"/>
      <c r="B875" s="15" t="s">
        <v>1132</v>
      </c>
      <c r="C875" s="4"/>
      <c r="D875" s="4"/>
      <c r="E875" s="4"/>
      <c r="F875" s="4"/>
    </row>
    <row r="876" spans="1:6" x14ac:dyDescent="0.25">
      <c r="A876" s="16" t="s">
        <v>2000</v>
      </c>
      <c r="B876" s="15" t="s">
        <v>1999</v>
      </c>
      <c r="C876" s="6">
        <v>1.9950004268100101</v>
      </c>
      <c r="D876" s="4"/>
      <c r="E876" s="6">
        <v>8.6982987124466601E-2</v>
      </c>
      <c r="F876" s="4"/>
    </row>
    <row r="877" spans="1:6" x14ac:dyDescent="0.25">
      <c r="A877" s="16"/>
      <c r="B877" s="15" t="s">
        <v>2012</v>
      </c>
      <c r="C877" s="6">
        <f>MEDIAN(C865:C876)</f>
        <v>3.6072474851732199</v>
      </c>
      <c r="D877" s="6">
        <f>MEDIAN(D865:D876)</f>
        <v>4.6854198222672654</v>
      </c>
      <c r="E877" s="6">
        <f>MEDIAN(E865:E876)</f>
        <v>0.34681588076528502</v>
      </c>
      <c r="F877" s="6">
        <f>MEDIAN(F865:F876)</f>
        <v>0.48423497905176249</v>
      </c>
    </row>
    <row r="878" spans="1:6" x14ac:dyDescent="0.25">
      <c r="A878" s="16"/>
      <c r="B878" s="15"/>
      <c r="C878" s="6"/>
      <c r="D878" s="4"/>
      <c r="E878" s="6"/>
      <c r="F878" s="4"/>
    </row>
    <row r="879" spans="1:6" x14ac:dyDescent="0.25">
      <c r="A879" s="16"/>
      <c r="B879" s="15"/>
      <c r="C879" s="6"/>
      <c r="D879" s="4"/>
      <c r="E879" s="6"/>
      <c r="F879" s="4"/>
    </row>
    <row r="880" spans="1:6" ht="18" x14ac:dyDescent="0.25">
      <c r="A880" s="19"/>
      <c r="B880" s="19" t="s">
        <v>1137</v>
      </c>
      <c r="C880" s="8"/>
      <c r="D880" s="8"/>
      <c r="E880" s="8"/>
      <c r="F880" s="8"/>
    </row>
    <row r="881" spans="1:6" x14ac:dyDescent="0.25">
      <c r="A881" s="15"/>
      <c r="B881" s="15"/>
      <c r="C881" s="22" t="s">
        <v>2015</v>
      </c>
      <c r="D881" s="23" t="s">
        <v>2016</v>
      </c>
      <c r="E881" s="23" t="s">
        <v>2017</v>
      </c>
      <c r="F881" s="23" t="s">
        <v>2018</v>
      </c>
    </row>
    <row r="882" spans="1:6" x14ac:dyDescent="0.25">
      <c r="A882" s="15"/>
      <c r="B882" s="15" t="s">
        <v>2013</v>
      </c>
      <c r="C882" s="4"/>
      <c r="D882" s="4"/>
      <c r="E882" s="4"/>
      <c r="F882" s="4"/>
    </row>
    <row r="883" spans="1:6" x14ac:dyDescent="0.25">
      <c r="A883" s="16" t="s">
        <v>2002</v>
      </c>
      <c r="B883" s="15" t="s">
        <v>2001</v>
      </c>
      <c r="C883" s="4"/>
      <c r="D883" s="4"/>
      <c r="E883" s="4"/>
      <c r="F883" s="4"/>
    </row>
    <row r="884" spans="1:6" x14ac:dyDescent="0.25">
      <c r="A884" s="15"/>
      <c r="B884" s="15" t="s">
        <v>2014</v>
      </c>
      <c r="C884" s="4"/>
      <c r="D884" s="4"/>
      <c r="E884" s="4"/>
      <c r="F884" s="4"/>
    </row>
    <row r="885" spans="1:6" x14ac:dyDescent="0.25">
      <c r="A885" s="16" t="s">
        <v>2004</v>
      </c>
      <c r="B885" s="15" t="s">
        <v>2003</v>
      </c>
      <c r="C885" s="6">
        <v>11.3080646963543</v>
      </c>
      <c r="D885" s="6">
        <v>13.5213129964009</v>
      </c>
      <c r="E885" s="6">
        <v>0.58849834068692997</v>
      </c>
      <c r="F885" s="6">
        <v>0.45075691419005498</v>
      </c>
    </row>
    <row r="886" spans="1:6" x14ac:dyDescent="0.25">
      <c r="A886" s="16" t="s">
        <v>2006</v>
      </c>
      <c r="B886" s="15" t="s">
        <v>2005</v>
      </c>
      <c r="C886" s="6">
        <v>8.5064503002010206</v>
      </c>
      <c r="D886" s="6">
        <v>9.5505925513963099</v>
      </c>
      <c r="E886" s="6">
        <v>0.33217818974530799</v>
      </c>
      <c r="F886" s="6">
        <v>0.67188295850751201</v>
      </c>
    </row>
    <row r="887" spans="1:6" x14ac:dyDescent="0.25">
      <c r="A887" s="15"/>
      <c r="B887" s="15" t="s">
        <v>1140</v>
      </c>
      <c r="C887" s="4"/>
      <c r="D887" s="4"/>
      <c r="E887" s="4"/>
      <c r="F887" s="4"/>
    </row>
    <row r="888" spans="1:6" x14ac:dyDescent="0.25">
      <c r="A888" s="16" t="s">
        <v>2008</v>
      </c>
      <c r="B888" s="15" t="s">
        <v>2007</v>
      </c>
      <c r="C888" s="4"/>
      <c r="D888" s="4"/>
      <c r="E888" s="4"/>
      <c r="F888" s="4"/>
    </row>
    <row r="889" spans="1:6" x14ac:dyDescent="0.25">
      <c r="A889" s="16"/>
      <c r="B889" s="15" t="s">
        <v>2012</v>
      </c>
      <c r="C889" s="6"/>
      <c r="D889" s="6"/>
      <c r="E889" s="6"/>
      <c r="F889" s="6"/>
    </row>
    <row r="890" spans="1:6" x14ac:dyDescent="0.25">
      <c r="A890" s="16"/>
      <c r="B890" s="15"/>
      <c r="C890" s="4"/>
      <c r="D890" s="4"/>
      <c r="E890" s="4"/>
      <c r="F890" s="4"/>
    </row>
    <row r="891" spans="1:6" x14ac:dyDescent="0.25">
      <c r="A891" s="16"/>
      <c r="B891" s="15"/>
      <c r="C891" s="4"/>
      <c r="D891" s="4"/>
      <c r="E891" s="4"/>
      <c r="F891" s="4"/>
    </row>
    <row r="892" spans="1:6" ht="18" x14ac:dyDescent="0.25">
      <c r="A892" s="19"/>
      <c r="B892" s="19" t="s">
        <v>2009</v>
      </c>
      <c r="C892" s="8"/>
      <c r="D892" s="8"/>
      <c r="E892" s="8"/>
      <c r="F892" s="8"/>
    </row>
    <row r="893" spans="1:6" x14ac:dyDescent="0.25">
      <c r="A893" s="15"/>
      <c r="B893" s="15"/>
      <c r="C893" s="22" t="s">
        <v>2015</v>
      </c>
      <c r="D893" s="23" t="s">
        <v>2016</v>
      </c>
      <c r="E893" s="23" t="s">
        <v>2017</v>
      </c>
      <c r="F893" s="23" t="s">
        <v>2018</v>
      </c>
    </row>
    <row r="894" spans="1:6" x14ac:dyDescent="0.25">
      <c r="A894" s="15"/>
      <c r="B894" s="15" t="s">
        <v>2013</v>
      </c>
      <c r="C894" s="4"/>
      <c r="D894" s="4"/>
      <c r="E894" s="4"/>
      <c r="F894" s="4"/>
    </row>
    <row r="895" spans="1:6" x14ac:dyDescent="0.25">
      <c r="A895" s="16" t="s">
        <v>2011</v>
      </c>
      <c r="B895" s="15" t="s">
        <v>2010</v>
      </c>
      <c r="C895" s="6">
        <v>0.19034439565417199</v>
      </c>
      <c r="D895" s="6">
        <v>0.172185243153993</v>
      </c>
      <c r="E895" s="6">
        <v>-1.3956577158933401</v>
      </c>
      <c r="F895" s="6">
        <v>-1.87513542086937</v>
      </c>
    </row>
  </sheetData>
  <mergeCells count="2">
    <mergeCell ref="A2:F2"/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BBB50-7700-495C-9E5B-F5BAD6981DB5}">
  <dimension ref="A1:F948"/>
  <sheetViews>
    <sheetView workbookViewId="0">
      <selection activeCell="B8" sqref="B8"/>
    </sheetView>
  </sheetViews>
  <sheetFormatPr defaultRowHeight="15" x14ac:dyDescent="0.25"/>
  <cols>
    <col min="1" max="1" width="17.42578125" customWidth="1"/>
    <col min="2" max="2" width="55.7109375" customWidth="1"/>
    <col min="5" max="5" width="10.28515625" customWidth="1"/>
    <col min="6" max="6" width="17.7109375" customWidth="1"/>
  </cols>
  <sheetData>
    <row r="1" spans="1:6" x14ac:dyDescent="0.25">
      <c r="A1" s="34" t="s">
        <v>2039</v>
      </c>
      <c r="B1" s="34"/>
      <c r="C1" s="45"/>
      <c r="D1" s="45"/>
      <c r="E1" s="45"/>
      <c r="F1" s="45"/>
    </row>
    <row r="2" spans="1:6" ht="19.899999999999999" customHeight="1" x14ac:dyDescent="0.25">
      <c r="A2" s="46" t="s">
        <v>2037</v>
      </c>
      <c r="B2" s="47"/>
      <c r="C2" s="47"/>
      <c r="D2" s="47"/>
      <c r="E2" s="47"/>
      <c r="F2" s="47"/>
    </row>
    <row r="3" spans="1:6" x14ac:dyDescent="0.25">
      <c r="A3" s="1"/>
      <c r="B3" s="2"/>
      <c r="C3" s="1"/>
      <c r="D3" s="1"/>
      <c r="E3" s="1"/>
      <c r="F3" s="1"/>
    </row>
    <row r="4" spans="1:6" x14ac:dyDescent="0.25">
      <c r="A4" s="1"/>
      <c r="B4" s="2"/>
      <c r="C4" s="1"/>
      <c r="D4" s="1"/>
      <c r="E4" s="1"/>
      <c r="F4" s="1"/>
    </row>
    <row r="5" spans="1:6" x14ac:dyDescent="0.25">
      <c r="A5" s="1"/>
      <c r="B5" s="2"/>
      <c r="C5" s="1"/>
      <c r="D5" s="1"/>
      <c r="E5" s="1"/>
      <c r="F5" s="1"/>
    </row>
    <row r="6" spans="1:6" ht="18" x14ac:dyDescent="0.25">
      <c r="A6" s="19"/>
      <c r="B6" s="19" t="s">
        <v>0</v>
      </c>
      <c r="C6" s="8"/>
      <c r="D6" s="8"/>
      <c r="E6" s="8"/>
      <c r="F6" s="8"/>
    </row>
    <row r="7" spans="1:6" x14ac:dyDescent="0.25">
      <c r="A7" s="15"/>
      <c r="B7" s="15"/>
      <c r="C7" s="22" t="s">
        <v>2015</v>
      </c>
      <c r="D7" s="23" t="s">
        <v>2016</v>
      </c>
      <c r="E7" s="23" t="s">
        <v>2017</v>
      </c>
      <c r="F7" s="23" t="s">
        <v>2018</v>
      </c>
    </row>
    <row r="8" spans="1:6" x14ac:dyDescent="0.25">
      <c r="A8" s="15"/>
      <c r="B8" s="15" t="s">
        <v>2013</v>
      </c>
      <c r="C8" s="4"/>
      <c r="D8" s="4"/>
      <c r="E8" s="4"/>
      <c r="F8" s="4"/>
    </row>
    <row r="9" spans="1:6" x14ac:dyDescent="0.25">
      <c r="A9" s="15"/>
      <c r="B9" s="15" t="s">
        <v>1</v>
      </c>
      <c r="C9" s="4"/>
      <c r="D9" s="4"/>
      <c r="E9" s="4"/>
      <c r="F9" s="4"/>
    </row>
    <row r="10" spans="1:6" x14ac:dyDescent="0.25">
      <c r="A10" s="16" t="s">
        <v>3</v>
      </c>
      <c r="B10" s="15" t="s">
        <v>2</v>
      </c>
      <c r="C10" s="6">
        <v>11.5866316593177</v>
      </c>
      <c r="D10" s="4"/>
      <c r="E10" s="6">
        <v>0.382346333189721</v>
      </c>
      <c r="F10" s="4"/>
    </row>
    <row r="11" spans="1:6" x14ac:dyDescent="0.25">
      <c r="A11" s="15"/>
      <c r="B11" s="15" t="s">
        <v>4</v>
      </c>
      <c r="C11" s="4"/>
      <c r="D11" s="4"/>
      <c r="E11" s="4"/>
      <c r="F11" s="4"/>
    </row>
    <row r="12" spans="1:6" x14ac:dyDescent="0.25">
      <c r="A12" s="16" t="s">
        <v>6</v>
      </c>
      <c r="B12" s="15" t="s">
        <v>5</v>
      </c>
      <c r="C12" s="6">
        <v>11.615097538351</v>
      </c>
      <c r="D12" s="6">
        <v>11.696502056259201</v>
      </c>
      <c r="E12" s="6">
        <v>0.40650632207855503</v>
      </c>
      <c r="F12" s="6">
        <v>0.94674418930175797</v>
      </c>
    </row>
    <row r="13" spans="1:6" x14ac:dyDescent="0.25">
      <c r="A13" s="15"/>
      <c r="B13" s="15" t="s">
        <v>7</v>
      </c>
      <c r="C13" s="4"/>
      <c r="D13" s="4"/>
      <c r="E13" s="4"/>
      <c r="F13" s="4"/>
    </row>
    <row r="14" spans="1:6" x14ac:dyDescent="0.25">
      <c r="A14" s="16" t="s">
        <v>9</v>
      </c>
      <c r="B14" s="15" t="s">
        <v>8</v>
      </c>
      <c r="C14" s="4"/>
      <c r="D14" s="4"/>
      <c r="E14" s="4"/>
      <c r="F14" s="4"/>
    </row>
    <row r="15" spans="1:6" x14ac:dyDescent="0.25">
      <c r="A15" s="15"/>
      <c r="B15" s="15" t="s">
        <v>10</v>
      </c>
      <c r="C15" s="4"/>
      <c r="D15" s="4"/>
      <c r="E15" s="4"/>
      <c r="F15" s="4"/>
    </row>
    <row r="16" spans="1:6" x14ac:dyDescent="0.25">
      <c r="A16" s="16" t="s">
        <v>12</v>
      </c>
      <c r="B16" s="15" t="s">
        <v>11</v>
      </c>
      <c r="C16" s="6">
        <v>12.4435003311612</v>
      </c>
      <c r="D16" s="6">
        <v>14.295522688802199</v>
      </c>
      <c r="E16" s="6">
        <v>-0.109875767110447</v>
      </c>
      <c r="F16" s="6">
        <v>0.58516780106370503</v>
      </c>
    </row>
    <row r="17" spans="1:6" x14ac:dyDescent="0.25">
      <c r="A17" s="16" t="s">
        <v>14</v>
      </c>
      <c r="B17" s="15" t="s">
        <v>13</v>
      </c>
      <c r="C17" s="6">
        <v>12.304319695253801</v>
      </c>
      <c r="D17" s="6">
        <v>12.361647880546601</v>
      </c>
      <c r="E17" s="6">
        <v>0.19158344169130301</v>
      </c>
      <c r="F17" s="6">
        <v>0.76581059757430803</v>
      </c>
    </row>
    <row r="18" spans="1:6" x14ac:dyDescent="0.25">
      <c r="A18" s="15"/>
      <c r="B18" s="15" t="s">
        <v>15</v>
      </c>
      <c r="C18" s="4"/>
      <c r="D18" s="4"/>
      <c r="E18" s="4"/>
      <c r="F18" s="4"/>
    </row>
    <row r="19" spans="1:6" x14ac:dyDescent="0.25">
      <c r="A19" s="16" t="s">
        <v>17</v>
      </c>
      <c r="B19" s="15" t="s">
        <v>16</v>
      </c>
      <c r="C19" s="6">
        <v>11.3160741111842</v>
      </c>
      <c r="D19" s="6">
        <v>12.121495551117301</v>
      </c>
      <c r="E19" s="6">
        <v>0.32613265192120799</v>
      </c>
      <c r="F19" s="6">
        <v>0.93557619691817595</v>
      </c>
    </row>
    <row r="20" spans="1:6" x14ac:dyDescent="0.25">
      <c r="A20" s="15"/>
      <c r="B20" s="15" t="s">
        <v>18</v>
      </c>
      <c r="C20" s="4"/>
      <c r="D20" s="4"/>
      <c r="E20" s="4"/>
      <c r="F20" s="4"/>
    </row>
    <row r="21" spans="1:6" x14ac:dyDescent="0.25">
      <c r="A21" s="16" t="s">
        <v>20</v>
      </c>
      <c r="B21" s="15" t="s">
        <v>19</v>
      </c>
      <c r="C21" s="6">
        <v>11.617967252081501</v>
      </c>
      <c r="D21" s="6">
        <v>12.4951454773952</v>
      </c>
      <c r="E21" s="6">
        <v>0.17644950752556601</v>
      </c>
      <c r="F21" s="6">
        <v>0.89095203669955703</v>
      </c>
    </row>
    <row r="22" spans="1:6" x14ac:dyDescent="0.25">
      <c r="A22" s="15"/>
      <c r="B22" s="15" t="s">
        <v>21</v>
      </c>
      <c r="C22" s="4"/>
      <c r="D22" s="4"/>
      <c r="E22" s="4"/>
      <c r="F22" s="4"/>
    </row>
    <row r="23" spans="1:6" x14ac:dyDescent="0.25">
      <c r="A23" s="16" t="s">
        <v>23</v>
      </c>
      <c r="B23" s="15" t="s">
        <v>22</v>
      </c>
      <c r="C23" s="6">
        <v>11.0952743788111</v>
      </c>
      <c r="D23" s="6">
        <v>11.823099429919999</v>
      </c>
      <c r="E23" s="6">
        <v>0.54335041218277003</v>
      </c>
      <c r="F23" s="6">
        <v>0.89722535865198205</v>
      </c>
    </row>
    <row r="24" spans="1:6" x14ac:dyDescent="0.25">
      <c r="A24" s="15"/>
      <c r="B24" s="15" t="s">
        <v>24</v>
      </c>
      <c r="C24" s="4"/>
      <c r="D24" s="4"/>
      <c r="E24" s="4"/>
      <c r="F24" s="4"/>
    </row>
    <row r="25" spans="1:6" x14ac:dyDescent="0.25">
      <c r="A25" s="16" t="s">
        <v>26</v>
      </c>
      <c r="B25" s="15" t="s">
        <v>25</v>
      </c>
      <c r="C25" s="6">
        <v>12.5286665704527</v>
      </c>
      <c r="D25" s="6">
        <v>11.8243980771376</v>
      </c>
      <c r="E25" s="6">
        <v>0.86389050037927095</v>
      </c>
      <c r="F25" s="6">
        <v>1.09147060137102</v>
      </c>
    </row>
    <row r="26" spans="1:6" x14ac:dyDescent="0.25">
      <c r="A26" s="15"/>
      <c r="B26" s="15" t="s">
        <v>27</v>
      </c>
      <c r="C26" s="4"/>
      <c r="D26" s="4"/>
      <c r="E26" s="4"/>
      <c r="F26" s="4"/>
    </row>
    <row r="27" spans="1:6" x14ac:dyDescent="0.25">
      <c r="A27" s="16" t="s">
        <v>29</v>
      </c>
      <c r="B27" s="15" t="s">
        <v>28</v>
      </c>
      <c r="C27" s="6">
        <v>11.321571189383899</v>
      </c>
      <c r="D27" s="6">
        <v>12.0968142556356</v>
      </c>
      <c r="E27" s="6">
        <v>0.33491543037474297</v>
      </c>
      <c r="F27" s="6">
        <v>0.94676034892749505</v>
      </c>
    </row>
    <row r="28" spans="1:6" x14ac:dyDescent="0.25">
      <c r="A28" s="16" t="s">
        <v>31</v>
      </c>
      <c r="B28" s="15" t="s">
        <v>30</v>
      </c>
      <c r="C28" s="4"/>
      <c r="D28" s="4"/>
      <c r="E28" s="4"/>
      <c r="F28" s="4"/>
    </row>
    <row r="29" spans="1:6" x14ac:dyDescent="0.25">
      <c r="A29" s="16" t="s">
        <v>33</v>
      </c>
      <c r="B29" s="15" t="s">
        <v>32</v>
      </c>
      <c r="C29" s="6">
        <v>12.9383456503062</v>
      </c>
      <c r="D29" s="6">
        <v>14.631368404082099</v>
      </c>
      <c r="E29" s="6">
        <v>0.17016953855809999</v>
      </c>
      <c r="F29" s="6">
        <v>0.92435779357674297</v>
      </c>
    </row>
    <row r="30" spans="1:6" x14ac:dyDescent="0.25">
      <c r="A30" s="16" t="s">
        <v>35</v>
      </c>
      <c r="B30" s="15" t="s">
        <v>34</v>
      </c>
      <c r="C30" s="6">
        <v>12.8145003992111</v>
      </c>
      <c r="D30" s="6">
        <v>14.517248563559299</v>
      </c>
      <c r="E30" s="6">
        <v>0.150741622517756</v>
      </c>
      <c r="F30" s="6">
        <v>0.90340087969884597</v>
      </c>
    </row>
    <row r="31" spans="1:6" x14ac:dyDescent="0.25">
      <c r="A31" s="15"/>
      <c r="B31" s="15" t="s">
        <v>36</v>
      </c>
      <c r="C31" s="4"/>
      <c r="D31" s="4"/>
      <c r="E31" s="4"/>
      <c r="F31" s="4"/>
    </row>
    <row r="32" spans="1:6" x14ac:dyDescent="0.25">
      <c r="A32" s="16" t="s">
        <v>38</v>
      </c>
      <c r="B32" s="15" t="s">
        <v>37</v>
      </c>
      <c r="C32" s="6">
        <v>12.3012460267952</v>
      </c>
      <c r="D32" s="6">
        <v>12.707531859426499</v>
      </c>
      <c r="E32" s="6">
        <v>0.40513842512939702</v>
      </c>
      <c r="F32" s="6">
        <v>0.91894174148585805</v>
      </c>
    </row>
    <row r="33" spans="1:6" x14ac:dyDescent="0.25">
      <c r="A33" s="16" t="s">
        <v>40</v>
      </c>
      <c r="B33" s="15" t="s">
        <v>39</v>
      </c>
      <c r="C33" s="4"/>
      <c r="D33" s="4"/>
      <c r="E33" s="4"/>
      <c r="F33" s="4"/>
    </row>
    <row r="34" spans="1:6" x14ac:dyDescent="0.25">
      <c r="A34" s="16" t="s">
        <v>42</v>
      </c>
      <c r="B34" s="15" t="s">
        <v>41</v>
      </c>
      <c r="C34" s="6">
        <v>11.476013384984601</v>
      </c>
      <c r="D34" s="6">
        <v>11.9850742846772</v>
      </c>
      <c r="E34" s="6">
        <v>0.441135240915559</v>
      </c>
      <c r="F34" s="6">
        <v>0.91525463887921199</v>
      </c>
    </row>
    <row r="35" spans="1:6" x14ac:dyDescent="0.25">
      <c r="A35" s="16" t="s">
        <v>44</v>
      </c>
      <c r="B35" s="15" t="s">
        <v>43</v>
      </c>
      <c r="C35" s="6">
        <v>11.6569390108052</v>
      </c>
      <c r="D35" s="6">
        <v>12.145964848604599</v>
      </c>
      <c r="E35" s="6">
        <v>4.8948321870452199E-2</v>
      </c>
      <c r="F35" s="6">
        <v>0.67255321140444102</v>
      </c>
    </row>
    <row r="36" spans="1:6" x14ac:dyDescent="0.25">
      <c r="A36" s="15"/>
      <c r="B36" s="15" t="s">
        <v>45</v>
      </c>
      <c r="C36" s="4"/>
      <c r="D36" s="4"/>
      <c r="E36" s="4"/>
      <c r="F36" s="4"/>
    </row>
    <row r="37" spans="1:6" x14ac:dyDescent="0.25">
      <c r="A37" s="16" t="s">
        <v>47</v>
      </c>
      <c r="B37" s="15" t="s">
        <v>46</v>
      </c>
      <c r="C37" s="6">
        <v>12.4981353858718</v>
      </c>
      <c r="D37" s="6">
        <v>12.525531278527099</v>
      </c>
      <c r="E37" s="6">
        <v>0.38170720762314397</v>
      </c>
      <c r="F37" s="6">
        <v>0.79222527945725696</v>
      </c>
    </row>
    <row r="38" spans="1:6" x14ac:dyDescent="0.25">
      <c r="A38" s="16" t="s">
        <v>49</v>
      </c>
      <c r="B38" s="15" t="s">
        <v>48</v>
      </c>
      <c r="C38" s="6">
        <v>11.4389449988712</v>
      </c>
      <c r="D38" s="6">
        <v>11.900904140809899</v>
      </c>
      <c r="E38" s="6">
        <v>0.27605668492478003</v>
      </c>
      <c r="F38" s="6">
        <v>0.899786993886177</v>
      </c>
    </row>
    <row r="39" spans="1:6" x14ac:dyDescent="0.25">
      <c r="A39" s="16" t="s">
        <v>51</v>
      </c>
      <c r="B39" s="15" t="s">
        <v>50</v>
      </c>
      <c r="C39" s="6">
        <v>11.4862269836753</v>
      </c>
      <c r="D39" s="6">
        <v>12.6146083000117</v>
      </c>
      <c r="E39" s="6">
        <v>0.36625528075499397</v>
      </c>
      <c r="F39" s="6">
        <v>1.09613389093754</v>
      </c>
    </row>
    <row r="40" spans="1:6" x14ac:dyDescent="0.25">
      <c r="A40" s="16" t="s">
        <v>53</v>
      </c>
      <c r="B40" s="15" t="s">
        <v>52</v>
      </c>
      <c r="C40" s="6">
        <v>11.698434459928301</v>
      </c>
      <c r="D40" s="6">
        <v>12.0255824108475</v>
      </c>
      <c r="E40" s="6">
        <v>0.52279803870497898</v>
      </c>
      <c r="F40" s="6">
        <v>0.94879958561992395</v>
      </c>
    </row>
    <row r="41" spans="1:6" x14ac:dyDescent="0.25">
      <c r="A41" s="16" t="s">
        <v>55</v>
      </c>
      <c r="B41" s="15" t="s">
        <v>54</v>
      </c>
      <c r="C41" s="6">
        <v>11.681830820785599</v>
      </c>
      <c r="D41" s="6">
        <v>11.989266794455601</v>
      </c>
      <c r="E41" s="6">
        <v>0.49280712973156798</v>
      </c>
      <c r="F41" s="6">
        <v>0.93233199745176798</v>
      </c>
    </row>
    <row r="42" spans="1:6" x14ac:dyDescent="0.25">
      <c r="A42" s="16" t="s">
        <v>57</v>
      </c>
      <c r="B42" s="15" t="s">
        <v>56</v>
      </c>
      <c r="C42" s="6">
        <v>11.5136117596556</v>
      </c>
      <c r="D42" s="6">
        <v>12.2733692532817</v>
      </c>
      <c r="E42" s="6">
        <v>0.45408929773108297</v>
      </c>
      <c r="F42" s="6">
        <v>0.92963762800855299</v>
      </c>
    </row>
    <row r="43" spans="1:6" x14ac:dyDescent="0.25">
      <c r="A43" s="15"/>
      <c r="B43" s="15" t="s">
        <v>58</v>
      </c>
      <c r="C43" s="4"/>
      <c r="D43" s="4"/>
      <c r="E43" s="4"/>
      <c r="F43" s="4"/>
    </row>
    <row r="44" spans="1:6" x14ac:dyDescent="0.25">
      <c r="A44" s="16" t="s">
        <v>60</v>
      </c>
      <c r="B44" s="15" t="s">
        <v>59</v>
      </c>
      <c r="C44" s="6">
        <v>12.105449265048</v>
      </c>
      <c r="D44" s="6">
        <v>12.1175513451988</v>
      </c>
      <c r="E44" s="6">
        <v>0.27017850359753698</v>
      </c>
      <c r="F44" s="6">
        <v>0.83774080632146197</v>
      </c>
    </row>
    <row r="45" spans="1:6" x14ac:dyDescent="0.25">
      <c r="A45" s="15"/>
      <c r="B45" s="15" t="s">
        <v>61</v>
      </c>
      <c r="C45" s="4"/>
      <c r="D45" s="4"/>
      <c r="E45" s="4"/>
      <c r="F45" s="4"/>
    </row>
    <row r="46" spans="1:6" x14ac:dyDescent="0.25">
      <c r="A46" s="16" t="s">
        <v>63</v>
      </c>
      <c r="B46" s="15" t="s">
        <v>62</v>
      </c>
      <c r="C46" s="6">
        <v>12.1564290188731</v>
      </c>
      <c r="D46" s="6">
        <v>12.1799644146974</v>
      </c>
      <c r="E46" s="6">
        <v>0.31642489346138603</v>
      </c>
      <c r="F46" s="6">
        <v>0.87243551826464905</v>
      </c>
    </row>
    <row r="47" spans="1:6" x14ac:dyDescent="0.25">
      <c r="A47" s="15"/>
      <c r="B47" s="15" t="s">
        <v>64</v>
      </c>
      <c r="C47" s="4"/>
      <c r="D47" s="4"/>
      <c r="E47" s="4"/>
      <c r="F47" s="4"/>
    </row>
    <row r="48" spans="1:6" x14ac:dyDescent="0.25">
      <c r="A48" s="16" t="s">
        <v>66</v>
      </c>
      <c r="B48" s="15" t="s">
        <v>65</v>
      </c>
      <c r="C48" s="6">
        <v>10.2461998790872</v>
      </c>
      <c r="D48" s="6">
        <v>11.0820457593281</v>
      </c>
      <c r="E48" s="6">
        <v>0.59261097338660795</v>
      </c>
      <c r="F48" s="6">
        <v>0.876200319167731</v>
      </c>
    </row>
    <row r="49" spans="1:6" x14ac:dyDescent="0.25">
      <c r="A49" s="15"/>
      <c r="B49" s="15" t="s">
        <v>67</v>
      </c>
      <c r="C49" s="4"/>
      <c r="D49" s="4"/>
      <c r="E49" s="4"/>
      <c r="F49" s="4"/>
    </row>
    <row r="50" spans="1:6" x14ac:dyDescent="0.25">
      <c r="A50" s="16" t="s">
        <v>69</v>
      </c>
      <c r="B50" s="15" t="s">
        <v>68</v>
      </c>
      <c r="C50" s="6">
        <v>11.8415770877094</v>
      </c>
      <c r="D50" s="6">
        <v>12.288154727596099</v>
      </c>
      <c r="E50" s="6">
        <v>0.117157750510921</v>
      </c>
      <c r="F50" s="6">
        <v>0.66394226899126196</v>
      </c>
    </row>
    <row r="51" spans="1:6" x14ac:dyDescent="0.25">
      <c r="A51" s="16"/>
      <c r="B51" s="15" t="s">
        <v>2012</v>
      </c>
      <c r="C51" s="6">
        <f>MEDIAN(C10:C50)</f>
        <v>11.669384915795399</v>
      </c>
      <c r="D51" s="6">
        <f>MEDIAN(D10:D50)</f>
        <v>12.145964848604599</v>
      </c>
      <c r="E51" s="6">
        <f>MEDIAN(E10:E50)</f>
        <v>0.35058535556486847</v>
      </c>
      <c r="F51" s="6">
        <f>MEDIAN(F10:F50)</f>
        <v>0.90340087969884597</v>
      </c>
    </row>
    <row r="52" spans="1:6" x14ac:dyDescent="0.25">
      <c r="A52" s="16"/>
      <c r="B52" s="15" t="s">
        <v>70</v>
      </c>
      <c r="C52" s="6">
        <v>11.402470822370899</v>
      </c>
      <c r="D52" s="6">
        <v>12.937402777536199</v>
      </c>
      <c r="E52" s="6">
        <v>0.35000741996083101</v>
      </c>
      <c r="F52" s="6">
        <v>0.78490627142828995</v>
      </c>
    </row>
    <row r="53" spans="1:6" x14ac:dyDescent="0.25">
      <c r="A53" s="16"/>
      <c r="B53" s="15" t="s">
        <v>71</v>
      </c>
      <c r="C53" s="6">
        <v>11.1696218616952</v>
      </c>
      <c r="D53" s="6">
        <v>11.8632978933313</v>
      </c>
      <c r="E53" s="6">
        <v>0.60269385208645898</v>
      </c>
      <c r="F53" s="6">
        <v>0.95492029652030497</v>
      </c>
    </row>
    <row r="54" spans="1:6" x14ac:dyDescent="0.25">
      <c r="A54" s="16"/>
      <c r="B54" s="15"/>
      <c r="C54" s="6"/>
      <c r="D54" s="6"/>
      <c r="E54" s="6"/>
      <c r="F54" s="6"/>
    </row>
    <row r="55" spans="1:6" x14ac:dyDescent="0.25">
      <c r="A55" s="16"/>
      <c r="B55" s="15"/>
      <c r="C55" s="6"/>
      <c r="D55" s="6"/>
      <c r="E55" s="6"/>
      <c r="F55" s="6"/>
    </row>
    <row r="56" spans="1:6" x14ac:dyDescent="0.25">
      <c r="A56" s="16"/>
      <c r="B56" s="15"/>
      <c r="C56" s="6"/>
      <c r="D56" s="6"/>
      <c r="E56" s="6"/>
      <c r="F56" s="6"/>
    </row>
    <row r="57" spans="1:6" ht="15.75" x14ac:dyDescent="0.25">
      <c r="A57" s="20"/>
      <c r="B57" s="20" t="s">
        <v>72</v>
      </c>
      <c r="C57" s="9"/>
      <c r="D57" s="9"/>
      <c r="E57" s="9"/>
      <c r="F57" s="9"/>
    </row>
    <row r="58" spans="1:6" x14ac:dyDescent="0.25">
      <c r="A58" s="15"/>
      <c r="B58" s="15"/>
      <c r="C58" s="22" t="s">
        <v>2015</v>
      </c>
      <c r="D58" s="23" t="s">
        <v>2016</v>
      </c>
      <c r="E58" s="23" t="s">
        <v>2017</v>
      </c>
      <c r="F58" s="23" t="s">
        <v>2018</v>
      </c>
    </row>
    <row r="59" spans="1:6" x14ac:dyDescent="0.25">
      <c r="A59" s="15"/>
      <c r="B59" s="15" t="s">
        <v>2013</v>
      </c>
      <c r="C59" s="4"/>
      <c r="D59" s="4"/>
      <c r="E59" s="4"/>
      <c r="F59" s="4"/>
    </row>
    <row r="60" spans="1:6" x14ac:dyDescent="0.25">
      <c r="A60" s="15"/>
      <c r="B60" s="15" t="s">
        <v>73</v>
      </c>
      <c r="C60" s="4"/>
      <c r="D60" s="4"/>
      <c r="E60" s="4"/>
      <c r="F60" s="4"/>
    </row>
    <row r="61" spans="1:6" x14ac:dyDescent="0.25">
      <c r="A61" s="16" t="s">
        <v>75</v>
      </c>
      <c r="B61" s="15" t="s">
        <v>74</v>
      </c>
      <c r="C61" s="6">
        <v>9.7064710415214002</v>
      </c>
      <c r="D61" s="6">
        <v>12.7564596052495</v>
      </c>
      <c r="E61" s="6">
        <v>1.2799360351662401</v>
      </c>
      <c r="F61" s="6">
        <v>0.85314212527258804</v>
      </c>
    </row>
    <row r="62" spans="1:6" x14ac:dyDescent="0.25">
      <c r="A62" s="16"/>
      <c r="B62" s="15"/>
      <c r="C62" s="6"/>
      <c r="D62" s="6"/>
      <c r="E62" s="6"/>
      <c r="F62" s="6"/>
    </row>
    <row r="63" spans="1:6" x14ac:dyDescent="0.25">
      <c r="A63" s="16"/>
      <c r="B63" s="15"/>
      <c r="C63" s="6"/>
      <c r="D63" s="6"/>
      <c r="E63" s="6"/>
      <c r="F63" s="6"/>
    </row>
    <row r="64" spans="1:6" x14ac:dyDescent="0.25">
      <c r="A64" s="16"/>
      <c r="B64" s="15"/>
      <c r="C64" s="6"/>
      <c r="D64" s="6"/>
      <c r="E64" s="6"/>
      <c r="F64" s="6"/>
    </row>
    <row r="65" spans="1:6" ht="15.75" x14ac:dyDescent="0.25">
      <c r="A65" s="20"/>
      <c r="B65" s="20" t="s">
        <v>76</v>
      </c>
      <c r="C65" s="9"/>
      <c r="D65" s="9"/>
      <c r="E65" s="9"/>
      <c r="F65" s="9"/>
    </row>
    <row r="66" spans="1:6" x14ac:dyDescent="0.25">
      <c r="A66" s="15"/>
      <c r="B66" s="15"/>
      <c r="C66" s="22" t="s">
        <v>2015</v>
      </c>
      <c r="D66" s="23" t="s">
        <v>2016</v>
      </c>
      <c r="E66" s="23" t="s">
        <v>2017</v>
      </c>
      <c r="F66" s="23" t="s">
        <v>2018</v>
      </c>
    </row>
    <row r="67" spans="1:6" x14ac:dyDescent="0.25">
      <c r="A67" s="15"/>
      <c r="B67" s="15" t="s">
        <v>2013</v>
      </c>
      <c r="C67" s="4"/>
      <c r="D67" s="4"/>
      <c r="E67" s="4"/>
      <c r="F67" s="4"/>
    </row>
    <row r="68" spans="1:6" x14ac:dyDescent="0.25">
      <c r="A68" s="15"/>
      <c r="B68" s="15" t="s">
        <v>77</v>
      </c>
      <c r="C68" s="4"/>
      <c r="D68" s="4"/>
      <c r="E68" s="4"/>
      <c r="F68" s="4"/>
    </row>
    <row r="69" spans="1:6" x14ac:dyDescent="0.25">
      <c r="A69" s="16" t="s">
        <v>79</v>
      </c>
      <c r="B69" s="15" t="s">
        <v>78</v>
      </c>
      <c r="C69" s="6">
        <v>11.344027287876299</v>
      </c>
      <c r="D69" s="6">
        <v>13.8442842835225</v>
      </c>
      <c r="E69" s="6">
        <v>0.96512366840046204</v>
      </c>
      <c r="F69" s="6">
        <v>0.51273110071316597</v>
      </c>
    </row>
    <row r="70" spans="1:6" x14ac:dyDescent="0.25">
      <c r="A70" s="15"/>
      <c r="B70" s="15" t="s">
        <v>80</v>
      </c>
      <c r="C70" s="4"/>
      <c r="D70" s="4"/>
      <c r="E70" s="4"/>
      <c r="F70" s="4"/>
    </row>
    <row r="71" spans="1:6" x14ac:dyDescent="0.25">
      <c r="A71" s="16" t="s">
        <v>82</v>
      </c>
      <c r="B71" s="15" t="s">
        <v>81</v>
      </c>
      <c r="C71" s="6">
        <v>10.646895014742499</v>
      </c>
      <c r="D71" s="6">
        <v>11.136358195590599</v>
      </c>
      <c r="E71" s="6">
        <v>0.20811251747411599</v>
      </c>
      <c r="F71" s="6">
        <v>9.0555469549255495E-3</v>
      </c>
    </row>
    <row r="72" spans="1:6" x14ac:dyDescent="0.25">
      <c r="A72" s="16" t="s">
        <v>84</v>
      </c>
      <c r="B72" s="15" t="s">
        <v>83</v>
      </c>
      <c r="C72" s="6">
        <v>11.633529797546</v>
      </c>
      <c r="D72" s="4"/>
      <c r="E72" s="6">
        <v>0.926106377367516</v>
      </c>
      <c r="F72" s="4"/>
    </row>
    <row r="73" spans="1:6" x14ac:dyDescent="0.25">
      <c r="A73" s="15"/>
      <c r="B73" s="15" t="s">
        <v>85</v>
      </c>
      <c r="C73" s="4"/>
      <c r="D73" s="4"/>
      <c r="E73" s="4"/>
      <c r="F73" s="4"/>
    </row>
    <row r="74" spans="1:6" x14ac:dyDescent="0.25">
      <c r="A74" s="16" t="s">
        <v>87</v>
      </c>
      <c r="B74" s="15" t="s">
        <v>86</v>
      </c>
      <c r="C74" s="6">
        <v>11.4388134687094</v>
      </c>
      <c r="D74" s="6">
        <v>13.2201387630084</v>
      </c>
      <c r="E74" s="6">
        <v>0.70448409588826599</v>
      </c>
      <c r="F74" s="6">
        <v>0.47947394526304199</v>
      </c>
    </row>
    <row r="75" spans="1:6" x14ac:dyDescent="0.25">
      <c r="A75" s="15"/>
      <c r="B75" s="15" t="s">
        <v>88</v>
      </c>
      <c r="C75" s="4"/>
      <c r="D75" s="4"/>
      <c r="E75" s="4"/>
      <c r="F75" s="4"/>
    </row>
    <row r="76" spans="1:6" x14ac:dyDescent="0.25">
      <c r="A76" s="16" t="s">
        <v>90</v>
      </c>
      <c r="B76" s="15" t="s">
        <v>89</v>
      </c>
      <c r="C76" s="6">
        <v>11.4733347463689</v>
      </c>
      <c r="D76" s="6">
        <v>13.303636137891401</v>
      </c>
      <c r="E76" s="6">
        <v>0.67168106994338395</v>
      </c>
      <c r="F76" s="6">
        <v>0.443839212810969</v>
      </c>
    </row>
    <row r="77" spans="1:6" x14ac:dyDescent="0.25">
      <c r="A77" s="15"/>
      <c r="B77" s="15" t="s">
        <v>91</v>
      </c>
      <c r="C77" s="4"/>
      <c r="D77" s="4"/>
      <c r="E77" s="4"/>
      <c r="F77" s="4"/>
    </row>
    <row r="78" spans="1:6" x14ac:dyDescent="0.25">
      <c r="A78" s="16" t="s">
        <v>93</v>
      </c>
      <c r="B78" s="15" t="s">
        <v>92</v>
      </c>
      <c r="C78" s="6">
        <v>10.220185813011</v>
      </c>
      <c r="D78" s="4"/>
      <c r="E78" s="6">
        <v>0.446504588092897</v>
      </c>
      <c r="F78" s="4"/>
    </row>
    <row r="79" spans="1:6" x14ac:dyDescent="0.25">
      <c r="A79" s="15"/>
      <c r="B79" s="15" t="s">
        <v>94</v>
      </c>
      <c r="C79" s="4"/>
      <c r="D79" s="4"/>
      <c r="E79" s="4"/>
      <c r="F79" s="4"/>
    </row>
    <row r="80" spans="1:6" x14ac:dyDescent="0.25">
      <c r="A80" s="16" t="s">
        <v>96</v>
      </c>
      <c r="B80" s="15" t="s">
        <v>95</v>
      </c>
      <c r="C80" s="6">
        <v>9.9124326196327992</v>
      </c>
      <c r="D80" s="6">
        <v>11.7513466502583</v>
      </c>
      <c r="E80" s="6">
        <v>0.435411855196916</v>
      </c>
      <c r="F80" s="6">
        <v>0.37264102743747601</v>
      </c>
    </row>
    <row r="81" spans="1:6" x14ac:dyDescent="0.25">
      <c r="A81" s="15"/>
      <c r="B81" s="15" t="s">
        <v>97</v>
      </c>
      <c r="C81" s="4"/>
      <c r="D81" s="4"/>
      <c r="E81" s="4"/>
      <c r="F81" s="4"/>
    </row>
    <row r="82" spans="1:6" x14ac:dyDescent="0.25">
      <c r="A82" s="16" t="s">
        <v>99</v>
      </c>
      <c r="B82" s="15" t="s">
        <v>98</v>
      </c>
      <c r="C82" s="6">
        <v>11.396866812669099</v>
      </c>
      <c r="D82" s="6">
        <v>13.118050407172101</v>
      </c>
      <c r="E82" s="6">
        <v>0.70449700604458598</v>
      </c>
      <c r="F82" s="6">
        <v>0.48183714962985502</v>
      </c>
    </row>
    <row r="83" spans="1:6" x14ac:dyDescent="0.25">
      <c r="A83" s="16" t="s">
        <v>101</v>
      </c>
      <c r="B83" s="15" t="s">
        <v>100</v>
      </c>
      <c r="C83" s="6">
        <v>10.4399234835857</v>
      </c>
      <c r="D83" s="6">
        <v>13.5628932589026</v>
      </c>
      <c r="E83" s="6">
        <v>1.3476232228741001</v>
      </c>
      <c r="F83" s="6">
        <v>0.64041837983921102</v>
      </c>
    </row>
    <row r="84" spans="1:6" x14ac:dyDescent="0.25">
      <c r="A84" s="16" t="s">
        <v>103</v>
      </c>
      <c r="B84" s="15" t="s">
        <v>102</v>
      </c>
      <c r="C84" s="6">
        <v>10.7174959177921</v>
      </c>
      <c r="D84" s="6">
        <v>13.064996660714201</v>
      </c>
      <c r="E84" s="6">
        <v>0.75934947714142798</v>
      </c>
      <c r="F84" s="6">
        <v>0.456105871302034</v>
      </c>
    </row>
    <row r="85" spans="1:6" x14ac:dyDescent="0.25">
      <c r="A85" s="15"/>
      <c r="B85" s="15" t="s">
        <v>104</v>
      </c>
      <c r="C85" s="4"/>
      <c r="D85" s="4"/>
      <c r="E85" s="4"/>
      <c r="F85" s="4"/>
    </row>
    <row r="86" spans="1:6" x14ac:dyDescent="0.25">
      <c r="A86" s="16" t="s">
        <v>106</v>
      </c>
      <c r="B86" s="15" t="s">
        <v>105</v>
      </c>
      <c r="C86" s="6">
        <v>11.437436240549101</v>
      </c>
      <c r="D86" s="6">
        <v>14.695022314297301</v>
      </c>
      <c r="E86" s="6">
        <v>0.79761965240556998</v>
      </c>
      <c r="F86" s="6">
        <v>0.26319383007900798</v>
      </c>
    </row>
    <row r="87" spans="1:6" x14ac:dyDescent="0.25">
      <c r="A87" s="16" t="s">
        <v>108</v>
      </c>
      <c r="B87" s="15" t="s">
        <v>107</v>
      </c>
      <c r="C87" s="6">
        <v>11.7692347975108</v>
      </c>
      <c r="D87" s="6">
        <v>14.0859826444006</v>
      </c>
      <c r="E87" s="6">
        <v>0.94992077635885097</v>
      </c>
      <c r="F87" s="6">
        <v>0.51792634950480698</v>
      </c>
    </row>
    <row r="88" spans="1:6" x14ac:dyDescent="0.25">
      <c r="A88" s="16" t="s">
        <v>110</v>
      </c>
      <c r="B88" s="15" t="s">
        <v>109</v>
      </c>
      <c r="C88" s="4"/>
      <c r="D88" s="4"/>
      <c r="E88" s="4"/>
      <c r="F88" s="4"/>
    </row>
    <row r="89" spans="1:6" x14ac:dyDescent="0.25">
      <c r="A89" s="16" t="s">
        <v>112</v>
      </c>
      <c r="B89" s="15" t="s">
        <v>111</v>
      </c>
      <c r="C89" s="6">
        <v>11.6623148607706</v>
      </c>
      <c r="D89" s="4"/>
      <c r="E89" s="6">
        <v>0.96278356256660402</v>
      </c>
      <c r="F89" s="4"/>
    </row>
    <row r="90" spans="1:6" x14ac:dyDescent="0.25">
      <c r="A90" s="16" t="s">
        <v>114</v>
      </c>
      <c r="B90" s="15" t="s">
        <v>113</v>
      </c>
      <c r="C90" s="6">
        <v>12.652329847201001</v>
      </c>
      <c r="D90" s="6">
        <v>14.5700821557413</v>
      </c>
      <c r="E90" s="6">
        <v>0.77161906041733397</v>
      </c>
      <c r="F90" s="6">
        <v>0.47565022007171498</v>
      </c>
    </row>
    <row r="91" spans="1:6" x14ac:dyDescent="0.25">
      <c r="A91" s="16" t="s">
        <v>116</v>
      </c>
      <c r="B91" s="15" t="s">
        <v>115</v>
      </c>
      <c r="C91" s="6">
        <v>12.6619009824336</v>
      </c>
      <c r="D91" s="6">
        <v>14.5973792405278</v>
      </c>
      <c r="E91" s="6">
        <v>0.76662030978356199</v>
      </c>
      <c r="F91" s="6">
        <v>0.47316808841922398</v>
      </c>
    </row>
    <row r="92" spans="1:6" x14ac:dyDescent="0.25">
      <c r="A92" s="15"/>
      <c r="B92" s="15" t="s">
        <v>117</v>
      </c>
      <c r="C92" s="4"/>
      <c r="D92" s="4"/>
      <c r="E92" s="4"/>
      <c r="F92" s="4"/>
    </row>
    <row r="93" spans="1:6" x14ac:dyDescent="0.25">
      <c r="A93" s="16" t="s">
        <v>119</v>
      </c>
      <c r="B93" s="15" t="s">
        <v>118</v>
      </c>
      <c r="C93" s="6">
        <v>12.0743762678881</v>
      </c>
      <c r="D93" s="6">
        <v>14.473840987477599</v>
      </c>
      <c r="E93" s="6">
        <v>0.75659899373256001</v>
      </c>
      <c r="F93" s="6">
        <v>0.26531863097720598</v>
      </c>
    </row>
    <row r="94" spans="1:6" x14ac:dyDescent="0.25">
      <c r="A94" s="15"/>
      <c r="B94" s="15" t="s">
        <v>120</v>
      </c>
      <c r="C94" s="4"/>
      <c r="D94" s="4"/>
      <c r="E94" s="4"/>
      <c r="F94" s="4"/>
    </row>
    <row r="95" spans="1:6" x14ac:dyDescent="0.25">
      <c r="A95" s="16" t="s">
        <v>122</v>
      </c>
      <c r="B95" s="15" t="s">
        <v>121</v>
      </c>
      <c r="C95" s="6">
        <v>11.0292900010426</v>
      </c>
      <c r="D95" s="6">
        <v>14.607387995347</v>
      </c>
      <c r="E95" s="6">
        <v>1.0962554524863599</v>
      </c>
      <c r="F95" s="6">
        <v>0.445792054727079</v>
      </c>
    </row>
    <row r="96" spans="1:6" x14ac:dyDescent="0.25">
      <c r="A96" s="15"/>
      <c r="B96" s="15" t="s">
        <v>123</v>
      </c>
      <c r="C96" s="4"/>
      <c r="D96" s="4"/>
      <c r="E96" s="4"/>
      <c r="F96" s="4"/>
    </row>
    <row r="97" spans="1:6" x14ac:dyDescent="0.25">
      <c r="A97" s="16" t="s">
        <v>125</v>
      </c>
      <c r="B97" s="15" t="s">
        <v>124</v>
      </c>
      <c r="C97" s="6">
        <v>12.6553640871143</v>
      </c>
      <c r="D97" s="6">
        <v>15.1322552954537</v>
      </c>
      <c r="E97" s="6">
        <v>1.5210803634951</v>
      </c>
      <c r="F97" s="6">
        <v>0.77691480773938604</v>
      </c>
    </row>
    <row r="98" spans="1:6" x14ac:dyDescent="0.25">
      <c r="A98" s="16" t="s">
        <v>127</v>
      </c>
      <c r="B98" s="15" t="s">
        <v>126</v>
      </c>
      <c r="C98" s="6">
        <v>12.708161101048599</v>
      </c>
      <c r="D98" s="6">
        <v>15.2805580749654</v>
      </c>
      <c r="E98" s="6">
        <v>1.5167204047927201</v>
      </c>
      <c r="F98" s="6">
        <v>0.75812754783098102</v>
      </c>
    </row>
    <row r="99" spans="1:6" x14ac:dyDescent="0.25">
      <c r="A99" s="15"/>
      <c r="B99" s="15" t="s">
        <v>128</v>
      </c>
      <c r="C99" s="4"/>
      <c r="D99" s="4"/>
      <c r="E99" s="4"/>
      <c r="F99" s="4"/>
    </row>
    <row r="100" spans="1:6" x14ac:dyDescent="0.25">
      <c r="A100" s="16" t="s">
        <v>130</v>
      </c>
      <c r="B100" s="15" t="s">
        <v>129</v>
      </c>
      <c r="C100" s="6">
        <v>11.4594626787036</v>
      </c>
      <c r="D100" s="6">
        <v>13.152740481669399</v>
      </c>
      <c r="E100" s="6">
        <v>0.91685696647152404</v>
      </c>
      <c r="F100" s="6">
        <v>0.60966105867497999</v>
      </c>
    </row>
    <row r="101" spans="1:6" x14ac:dyDescent="0.25">
      <c r="A101" s="15"/>
      <c r="B101" s="15" t="s">
        <v>131</v>
      </c>
      <c r="C101" s="4"/>
      <c r="D101" s="4"/>
      <c r="E101" s="4"/>
      <c r="F101" s="4"/>
    </row>
    <row r="102" spans="1:6" x14ac:dyDescent="0.25">
      <c r="A102" s="16" t="s">
        <v>133</v>
      </c>
      <c r="B102" s="15" t="s">
        <v>132</v>
      </c>
      <c r="C102" s="6">
        <v>11.449461592634099</v>
      </c>
      <c r="D102" s="6">
        <v>13.106744341499301</v>
      </c>
      <c r="E102" s="6">
        <v>0.92564283889755805</v>
      </c>
      <c r="F102" s="6">
        <v>0.61418731148707395</v>
      </c>
    </row>
    <row r="103" spans="1:6" x14ac:dyDescent="0.25">
      <c r="A103" s="15"/>
      <c r="B103" s="15" t="s">
        <v>2014</v>
      </c>
      <c r="C103" s="4"/>
      <c r="D103" s="4"/>
      <c r="E103" s="4"/>
      <c r="F103" s="4"/>
    </row>
    <row r="104" spans="1:6" x14ac:dyDescent="0.25">
      <c r="A104" s="15"/>
      <c r="B104" s="15" t="s">
        <v>134</v>
      </c>
      <c r="C104" s="4"/>
      <c r="D104" s="4"/>
      <c r="E104" s="4"/>
      <c r="F104" s="4"/>
    </row>
    <row r="105" spans="1:6" x14ac:dyDescent="0.25">
      <c r="A105" s="16" t="s">
        <v>136</v>
      </c>
      <c r="B105" s="15" t="s">
        <v>135</v>
      </c>
      <c r="C105" s="6">
        <v>10.994303380021501</v>
      </c>
      <c r="D105" s="6">
        <v>14.1453325503869</v>
      </c>
      <c r="E105" s="6">
        <v>1.1457388465704399</v>
      </c>
      <c r="F105" s="6">
        <v>0.41152070805420798</v>
      </c>
    </row>
    <row r="106" spans="1:6" x14ac:dyDescent="0.25">
      <c r="A106" s="16"/>
      <c r="B106" s="15" t="s">
        <v>2012</v>
      </c>
      <c r="C106" s="6">
        <f>MEDIAN(C69:C105)</f>
        <v>11.44413753067175</v>
      </c>
      <c r="D106" s="6">
        <f>MEDIAN(D69:D105)</f>
        <v>13.8442842835225</v>
      </c>
      <c r="E106" s="6">
        <f>MEDIAN(E69:E105)</f>
        <v>0.85723830943854695</v>
      </c>
      <c r="F106" s="6">
        <f>MEDIAN(F69:F105)</f>
        <v>0.47565022007171498</v>
      </c>
    </row>
    <row r="107" spans="1:6" x14ac:dyDescent="0.25">
      <c r="A107" s="16"/>
      <c r="B107" s="15" t="s">
        <v>137</v>
      </c>
      <c r="C107" s="6">
        <v>11.0111727209897</v>
      </c>
      <c r="D107" s="6">
        <v>13.2432045039138</v>
      </c>
      <c r="E107" s="6">
        <v>1.11378843318705</v>
      </c>
      <c r="F107" s="6">
        <v>0.61124866846647896</v>
      </c>
    </row>
    <row r="108" spans="1:6" x14ac:dyDescent="0.25">
      <c r="A108" s="16"/>
      <c r="B108" s="15"/>
      <c r="C108" s="6"/>
      <c r="D108" s="6"/>
      <c r="E108" s="6"/>
      <c r="F108" s="6"/>
    </row>
    <row r="109" spans="1:6" x14ac:dyDescent="0.25">
      <c r="A109" s="16"/>
      <c r="B109" s="15"/>
      <c r="C109" s="6"/>
      <c r="D109" s="6"/>
      <c r="E109" s="6"/>
      <c r="F109" s="6"/>
    </row>
    <row r="110" spans="1:6" x14ac:dyDescent="0.25">
      <c r="A110" s="16"/>
      <c r="B110" s="15"/>
      <c r="C110" s="6"/>
      <c r="D110" s="6"/>
      <c r="E110" s="6"/>
      <c r="F110" s="6"/>
    </row>
    <row r="111" spans="1:6" x14ac:dyDescent="0.25">
      <c r="A111" s="16"/>
      <c r="B111" s="15"/>
      <c r="C111" s="6"/>
      <c r="D111" s="6"/>
      <c r="E111" s="6"/>
      <c r="F111" s="6"/>
    </row>
    <row r="112" spans="1:6" x14ac:dyDescent="0.25">
      <c r="A112" s="16"/>
      <c r="B112" s="15"/>
      <c r="C112" s="6"/>
      <c r="D112" s="6"/>
      <c r="E112" s="6"/>
      <c r="F112" s="6"/>
    </row>
    <row r="113" spans="1:6" ht="15.75" x14ac:dyDescent="0.25">
      <c r="A113" s="20"/>
      <c r="B113" s="20" t="s">
        <v>138</v>
      </c>
      <c r="C113" s="9"/>
      <c r="D113" s="9"/>
      <c r="E113" s="9"/>
      <c r="F113" s="9"/>
    </row>
    <row r="114" spans="1:6" x14ac:dyDescent="0.25">
      <c r="A114" s="15"/>
      <c r="B114" s="15"/>
      <c r="C114" s="22" t="s">
        <v>2015</v>
      </c>
      <c r="D114" s="23" t="s">
        <v>2016</v>
      </c>
      <c r="E114" s="23" t="s">
        <v>2017</v>
      </c>
      <c r="F114" s="23" t="s">
        <v>2018</v>
      </c>
    </row>
    <row r="115" spans="1:6" x14ac:dyDescent="0.25">
      <c r="A115" s="15"/>
      <c r="B115" s="15" t="s">
        <v>2013</v>
      </c>
      <c r="C115" s="4"/>
      <c r="D115" s="4"/>
      <c r="E115" s="4"/>
      <c r="F115" s="4"/>
    </row>
    <row r="116" spans="1:6" x14ac:dyDescent="0.25">
      <c r="A116" s="16" t="s">
        <v>140</v>
      </c>
      <c r="B116" s="15" t="s">
        <v>139</v>
      </c>
      <c r="C116" s="6">
        <v>16.7409335127501</v>
      </c>
      <c r="D116" s="6">
        <v>17.8921186605244</v>
      </c>
      <c r="E116" s="6">
        <v>0.26173318527265199</v>
      </c>
      <c r="F116" s="6">
        <v>0.61102116683179497</v>
      </c>
    </row>
    <row r="117" spans="1:6" x14ac:dyDescent="0.25">
      <c r="A117" s="16" t="s">
        <v>142</v>
      </c>
      <c r="B117" s="15" t="s">
        <v>141</v>
      </c>
      <c r="C117" s="6">
        <v>15.024438604553399</v>
      </c>
      <c r="D117" s="6">
        <v>17.1170027806176</v>
      </c>
      <c r="E117" s="6">
        <v>0.60118460189950096</v>
      </c>
      <c r="F117" s="6">
        <v>0.79254223297354198</v>
      </c>
    </row>
    <row r="118" spans="1:6" x14ac:dyDescent="0.25">
      <c r="A118" s="16"/>
      <c r="B118" s="15"/>
      <c r="C118" s="6"/>
      <c r="D118" s="6"/>
      <c r="E118" s="6"/>
      <c r="F118" s="6"/>
    </row>
    <row r="119" spans="1:6" x14ac:dyDescent="0.25">
      <c r="A119" s="16"/>
      <c r="B119" s="15"/>
      <c r="C119" s="6"/>
      <c r="D119" s="6"/>
      <c r="E119" s="6"/>
      <c r="F119" s="6"/>
    </row>
    <row r="120" spans="1:6" x14ac:dyDescent="0.25">
      <c r="A120" s="16"/>
      <c r="B120" s="15"/>
      <c r="C120" s="6"/>
      <c r="D120" s="6"/>
      <c r="E120" s="6"/>
      <c r="F120" s="6"/>
    </row>
    <row r="121" spans="1:6" x14ac:dyDescent="0.25">
      <c r="A121" s="16"/>
      <c r="B121" s="15"/>
      <c r="C121" s="6"/>
      <c r="D121" s="6"/>
      <c r="E121" s="6"/>
      <c r="F121" s="6"/>
    </row>
    <row r="122" spans="1:6" ht="15.75" x14ac:dyDescent="0.25">
      <c r="A122" s="20"/>
      <c r="B122" s="20" t="s">
        <v>143</v>
      </c>
      <c r="C122" s="9"/>
      <c r="D122" s="9"/>
      <c r="E122" s="9"/>
      <c r="F122" s="9"/>
    </row>
    <row r="123" spans="1:6" x14ac:dyDescent="0.25">
      <c r="A123" s="15"/>
      <c r="B123" s="15"/>
      <c r="C123" s="22" t="s">
        <v>2015</v>
      </c>
      <c r="D123" s="23" t="s">
        <v>2016</v>
      </c>
      <c r="E123" s="23" t="s">
        <v>2017</v>
      </c>
      <c r="F123" s="23" t="s">
        <v>2018</v>
      </c>
    </row>
    <row r="124" spans="1:6" x14ac:dyDescent="0.25">
      <c r="A124" s="15"/>
      <c r="B124" s="15" t="s">
        <v>2013</v>
      </c>
      <c r="C124" s="4"/>
      <c r="D124" s="4"/>
      <c r="E124" s="4"/>
      <c r="F124" s="4"/>
    </row>
    <row r="125" spans="1:6" x14ac:dyDescent="0.25">
      <c r="A125" s="15"/>
      <c r="B125" s="15" t="s">
        <v>144</v>
      </c>
      <c r="C125" s="4"/>
      <c r="D125" s="4"/>
      <c r="E125" s="4"/>
      <c r="F125" s="4"/>
    </row>
    <row r="126" spans="1:6" x14ac:dyDescent="0.25">
      <c r="A126" s="16" t="s">
        <v>146</v>
      </c>
      <c r="B126" s="15" t="s">
        <v>145</v>
      </c>
      <c r="C126" s="6">
        <v>13.7850312903523</v>
      </c>
      <c r="D126" s="4"/>
      <c r="E126" s="6">
        <v>0.182538292711414</v>
      </c>
      <c r="F126" s="4"/>
    </row>
    <row r="127" spans="1:6" x14ac:dyDescent="0.25">
      <c r="A127" s="15"/>
      <c r="B127" s="15" t="s">
        <v>147</v>
      </c>
      <c r="C127" s="4"/>
      <c r="D127" s="4"/>
      <c r="E127" s="4"/>
      <c r="F127" s="4"/>
    </row>
    <row r="128" spans="1:6" x14ac:dyDescent="0.25">
      <c r="A128" s="16" t="s">
        <v>149</v>
      </c>
      <c r="B128" s="15" t="s">
        <v>148</v>
      </c>
      <c r="C128" s="6">
        <v>9.1783941945582797</v>
      </c>
      <c r="D128" s="6">
        <v>10.3831101583229</v>
      </c>
      <c r="E128" s="6">
        <v>0.40294832947064202</v>
      </c>
      <c r="F128" s="6">
        <v>0.37368305109549999</v>
      </c>
    </row>
    <row r="129" spans="1:6" x14ac:dyDescent="0.25">
      <c r="A129" s="16" t="s">
        <v>151</v>
      </c>
      <c r="B129" s="15" t="s">
        <v>150</v>
      </c>
      <c r="C129" s="6">
        <v>10.484895700907201</v>
      </c>
      <c r="D129" s="6">
        <v>12.475243321611099</v>
      </c>
      <c r="E129" s="6">
        <v>0.112135978223966</v>
      </c>
      <c r="F129" s="6">
        <v>0.12253883532168899</v>
      </c>
    </row>
    <row r="130" spans="1:6" x14ac:dyDescent="0.25">
      <c r="A130" s="16" t="s">
        <v>153</v>
      </c>
      <c r="B130" s="15" t="s">
        <v>152</v>
      </c>
      <c r="C130" s="6">
        <v>10.7098620967146</v>
      </c>
      <c r="D130" s="6">
        <v>12.5739456542314</v>
      </c>
      <c r="E130" s="6">
        <v>7.4709595442839893E-2</v>
      </c>
      <c r="F130" s="6">
        <v>0.106712518627595</v>
      </c>
    </row>
    <row r="131" spans="1:6" x14ac:dyDescent="0.25">
      <c r="A131" s="15"/>
      <c r="B131" s="15" t="s">
        <v>154</v>
      </c>
      <c r="C131" s="4"/>
      <c r="D131" s="4"/>
      <c r="E131" s="4"/>
      <c r="F131" s="4"/>
    </row>
    <row r="132" spans="1:6" x14ac:dyDescent="0.25">
      <c r="A132" s="16" t="s">
        <v>156</v>
      </c>
      <c r="B132" s="15" t="s">
        <v>155</v>
      </c>
      <c r="C132" s="6">
        <v>9.5092581569142993</v>
      </c>
      <c r="D132" s="6">
        <v>11.1190345712781</v>
      </c>
      <c r="E132" s="6">
        <v>0.378940115607933</v>
      </c>
      <c r="F132" s="6">
        <v>0.47803876045065202</v>
      </c>
    </row>
    <row r="133" spans="1:6" x14ac:dyDescent="0.25">
      <c r="A133" s="15"/>
      <c r="B133" s="15" t="s">
        <v>157</v>
      </c>
      <c r="C133" s="4"/>
      <c r="D133" s="4"/>
      <c r="E133" s="4"/>
      <c r="F133" s="4"/>
    </row>
    <row r="134" spans="1:6" x14ac:dyDescent="0.25">
      <c r="A134" s="16" t="s">
        <v>159</v>
      </c>
      <c r="B134" s="15" t="s">
        <v>158</v>
      </c>
      <c r="C134" s="6">
        <v>9.5094655479831296</v>
      </c>
      <c r="D134" s="6">
        <v>11.096710767688499</v>
      </c>
      <c r="E134" s="6">
        <v>0.38634538019360298</v>
      </c>
      <c r="F134" s="6">
        <v>0.485061304457991</v>
      </c>
    </row>
    <row r="135" spans="1:6" x14ac:dyDescent="0.25">
      <c r="A135" s="15"/>
      <c r="B135" s="15" t="s">
        <v>160</v>
      </c>
      <c r="C135" s="4"/>
      <c r="D135" s="4"/>
      <c r="E135" s="4"/>
      <c r="F135" s="4"/>
    </row>
    <row r="136" spans="1:6" x14ac:dyDescent="0.25">
      <c r="A136" s="16" t="s">
        <v>162</v>
      </c>
      <c r="B136" s="15" t="s">
        <v>161</v>
      </c>
      <c r="C136" s="6">
        <v>10.834064093756901</v>
      </c>
      <c r="D136" s="6">
        <v>12.720030858158401</v>
      </c>
      <c r="E136" s="6">
        <v>0.45114759910339602</v>
      </c>
      <c r="F136" s="6">
        <v>0.35972504116506598</v>
      </c>
    </row>
    <row r="137" spans="1:6" x14ac:dyDescent="0.25">
      <c r="A137" s="15"/>
      <c r="B137" s="15" t="s">
        <v>163</v>
      </c>
      <c r="C137" s="4"/>
      <c r="D137" s="4"/>
      <c r="E137" s="4"/>
      <c r="F137" s="4"/>
    </row>
    <row r="138" spans="1:6" x14ac:dyDescent="0.25">
      <c r="A138" s="16" t="s">
        <v>165</v>
      </c>
      <c r="B138" s="15" t="s">
        <v>164</v>
      </c>
      <c r="C138" s="6">
        <v>9.8765956406046396</v>
      </c>
      <c r="D138" s="6">
        <v>11.919366403346</v>
      </c>
      <c r="E138" s="6">
        <v>0.45294680114826602</v>
      </c>
      <c r="F138" s="6">
        <v>0.386912645500053</v>
      </c>
    </row>
    <row r="139" spans="1:6" x14ac:dyDescent="0.25">
      <c r="A139" s="15"/>
      <c r="B139" s="15" t="s">
        <v>166</v>
      </c>
      <c r="C139" s="4"/>
      <c r="D139" s="4"/>
      <c r="E139" s="4"/>
      <c r="F139" s="4"/>
    </row>
    <row r="140" spans="1:6" x14ac:dyDescent="0.25">
      <c r="A140" s="16" t="s">
        <v>168</v>
      </c>
      <c r="B140" s="15" t="s">
        <v>167</v>
      </c>
      <c r="C140" s="6">
        <v>9.9824987357163995</v>
      </c>
      <c r="D140" s="6">
        <v>11.7508844388187</v>
      </c>
      <c r="E140" s="6">
        <v>0.234991437865396</v>
      </c>
      <c r="F140" s="6">
        <v>0.34393568707620198</v>
      </c>
    </row>
    <row r="141" spans="1:6" x14ac:dyDescent="0.25">
      <c r="A141" s="15"/>
      <c r="B141" s="15" t="s">
        <v>169</v>
      </c>
      <c r="C141" s="4"/>
      <c r="D141" s="4"/>
      <c r="E141" s="4"/>
      <c r="F141" s="4"/>
    </row>
    <row r="142" spans="1:6" x14ac:dyDescent="0.25">
      <c r="A142" s="16" t="s">
        <v>171</v>
      </c>
      <c r="B142" s="15" t="s">
        <v>170</v>
      </c>
      <c r="C142" s="6">
        <v>16.705955658413998</v>
      </c>
      <c r="D142" s="4"/>
      <c r="E142" s="6">
        <v>0.444853818935664</v>
      </c>
      <c r="F142" s="4"/>
    </row>
    <row r="143" spans="1:6" x14ac:dyDescent="0.25">
      <c r="A143" s="16" t="s">
        <v>173</v>
      </c>
      <c r="B143" s="15" t="s">
        <v>172</v>
      </c>
      <c r="C143" s="6">
        <v>16.755159068872398</v>
      </c>
      <c r="D143" s="6">
        <v>15.1339806775641</v>
      </c>
      <c r="E143" s="6">
        <v>0.43210604709113698</v>
      </c>
      <c r="F143" s="6">
        <v>0.50496478739862505</v>
      </c>
    </row>
    <row r="144" spans="1:6" x14ac:dyDescent="0.25">
      <c r="A144" s="16" t="s">
        <v>175</v>
      </c>
      <c r="B144" s="15" t="s">
        <v>174</v>
      </c>
      <c r="C144" s="4"/>
      <c r="D144" s="4"/>
      <c r="E144" s="4"/>
      <c r="F144" s="4"/>
    </row>
    <row r="145" spans="1:6" x14ac:dyDescent="0.25">
      <c r="A145" s="15"/>
      <c r="B145" s="15" t="s">
        <v>176</v>
      </c>
      <c r="C145" s="4"/>
      <c r="D145" s="4"/>
      <c r="E145" s="4"/>
      <c r="F145" s="4"/>
    </row>
    <row r="146" spans="1:6" x14ac:dyDescent="0.25">
      <c r="A146" s="16" t="s">
        <v>178</v>
      </c>
      <c r="B146" s="15" t="s">
        <v>177</v>
      </c>
      <c r="C146" s="6">
        <v>10.7648608825897</v>
      </c>
      <c r="D146" s="6">
        <v>12.2679539221306</v>
      </c>
      <c r="E146" s="6">
        <v>0.26380844074984999</v>
      </c>
      <c r="F146" s="6">
        <v>0.31893579866076599</v>
      </c>
    </row>
    <row r="147" spans="1:6" x14ac:dyDescent="0.25">
      <c r="A147" s="16" t="s">
        <v>180</v>
      </c>
      <c r="B147" s="15" t="s">
        <v>179</v>
      </c>
      <c r="C147" s="6">
        <v>11.6379455208164</v>
      </c>
      <c r="D147" s="6">
        <v>12.7386263014322</v>
      </c>
      <c r="E147" s="6">
        <v>-6.0361544814329399E-2</v>
      </c>
      <c r="F147" s="6">
        <v>0.14751589410777399</v>
      </c>
    </row>
    <row r="148" spans="1:6" x14ac:dyDescent="0.25">
      <c r="A148" s="16" t="s">
        <v>182</v>
      </c>
      <c r="B148" s="15" t="s">
        <v>181</v>
      </c>
      <c r="C148" s="6">
        <v>9.9062748476922398</v>
      </c>
      <c r="D148" s="6">
        <v>11.290819839185501</v>
      </c>
      <c r="E148" s="6">
        <v>-5.3711706456415202E-2</v>
      </c>
      <c r="F148" s="6">
        <v>0.23531358109839501</v>
      </c>
    </row>
    <row r="149" spans="1:6" x14ac:dyDescent="0.25">
      <c r="A149" s="16" t="s">
        <v>184</v>
      </c>
      <c r="B149" s="15" t="s">
        <v>183</v>
      </c>
      <c r="C149" s="6">
        <v>11.081829273716901</v>
      </c>
      <c r="D149" s="6">
        <v>12.606240173755999</v>
      </c>
      <c r="E149" s="6">
        <v>6.9468313012823302E-2</v>
      </c>
      <c r="F149" s="6">
        <v>0.247021923036503</v>
      </c>
    </row>
    <row r="150" spans="1:6" x14ac:dyDescent="0.25">
      <c r="A150" s="16" t="s">
        <v>186</v>
      </c>
      <c r="B150" s="15" t="s">
        <v>185</v>
      </c>
      <c r="C150" s="6">
        <v>12.1202796603027</v>
      </c>
      <c r="D150" s="6">
        <v>12.3925811193103</v>
      </c>
      <c r="E150" s="6">
        <v>0.54744946677939998</v>
      </c>
      <c r="F150" s="6">
        <v>0.61735185780938895</v>
      </c>
    </row>
    <row r="151" spans="1:6" x14ac:dyDescent="0.25">
      <c r="A151" s="16" t="s">
        <v>188</v>
      </c>
      <c r="B151" s="15" t="s">
        <v>187</v>
      </c>
      <c r="C151" s="4"/>
      <c r="D151" s="4"/>
      <c r="E151" s="4"/>
      <c r="F151" s="4"/>
    </row>
    <row r="152" spans="1:6" x14ac:dyDescent="0.25">
      <c r="A152" s="16" t="s">
        <v>190</v>
      </c>
      <c r="B152" s="15" t="s">
        <v>189</v>
      </c>
      <c r="C152" s="6">
        <v>10.119105206683001</v>
      </c>
      <c r="D152" s="6">
        <v>11.9198480664035</v>
      </c>
      <c r="E152" s="6">
        <v>-1.7817762418377899E-2</v>
      </c>
      <c r="F152" s="6">
        <v>0.12588138028526699</v>
      </c>
    </row>
    <row r="153" spans="1:6" x14ac:dyDescent="0.25">
      <c r="A153" s="16" t="s">
        <v>192</v>
      </c>
      <c r="B153" s="15" t="s">
        <v>191</v>
      </c>
      <c r="C153" s="6">
        <v>10.087962627431899</v>
      </c>
      <c r="D153" s="6">
        <v>11.9272846634603</v>
      </c>
      <c r="E153" s="6">
        <v>-2.6390015699721799E-3</v>
      </c>
      <c r="F153" s="6">
        <v>0.141273189108165</v>
      </c>
    </row>
    <row r="154" spans="1:6" x14ac:dyDescent="0.25">
      <c r="A154" s="16" t="s">
        <v>194</v>
      </c>
      <c r="B154" s="15" t="s">
        <v>193</v>
      </c>
      <c r="C154" s="6">
        <v>11.3278394721595</v>
      </c>
      <c r="D154" s="4"/>
      <c r="E154" s="6">
        <v>0.323605784496245</v>
      </c>
      <c r="F154" s="4"/>
    </row>
    <row r="155" spans="1:6" x14ac:dyDescent="0.25">
      <c r="A155" s="16" t="s">
        <v>196</v>
      </c>
      <c r="B155" s="15" t="s">
        <v>195</v>
      </c>
      <c r="C155" s="6">
        <v>9.8019703661096695</v>
      </c>
      <c r="D155" s="6">
        <v>11.366675688637899</v>
      </c>
      <c r="E155" s="6">
        <v>0.306604286608605</v>
      </c>
      <c r="F155" s="6">
        <v>0.43036600842848599</v>
      </c>
    </row>
    <row r="156" spans="1:6" x14ac:dyDescent="0.25">
      <c r="A156" s="15"/>
      <c r="B156" s="15" t="s">
        <v>197</v>
      </c>
      <c r="C156" s="4"/>
      <c r="D156" s="4"/>
      <c r="E156" s="4"/>
      <c r="F156" s="4"/>
    </row>
    <row r="157" spans="1:6" x14ac:dyDescent="0.25">
      <c r="A157" s="16" t="s">
        <v>199</v>
      </c>
      <c r="B157" s="15" t="s">
        <v>198</v>
      </c>
      <c r="C157" s="6">
        <v>10.1601028025001</v>
      </c>
      <c r="D157" s="6">
        <v>11.791795080001499</v>
      </c>
      <c r="E157" s="6">
        <v>0.55799131898736098</v>
      </c>
      <c r="F157" s="6">
        <v>0.56519151732498996</v>
      </c>
    </row>
    <row r="158" spans="1:6" x14ac:dyDescent="0.25">
      <c r="A158" s="15"/>
      <c r="B158" s="15" t="s">
        <v>200</v>
      </c>
      <c r="C158" s="4"/>
      <c r="D158" s="4"/>
      <c r="E158" s="4"/>
      <c r="F158" s="4"/>
    </row>
    <row r="159" spans="1:6" x14ac:dyDescent="0.25">
      <c r="A159" s="16" t="s">
        <v>202</v>
      </c>
      <c r="B159" s="15" t="s">
        <v>201</v>
      </c>
      <c r="C159" s="6">
        <v>13.8189464198734</v>
      </c>
      <c r="D159" s="6">
        <v>14.125680500739399</v>
      </c>
      <c r="E159" s="6">
        <v>0.28403990305252402</v>
      </c>
      <c r="F159" s="6">
        <v>0.68573063017368097</v>
      </c>
    </row>
    <row r="160" spans="1:6" x14ac:dyDescent="0.25">
      <c r="A160" s="15"/>
      <c r="B160" s="15" t="s">
        <v>203</v>
      </c>
      <c r="C160" s="4"/>
      <c r="D160" s="4"/>
      <c r="E160" s="4"/>
      <c r="F160" s="4"/>
    </row>
    <row r="161" spans="1:6" x14ac:dyDescent="0.25">
      <c r="A161" s="16" t="s">
        <v>205</v>
      </c>
      <c r="B161" s="15" t="s">
        <v>204</v>
      </c>
      <c r="C161" s="6">
        <v>12.0955918405084</v>
      </c>
      <c r="D161" s="6">
        <v>13.422591144706001</v>
      </c>
      <c r="E161" s="6">
        <v>0.57044032934844202</v>
      </c>
      <c r="F161" s="6">
        <v>0.33259763456048302</v>
      </c>
    </row>
    <row r="162" spans="1:6" x14ac:dyDescent="0.25">
      <c r="A162" s="15"/>
      <c r="B162" s="15" t="s">
        <v>206</v>
      </c>
      <c r="C162" s="4"/>
      <c r="D162" s="4"/>
      <c r="E162" s="4"/>
      <c r="F162" s="4"/>
    </row>
    <row r="163" spans="1:6" x14ac:dyDescent="0.25">
      <c r="A163" s="16" t="s">
        <v>208</v>
      </c>
      <c r="B163" s="15" t="s">
        <v>207</v>
      </c>
      <c r="C163" s="6">
        <v>10.892688275081399</v>
      </c>
      <c r="D163" s="6">
        <v>11.901669342293999</v>
      </c>
      <c r="E163" s="6">
        <v>0.47781409001477199</v>
      </c>
      <c r="F163" s="6">
        <v>0.366687955115574</v>
      </c>
    </row>
    <row r="164" spans="1:6" x14ac:dyDescent="0.25">
      <c r="A164" s="15"/>
      <c r="B164" s="15" t="s">
        <v>209</v>
      </c>
      <c r="C164" s="4"/>
      <c r="D164" s="4"/>
      <c r="E164" s="4"/>
      <c r="F164" s="4"/>
    </row>
    <row r="165" spans="1:6" x14ac:dyDescent="0.25">
      <c r="A165" s="16" t="s">
        <v>211</v>
      </c>
      <c r="B165" s="15" t="s">
        <v>210</v>
      </c>
      <c r="C165" s="4"/>
      <c r="D165" s="4"/>
      <c r="E165" s="4"/>
      <c r="F165" s="4"/>
    </row>
    <row r="166" spans="1:6" x14ac:dyDescent="0.25">
      <c r="A166" s="16"/>
      <c r="B166" s="15" t="s">
        <v>2012</v>
      </c>
      <c r="C166" s="6">
        <f>MEDIAN(C126:C165)</f>
        <v>10.73736148965215</v>
      </c>
      <c r="D166" s="6">
        <f>MEDIAN(D126:D165)</f>
        <v>11.9272846634603</v>
      </c>
      <c r="E166" s="6">
        <f>MEDIAN(E126:E165)</f>
        <v>0.31510503555242497</v>
      </c>
      <c r="F166" s="6">
        <f>MEDIAN(F126:F165)</f>
        <v>0.35972504116506598</v>
      </c>
    </row>
    <row r="167" spans="1:6" x14ac:dyDescent="0.25">
      <c r="A167" s="16"/>
      <c r="B167" s="15" t="s">
        <v>212</v>
      </c>
      <c r="C167" s="6">
        <v>9.8589164708952808</v>
      </c>
      <c r="D167" s="6">
        <v>12.008893657349899</v>
      </c>
      <c r="E167" s="6">
        <v>0.49236817066879202</v>
      </c>
      <c r="F167" s="6">
        <v>0.40725759486232799</v>
      </c>
    </row>
    <row r="168" spans="1:6" x14ac:dyDescent="0.25">
      <c r="A168" s="16"/>
      <c r="B168" s="15"/>
      <c r="C168" s="6"/>
      <c r="D168" s="6"/>
      <c r="E168" s="6"/>
      <c r="F168" s="6"/>
    </row>
    <row r="169" spans="1:6" x14ac:dyDescent="0.25">
      <c r="A169" s="16"/>
      <c r="B169" s="15"/>
      <c r="C169" s="6"/>
      <c r="D169" s="6"/>
      <c r="E169" s="6"/>
      <c r="F169" s="6"/>
    </row>
    <row r="170" spans="1:6" x14ac:dyDescent="0.25">
      <c r="A170" s="16"/>
      <c r="B170" s="15"/>
      <c r="C170" s="6"/>
      <c r="D170" s="6"/>
      <c r="E170" s="6"/>
      <c r="F170" s="6"/>
    </row>
    <row r="171" spans="1:6" ht="15.75" x14ac:dyDescent="0.25">
      <c r="A171" s="20"/>
      <c r="B171" s="20" t="s">
        <v>213</v>
      </c>
      <c r="C171" s="9"/>
      <c r="D171" s="9"/>
      <c r="E171" s="9"/>
      <c r="F171" s="9"/>
    </row>
    <row r="172" spans="1:6" x14ac:dyDescent="0.25">
      <c r="A172" s="15"/>
      <c r="B172" s="15"/>
      <c r="C172" s="22" t="s">
        <v>2015</v>
      </c>
      <c r="D172" s="23" t="s">
        <v>2016</v>
      </c>
      <c r="E172" s="23" t="s">
        <v>2017</v>
      </c>
      <c r="F172" s="23" t="s">
        <v>2018</v>
      </c>
    </row>
    <row r="173" spans="1:6" x14ac:dyDescent="0.25">
      <c r="A173" s="15"/>
      <c r="B173" s="15" t="s">
        <v>2013</v>
      </c>
      <c r="C173" s="4"/>
      <c r="D173" s="4"/>
      <c r="E173" s="4"/>
      <c r="F173" s="4"/>
    </row>
    <row r="174" spans="1:6" x14ac:dyDescent="0.25">
      <c r="A174" s="15"/>
      <c r="B174" s="15" t="s">
        <v>214</v>
      </c>
      <c r="C174" s="4"/>
      <c r="D174" s="4"/>
      <c r="E174" s="4"/>
      <c r="F174" s="4"/>
    </row>
    <row r="175" spans="1:6" x14ac:dyDescent="0.25">
      <c r="A175" s="16" t="s">
        <v>216</v>
      </c>
      <c r="B175" s="15" t="s">
        <v>215</v>
      </c>
      <c r="C175" s="6">
        <v>11.937625085435</v>
      </c>
      <c r="D175" s="6">
        <v>14.472531223893199</v>
      </c>
      <c r="E175" s="6">
        <v>0.81347754267415995</v>
      </c>
      <c r="F175" s="6">
        <v>0.48070604089783803</v>
      </c>
    </row>
    <row r="176" spans="1:6" x14ac:dyDescent="0.25">
      <c r="A176" s="15"/>
      <c r="B176" s="15" t="s">
        <v>217</v>
      </c>
      <c r="C176" s="4"/>
      <c r="D176" s="4"/>
      <c r="E176" s="4"/>
      <c r="F176" s="4"/>
    </row>
    <row r="177" spans="1:6" x14ac:dyDescent="0.25">
      <c r="A177" s="16" t="s">
        <v>219</v>
      </c>
      <c r="B177" s="15" t="s">
        <v>218</v>
      </c>
      <c r="C177" s="6">
        <v>13.855799280669601</v>
      </c>
      <c r="D177" s="6">
        <v>15.8679104775303</v>
      </c>
      <c r="E177" s="6">
        <v>0.80719254147598896</v>
      </c>
      <c r="F177" s="6">
        <v>0.70230294692392903</v>
      </c>
    </row>
    <row r="178" spans="1:6" x14ac:dyDescent="0.25">
      <c r="A178" s="16" t="s">
        <v>221</v>
      </c>
      <c r="B178" s="15" t="s">
        <v>220</v>
      </c>
      <c r="C178" s="6">
        <v>11.3423303404055</v>
      </c>
      <c r="D178" s="6">
        <v>13.7083094463138</v>
      </c>
      <c r="E178" s="6">
        <v>0.99273526111256405</v>
      </c>
      <c r="F178" s="6">
        <v>0.684953699380764</v>
      </c>
    </row>
    <row r="179" spans="1:6" x14ac:dyDescent="0.25">
      <c r="A179" s="16" t="s">
        <v>223</v>
      </c>
      <c r="B179" s="15" t="s">
        <v>222</v>
      </c>
      <c r="C179" s="6">
        <v>10.4738274192646</v>
      </c>
      <c r="D179" s="6">
        <v>13.332524800387301</v>
      </c>
      <c r="E179" s="6">
        <v>0.86403173411722101</v>
      </c>
      <c r="F179" s="6">
        <v>0.55560380788947095</v>
      </c>
    </row>
    <row r="180" spans="1:6" x14ac:dyDescent="0.25">
      <c r="A180" s="15"/>
      <c r="B180" s="15" t="s">
        <v>224</v>
      </c>
      <c r="C180" s="4"/>
      <c r="D180" s="4"/>
      <c r="E180" s="4"/>
      <c r="F180" s="4"/>
    </row>
    <row r="181" spans="1:6" x14ac:dyDescent="0.25">
      <c r="A181" s="16" t="s">
        <v>226</v>
      </c>
      <c r="B181" s="15" t="s">
        <v>225</v>
      </c>
      <c r="C181" s="6">
        <v>12.2703396929732</v>
      </c>
      <c r="D181" s="6">
        <v>14.702779182906401</v>
      </c>
      <c r="E181" s="6">
        <v>1.22893921673745</v>
      </c>
      <c r="F181" s="6">
        <v>0.82357957606045096</v>
      </c>
    </row>
    <row r="182" spans="1:6" x14ac:dyDescent="0.25">
      <c r="A182" s="16" t="s">
        <v>228</v>
      </c>
      <c r="B182" s="15" t="s">
        <v>227</v>
      </c>
      <c r="C182" s="6">
        <v>11.8359402973282</v>
      </c>
      <c r="D182" s="6">
        <v>14.2167631990269</v>
      </c>
      <c r="E182" s="6">
        <v>0.53469275402302796</v>
      </c>
      <c r="F182" s="6">
        <v>0.55951216588792396</v>
      </c>
    </row>
    <row r="183" spans="1:6" x14ac:dyDescent="0.25">
      <c r="A183" s="16" t="s">
        <v>230</v>
      </c>
      <c r="B183" s="15" t="s">
        <v>229</v>
      </c>
      <c r="C183" s="6">
        <v>12.777071736718399</v>
      </c>
      <c r="D183" s="6">
        <v>15.4172751204259</v>
      </c>
      <c r="E183" s="6">
        <v>0.88502321319546795</v>
      </c>
      <c r="F183" s="6">
        <v>0.60408484638008797</v>
      </c>
    </row>
    <row r="184" spans="1:6" x14ac:dyDescent="0.25">
      <c r="A184" s="15"/>
      <c r="B184" s="15" t="s">
        <v>231</v>
      </c>
      <c r="C184" s="4"/>
      <c r="D184" s="4"/>
      <c r="E184" s="4"/>
      <c r="F184" s="4"/>
    </row>
    <row r="185" spans="1:6" x14ac:dyDescent="0.25">
      <c r="A185" s="16" t="s">
        <v>233</v>
      </c>
      <c r="B185" s="15" t="s">
        <v>232</v>
      </c>
      <c r="C185" s="6">
        <v>12.7535157314454</v>
      </c>
      <c r="D185" s="6">
        <v>14.4782211086358</v>
      </c>
      <c r="E185" s="6">
        <v>0.53486003469872101</v>
      </c>
      <c r="F185" s="6">
        <v>0.51840173421422198</v>
      </c>
    </row>
    <row r="186" spans="1:6" x14ac:dyDescent="0.25">
      <c r="A186" s="15"/>
      <c r="B186" s="15" t="s">
        <v>234</v>
      </c>
      <c r="C186" s="4"/>
      <c r="D186" s="4"/>
      <c r="E186" s="4"/>
      <c r="F186" s="4"/>
    </row>
    <row r="187" spans="1:6" x14ac:dyDescent="0.25">
      <c r="A187" s="16" t="s">
        <v>236</v>
      </c>
      <c r="B187" s="15" t="s">
        <v>235</v>
      </c>
      <c r="C187" s="6">
        <v>12.7940606103265</v>
      </c>
      <c r="D187" s="6">
        <v>14.5452219502</v>
      </c>
      <c r="E187" s="6">
        <v>0.55003842991303198</v>
      </c>
      <c r="F187" s="6">
        <v>0.53272754800803501</v>
      </c>
    </row>
    <row r="188" spans="1:6" x14ac:dyDescent="0.25">
      <c r="A188" s="16" t="s">
        <v>238</v>
      </c>
      <c r="B188" s="15" t="s">
        <v>237</v>
      </c>
      <c r="C188" s="6">
        <v>12.641972743195099</v>
      </c>
      <c r="D188" s="6">
        <v>14.7419217519226</v>
      </c>
      <c r="E188" s="6">
        <v>1.8805145213579798E-2</v>
      </c>
      <c r="F188" s="6">
        <v>0.37661094648770599</v>
      </c>
    </row>
    <row r="189" spans="1:6" x14ac:dyDescent="0.25">
      <c r="A189" s="16"/>
      <c r="B189" s="15" t="s">
        <v>2012</v>
      </c>
      <c r="C189" s="6">
        <f>MEDIAN(C175:C188)</f>
        <v>12.45615621808415</v>
      </c>
      <c r="D189" s="6">
        <f>MEDIAN(D175:D188)</f>
        <v>14.511721529417901</v>
      </c>
      <c r="E189" s="6">
        <f>MEDIAN(E175:E188)</f>
        <v>0.81033504207507445</v>
      </c>
      <c r="F189" s="6">
        <f>MEDIAN(F175:F188)</f>
        <v>0.55755798688869751</v>
      </c>
    </row>
    <row r="190" spans="1:6" x14ac:dyDescent="0.25">
      <c r="A190" s="16"/>
      <c r="B190" s="15" t="s">
        <v>239</v>
      </c>
      <c r="C190" s="6">
        <v>11.3037624458062</v>
      </c>
      <c r="D190" s="6">
        <v>13.741828200608699</v>
      </c>
      <c r="E190" s="6">
        <v>1.0261467831614</v>
      </c>
      <c r="F190" s="6">
        <v>0.71496577564528396</v>
      </c>
    </row>
    <row r="191" spans="1:6" x14ac:dyDescent="0.25">
      <c r="A191" s="16"/>
      <c r="B191" s="15"/>
      <c r="C191" s="6"/>
      <c r="D191" s="6"/>
      <c r="E191" s="6"/>
      <c r="F191" s="6"/>
    </row>
    <row r="192" spans="1:6" x14ac:dyDescent="0.25">
      <c r="A192" s="16"/>
      <c r="B192" s="15"/>
      <c r="C192" s="6"/>
      <c r="D192" s="6"/>
      <c r="E192" s="6"/>
      <c r="F192" s="6"/>
    </row>
    <row r="193" spans="1:6" x14ac:dyDescent="0.25">
      <c r="A193" s="16"/>
      <c r="B193" s="15"/>
      <c r="C193" s="6"/>
      <c r="D193" s="6"/>
      <c r="E193" s="6"/>
      <c r="F193" s="6"/>
    </row>
    <row r="194" spans="1:6" ht="15.75" x14ac:dyDescent="0.25">
      <c r="A194" s="20"/>
      <c r="B194" s="20" t="s">
        <v>240</v>
      </c>
      <c r="C194" s="9"/>
      <c r="D194" s="9"/>
      <c r="E194" s="9"/>
      <c r="F194" s="9"/>
    </row>
    <row r="195" spans="1:6" x14ac:dyDescent="0.25">
      <c r="A195" s="15"/>
      <c r="B195" s="15"/>
      <c r="C195" s="22" t="s">
        <v>2015</v>
      </c>
      <c r="D195" s="23" t="s">
        <v>2016</v>
      </c>
      <c r="E195" s="23" t="s">
        <v>2017</v>
      </c>
      <c r="F195" s="23" t="s">
        <v>2018</v>
      </c>
    </row>
    <row r="196" spans="1:6" x14ac:dyDescent="0.25">
      <c r="A196" s="15"/>
      <c r="B196" s="15" t="s">
        <v>2013</v>
      </c>
      <c r="C196" s="4"/>
      <c r="D196" s="4"/>
      <c r="E196" s="4"/>
      <c r="F196" s="4"/>
    </row>
    <row r="197" spans="1:6" x14ac:dyDescent="0.25">
      <c r="A197" s="16" t="s">
        <v>242</v>
      </c>
      <c r="B197" s="15" t="s">
        <v>241</v>
      </c>
      <c r="C197" s="6">
        <v>9.8342013098496199</v>
      </c>
      <c r="D197" s="6">
        <v>11.633759885630599</v>
      </c>
      <c r="E197" s="6">
        <v>0.59258519259795195</v>
      </c>
      <c r="F197" s="6">
        <v>0.65692155411424802</v>
      </c>
    </row>
    <row r="198" spans="1:6" x14ac:dyDescent="0.25">
      <c r="A198" s="15"/>
      <c r="B198" s="15" t="s">
        <v>243</v>
      </c>
      <c r="C198" s="4"/>
      <c r="D198" s="4"/>
      <c r="E198" s="4"/>
      <c r="F198" s="4"/>
    </row>
    <row r="199" spans="1:6" x14ac:dyDescent="0.25">
      <c r="A199" s="16" t="s">
        <v>245</v>
      </c>
      <c r="B199" s="15" t="s">
        <v>244</v>
      </c>
      <c r="C199" s="6">
        <v>10.438163262892401</v>
      </c>
      <c r="D199" s="6">
        <v>11.779303133187099</v>
      </c>
      <c r="E199" s="6">
        <v>0.47885033559624302</v>
      </c>
      <c r="F199" s="6">
        <v>0.60774197064685398</v>
      </c>
    </row>
    <row r="200" spans="1:6" x14ac:dyDescent="0.25">
      <c r="A200" s="15"/>
      <c r="B200" s="15" t="s">
        <v>246</v>
      </c>
      <c r="C200" s="4"/>
      <c r="D200" s="4"/>
      <c r="E200" s="4"/>
      <c r="F200" s="4"/>
    </row>
    <row r="201" spans="1:6" x14ac:dyDescent="0.25">
      <c r="A201" s="16" t="s">
        <v>248</v>
      </c>
      <c r="B201" s="15" t="s">
        <v>247</v>
      </c>
      <c r="C201" s="4"/>
      <c r="D201" s="4"/>
      <c r="E201" s="4"/>
      <c r="F201" s="4"/>
    </row>
    <row r="202" spans="1:6" x14ac:dyDescent="0.25">
      <c r="A202" s="15"/>
      <c r="B202" s="15" t="s">
        <v>249</v>
      </c>
      <c r="C202" s="4"/>
      <c r="D202" s="4"/>
      <c r="E202" s="4"/>
      <c r="F202" s="4"/>
    </row>
    <row r="203" spans="1:6" x14ac:dyDescent="0.25">
      <c r="A203" s="16" t="s">
        <v>251</v>
      </c>
      <c r="B203" s="15" t="s">
        <v>250</v>
      </c>
      <c r="C203" s="6">
        <v>10.3876387577517</v>
      </c>
      <c r="D203" s="6">
        <v>11.735705399455901</v>
      </c>
      <c r="E203" s="6">
        <v>0.48960355980620901</v>
      </c>
      <c r="F203" s="6">
        <v>0.614141059752076</v>
      </c>
    </row>
    <row r="204" spans="1:6" x14ac:dyDescent="0.25">
      <c r="A204" s="15"/>
      <c r="B204" s="15" t="s">
        <v>252</v>
      </c>
      <c r="C204" s="4"/>
      <c r="D204" s="4"/>
      <c r="E204" s="4"/>
      <c r="F204" s="4"/>
    </row>
    <row r="205" spans="1:6" x14ac:dyDescent="0.25">
      <c r="A205" s="16" t="s">
        <v>254</v>
      </c>
      <c r="B205" s="15" t="s">
        <v>253</v>
      </c>
      <c r="C205" s="4"/>
      <c r="D205" s="4"/>
      <c r="E205" s="4"/>
      <c r="F205" s="4"/>
    </row>
    <row r="206" spans="1:6" x14ac:dyDescent="0.25">
      <c r="A206" s="15"/>
      <c r="B206" s="15" t="s">
        <v>255</v>
      </c>
      <c r="C206" s="4"/>
      <c r="D206" s="4"/>
      <c r="E206" s="4"/>
      <c r="F206" s="4"/>
    </row>
    <row r="207" spans="1:6" x14ac:dyDescent="0.25">
      <c r="A207" s="16" t="s">
        <v>257</v>
      </c>
      <c r="B207" s="15" t="s">
        <v>256</v>
      </c>
      <c r="C207" s="6">
        <v>9.2363262605416505</v>
      </c>
      <c r="D207" s="6">
        <v>10.3054024539249</v>
      </c>
      <c r="E207" s="6">
        <v>0.88310368811778095</v>
      </c>
      <c r="F207" s="6">
        <v>0.92283063101888996</v>
      </c>
    </row>
    <row r="208" spans="1:6" x14ac:dyDescent="0.25">
      <c r="A208" s="15"/>
      <c r="B208" s="15" t="s">
        <v>258</v>
      </c>
      <c r="C208" s="4"/>
      <c r="D208" s="4"/>
      <c r="E208" s="4"/>
      <c r="F208" s="4"/>
    </row>
    <row r="209" spans="1:6" x14ac:dyDescent="0.25">
      <c r="A209" s="16" t="s">
        <v>260</v>
      </c>
      <c r="B209" s="15" t="s">
        <v>259</v>
      </c>
      <c r="C209" s="6">
        <v>9.9294021698509596</v>
      </c>
      <c r="D209" s="4"/>
      <c r="E209" s="6">
        <v>0.57823256152050395</v>
      </c>
      <c r="F209" s="4"/>
    </row>
    <row r="210" spans="1:6" x14ac:dyDescent="0.25">
      <c r="A210" s="15"/>
      <c r="B210" s="15" t="s">
        <v>261</v>
      </c>
      <c r="C210" s="4"/>
      <c r="D210" s="4"/>
      <c r="E210" s="4"/>
      <c r="F210" s="4"/>
    </row>
    <row r="211" spans="1:6" x14ac:dyDescent="0.25">
      <c r="A211" s="16" t="s">
        <v>263</v>
      </c>
      <c r="B211" s="15" t="s">
        <v>262</v>
      </c>
      <c r="C211" s="6">
        <v>9.7776473720652799</v>
      </c>
      <c r="D211" s="6">
        <v>12.0666812277726</v>
      </c>
      <c r="E211" s="6">
        <v>0.64181373327685298</v>
      </c>
      <c r="F211" s="6">
        <v>0.87865340789213497</v>
      </c>
    </row>
    <row r="212" spans="1:6" x14ac:dyDescent="0.25">
      <c r="A212" s="15"/>
      <c r="B212" s="15" t="s">
        <v>264</v>
      </c>
      <c r="C212" s="4"/>
      <c r="D212" s="4"/>
      <c r="E212" s="4"/>
      <c r="F212" s="4"/>
    </row>
    <row r="213" spans="1:6" x14ac:dyDescent="0.25">
      <c r="A213" s="16" t="s">
        <v>266</v>
      </c>
      <c r="B213" s="15" t="s">
        <v>265</v>
      </c>
      <c r="C213" s="6">
        <v>10.0389821679771</v>
      </c>
      <c r="D213" s="6">
        <v>12.317792148733799</v>
      </c>
      <c r="E213" s="6">
        <v>0.56032301875882595</v>
      </c>
      <c r="F213" s="6">
        <v>0.79723590509264097</v>
      </c>
    </row>
    <row r="214" spans="1:6" x14ac:dyDescent="0.25">
      <c r="A214" s="16" t="s">
        <v>268</v>
      </c>
      <c r="B214" s="15" t="s">
        <v>267</v>
      </c>
      <c r="C214" s="6">
        <v>9.2380416004155208</v>
      </c>
      <c r="D214" s="4"/>
      <c r="E214" s="6">
        <v>0.63161768410109698</v>
      </c>
      <c r="F214" s="4"/>
    </row>
    <row r="215" spans="1:6" x14ac:dyDescent="0.25">
      <c r="A215" s="15"/>
      <c r="B215" s="15" t="s">
        <v>269</v>
      </c>
      <c r="C215" s="4"/>
      <c r="D215" s="4"/>
      <c r="E215" s="4"/>
      <c r="F215" s="4"/>
    </row>
    <row r="216" spans="1:6" x14ac:dyDescent="0.25">
      <c r="A216" s="16" t="s">
        <v>271</v>
      </c>
      <c r="B216" s="15" t="s">
        <v>270</v>
      </c>
      <c r="C216" s="6">
        <v>8.1444756397484497</v>
      </c>
      <c r="D216" s="4"/>
      <c r="E216" s="6">
        <v>0.67629652946547203</v>
      </c>
      <c r="F216" s="4"/>
    </row>
    <row r="217" spans="1:6" x14ac:dyDescent="0.25">
      <c r="A217" s="15"/>
      <c r="B217" s="15" t="s">
        <v>272</v>
      </c>
      <c r="C217" s="4"/>
      <c r="D217" s="4"/>
      <c r="E217" s="4"/>
      <c r="F217" s="4"/>
    </row>
    <row r="218" spans="1:6" x14ac:dyDescent="0.25">
      <c r="A218" s="16" t="s">
        <v>274</v>
      </c>
      <c r="B218" s="15" t="s">
        <v>273</v>
      </c>
      <c r="C218" s="6">
        <v>9.9617698081629094</v>
      </c>
      <c r="D218" s="6">
        <v>10.3532906365282</v>
      </c>
      <c r="E218" s="6">
        <v>0.87215603284183596</v>
      </c>
      <c r="F218" s="6">
        <v>0.66142286774517001</v>
      </c>
    </row>
    <row r="219" spans="1:6" x14ac:dyDescent="0.25">
      <c r="A219" s="15"/>
      <c r="B219" s="15" t="s">
        <v>275</v>
      </c>
      <c r="C219" s="4"/>
      <c r="D219" s="4"/>
      <c r="E219" s="4"/>
      <c r="F219" s="4"/>
    </row>
    <row r="220" spans="1:6" x14ac:dyDescent="0.25">
      <c r="A220" s="16" t="s">
        <v>277</v>
      </c>
      <c r="B220" s="15" t="s">
        <v>276</v>
      </c>
      <c r="C220" s="6">
        <v>10.0082645232927</v>
      </c>
      <c r="D220" s="6">
        <v>11.4708283812539</v>
      </c>
      <c r="E220" s="6">
        <v>0.86977634970026096</v>
      </c>
      <c r="F220" s="6">
        <v>0.85489333096998299</v>
      </c>
    </row>
    <row r="221" spans="1:6" x14ac:dyDescent="0.25">
      <c r="A221" s="16" t="s">
        <v>279</v>
      </c>
      <c r="B221" s="15" t="s">
        <v>278</v>
      </c>
      <c r="C221" s="6">
        <v>9.8808062677344797</v>
      </c>
      <c r="D221" s="6">
        <v>11.363345137822201</v>
      </c>
      <c r="E221" s="6">
        <v>0.83849582670307599</v>
      </c>
      <c r="F221" s="6">
        <v>0.79754187638452001</v>
      </c>
    </row>
    <row r="222" spans="1:6" x14ac:dyDescent="0.25">
      <c r="A222" s="15"/>
      <c r="B222" s="15" t="s">
        <v>280</v>
      </c>
      <c r="C222" s="4"/>
      <c r="D222" s="4"/>
      <c r="E222" s="4"/>
      <c r="F222" s="4"/>
    </row>
    <row r="223" spans="1:6" x14ac:dyDescent="0.25">
      <c r="A223" s="16" t="s">
        <v>282</v>
      </c>
      <c r="B223" s="15" t="s">
        <v>281</v>
      </c>
      <c r="C223" s="6">
        <v>9.83055887557801</v>
      </c>
      <c r="D223" s="6">
        <v>11.353955103575901</v>
      </c>
      <c r="E223" s="6">
        <v>0.85809702696115797</v>
      </c>
      <c r="F223" s="6">
        <v>0.80557641385656498</v>
      </c>
    </row>
    <row r="224" spans="1:6" x14ac:dyDescent="0.25">
      <c r="A224" s="16" t="s">
        <v>284</v>
      </c>
      <c r="B224" s="15" t="s">
        <v>283</v>
      </c>
      <c r="C224" s="6">
        <v>9.8907951919838109</v>
      </c>
      <c r="D224" s="6">
        <v>11.422089639263501</v>
      </c>
      <c r="E224" s="6">
        <v>0.85213497803468896</v>
      </c>
      <c r="F224" s="6">
        <v>0.80379252059262196</v>
      </c>
    </row>
    <row r="225" spans="1:6" x14ac:dyDescent="0.25">
      <c r="A225" s="15"/>
      <c r="B225" s="15" t="s">
        <v>285</v>
      </c>
      <c r="C225" s="4"/>
      <c r="D225" s="4"/>
      <c r="E225" s="4"/>
      <c r="F225" s="4"/>
    </row>
    <row r="226" spans="1:6" x14ac:dyDescent="0.25">
      <c r="A226" s="16" t="s">
        <v>287</v>
      </c>
      <c r="B226" s="15" t="s">
        <v>286</v>
      </c>
      <c r="C226" s="6">
        <v>9.8635605373012396</v>
      </c>
      <c r="D226" s="6">
        <v>11.3307799877664</v>
      </c>
      <c r="E226" s="6">
        <v>0.84394535182658204</v>
      </c>
      <c r="F226" s="6">
        <v>0.80361569264777599</v>
      </c>
    </row>
    <row r="227" spans="1:6" x14ac:dyDescent="0.25">
      <c r="A227" s="15"/>
      <c r="B227" s="15" t="s">
        <v>288</v>
      </c>
      <c r="C227" s="4"/>
      <c r="D227" s="4"/>
      <c r="E227" s="4"/>
      <c r="F227" s="4"/>
    </row>
    <row r="228" spans="1:6" x14ac:dyDescent="0.25">
      <c r="A228" s="16" t="s">
        <v>290</v>
      </c>
      <c r="B228" s="15" t="s">
        <v>289</v>
      </c>
      <c r="C228" s="6">
        <v>10.146137091446199</v>
      </c>
      <c r="D228" s="6">
        <v>11.0594062028179</v>
      </c>
      <c r="E228" s="6">
        <v>0.75054837341747405</v>
      </c>
      <c r="F228" s="6">
        <v>0.95977919012344104</v>
      </c>
    </row>
    <row r="229" spans="1:6" x14ac:dyDescent="0.25">
      <c r="A229" s="16" t="s">
        <v>292</v>
      </c>
      <c r="B229" s="15" t="s">
        <v>291</v>
      </c>
      <c r="C229" s="6">
        <v>11.669343274826501</v>
      </c>
      <c r="D229" s="6">
        <v>13.8392447303516</v>
      </c>
      <c r="E229" s="6">
        <v>0.81209876139360804</v>
      </c>
      <c r="F229" s="6">
        <v>0.37389529146164102</v>
      </c>
    </row>
    <row r="230" spans="1:6" x14ac:dyDescent="0.25">
      <c r="A230" s="16" t="s">
        <v>294</v>
      </c>
      <c r="B230" s="15" t="s">
        <v>293</v>
      </c>
      <c r="C230" s="4"/>
      <c r="D230" s="4"/>
      <c r="E230" s="4"/>
      <c r="F230" s="4"/>
    </row>
    <row r="231" spans="1:6" x14ac:dyDescent="0.25">
      <c r="A231" s="15"/>
      <c r="B231" s="15" t="s">
        <v>295</v>
      </c>
      <c r="C231" s="4"/>
      <c r="D231" s="4"/>
      <c r="E231" s="4"/>
      <c r="F231" s="4"/>
    </row>
    <row r="232" spans="1:6" x14ac:dyDescent="0.25">
      <c r="A232" s="16" t="s">
        <v>297</v>
      </c>
      <c r="B232" s="15" t="s">
        <v>296</v>
      </c>
      <c r="C232" s="4"/>
      <c r="D232" s="4"/>
      <c r="E232" s="4"/>
      <c r="F232" s="4"/>
    </row>
    <row r="233" spans="1:6" x14ac:dyDescent="0.25">
      <c r="A233" s="16" t="s">
        <v>299</v>
      </c>
      <c r="B233" s="15" t="s">
        <v>298</v>
      </c>
      <c r="C233" s="6">
        <v>11.5971051101646</v>
      </c>
      <c r="D233" s="4"/>
      <c r="E233" s="6">
        <v>0.75640618037324103</v>
      </c>
      <c r="F233" s="4"/>
    </row>
    <row r="234" spans="1:6" x14ac:dyDescent="0.25">
      <c r="A234" s="15"/>
      <c r="B234" s="15" t="s">
        <v>300</v>
      </c>
      <c r="C234" s="4"/>
      <c r="D234" s="4"/>
      <c r="E234" s="4"/>
      <c r="F234" s="4"/>
    </row>
    <row r="235" spans="1:6" x14ac:dyDescent="0.25">
      <c r="A235" s="16" t="s">
        <v>302</v>
      </c>
      <c r="B235" s="15" t="s">
        <v>301</v>
      </c>
      <c r="C235" s="6">
        <v>11.049832254016</v>
      </c>
      <c r="D235" s="6">
        <v>12.064023287758401</v>
      </c>
      <c r="E235" s="6">
        <v>0.65761015973499204</v>
      </c>
      <c r="F235" s="6">
        <v>0.77013989949135297</v>
      </c>
    </row>
    <row r="236" spans="1:6" x14ac:dyDescent="0.25">
      <c r="A236" s="16" t="s">
        <v>304</v>
      </c>
      <c r="B236" s="15" t="s">
        <v>303</v>
      </c>
      <c r="C236" s="6">
        <v>8.4892949663203296</v>
      </c>
      <c r="D236" s="6">
        <v>10.2347900208125</v>
      </c>
      <c r="E236" s="6">
        <v>0.74060896956270394</v>
      </c>
      <c r="F236" s="6">
        <v>0.95558077453925305</v>
      </c>
    </row>
    <row r="237" spans="1:6" x14ac:dyDescent="0.25">
      <c r="A237" s="16" t="s">
        <v>306</v>
      </c>
      <c r="B237" s="15" t="s">
        <v>305</v>
      </c>
      <c r="C237" s="6">
        <v>11.249452287184599</v>
      </c>
      <c r="D237" s="6">
        <v>12.6289297155824</v>
      </c>
      <c r="E237" s="6">
        <v>0.22783249176566001</v>
      </c>
      <c r="F237" s="6">
        <v>0.492595151848986</v>
      </c>
    </row>
    <row r="238" spans="1:6" x14ac:dyDescent="0.25">
      <c r="A238" s="16" t="s">
        <v>308</v>
      </c>
      <c r="B238" s="15" t="s">
        <v>307</v>
      </c>
      <c r="C238" s="6">
        <v>11.0202174705266</v>
      </c>
      <c r="D238" s="6">
        <v>12.2957012398351</v>
      </c>
      <c r="E238" s="6">
        <v>0.42011781265049197</v>
      </c>
      <c r="F238" s="6">
        <v>0.58717200924533297</v>
      </c>
    </row>
    <row r="239" spans="1:6" x14ac:dyDescent="0.25">
      <c r="A239" s="16" t="s">
        <v>310</v>
      </c>
      <c r="B239" s="15" t="s">
        <v>309</v>
      </c>
      <c r="C239" s="6">
        <v>11.108421309037499</v>
      </c>
      <c r="D239" s="6">
        <v>12.530814877242401</v>
      </c>
      <c r="E239" s="6">
        <v>0.36974516064020102</v>
      </c>
      <c r="F239" s="6">
        <v>0.53891767397315704</v>
      </c>
    </row>
    <row r="240" spans="1:6" x14ac:dyDescent="0.25">
      <c r="A240" s="16" t="s">
        <v>312</v>
      </c>
      <c r="B240" s="15" t="s">
        <v>311</v>
      </c>
      <c r="C240" s="6">
        <v>10.4846247363106</v>
      </c>
      <c r="D240" s="6">
        <v>11.6864794106678</v>
      </c>
      <c r="E240" s="6">
        <v>0.282775521117273</v>
      </c>
      <c r="F240" s="6">
        <v>0.52371428060299796</v>
      </c>
    </row>
    <row r="241" spans="1:6" x14ac:dyDescent="0.25">
      <c r="A241" s="15"/>
      <c r="B241" s="15" t="s">
        <v>313</v>
      </c>
      <c r="C241" s="4"/>
      <c r="D241" s="4"/>
      <c r="E241" s="4"/>
      <c r="F241" s="4"/>
    </row>
    <row r="242" spans="1:6" x14ac:dyDescent="0.25">
      <c r="A242" s="16" t="s">
        <v>315</v>
      </c>
      <c r="B242" s="15" t="s">
        <v>314</v>
      </c>
      <c r="C242" s="6">
        <v>13.365268137667799</v>
      </c>
      <c r="D242" s="6">
        <v>14.481831710515699</v>
      </c>
      <c r="E242" s="6">
        <v>0.59990893578361404</v>
      </c>
      <c r="F242" s="6">
        <v>0.645632721907614</v>
      </c>
    </row>
    <row r="243" spans="1:6" x14ac:dyDescent="0.25">
      <c r="A243" s="15"/>
      <c r="B243" s="15" t="s">
        <v>316</v>
      </c>
      <c r="C243" s="4"/>
      <c r="D243" s="4"/>
      <c r="E243" s="4"/>
      <c r="F243" s="4"/>
    </row>
    <row r="244" spans="1:6" x14ac:dyDescent="0.25">
      <c r="A244" s="16" t="s">
        <v>318</v>
      </c>
      <c r="B244" s="15" t="s">
        <v>317</v>
      </c>
      <c r="C244" s="6">
        <v>12.343467865961101</v>
      </c>
      <c r="D244" s="6">
        <v>13.264489692846601</v>
      </c>
      <c r="E244" s="6">
        <v>0.68282111252760802</v>
      </c>
      <c r="F244" s="6">
        <v>0.57936747054124604</v>
      </c>
    </row>
    <row r="245" spans="1:6" x14ac:dyDescent="0.25">
      <c r="A245" s="15"/>
      <c r="B245" s="15" t="s">
        <v>319</v>
      </c>
      <c r="C245" s="4"/>
      <c r="D245" s="4"/>
      <c r="E245" s="4"/>
      <c r="F245" s="4"/>
    </row>
    <row r="246" spans="1:6" x14ac:dyDescent="0.25">
      <c r="A246" s="16" t="s">
        <v>321</v>
      </c>
      <c r="B246" s="15" t="s">
        <v>320</v>
      </c>
      <c r="C246" s="6">
        <v>12.1050613778912</v>
      </c>
      <c r="D246" s="4"/>
      <c r="E246" s="6">
        <v>0.71299242824082099</v>
      </c>
      <c r="F246" s="4"/>
    </row>
    <row r="247" spans="1:6" x14ac:dyDescent="0.25">
      <c r="A247" s="15"/>
      <c r="B247" s="15" t="s">
        <v>322</v>
      </c>
      <c r="C247" s="4"/>
      <c r="D247" s="4"/>
      <c r="E247" s="4"/>
      <c r="F247" s="4"/>
    </row>
    <row r="248" spans="1:6" x14ac:dyDescent="0.25">
      <c r="A248" s="16" t="s">
        <v>324</v>
      </c>
      <c r="B248" s="15" t="s">
        <v>323</v>
      </c>
      <c r="C248" s="6">
        <v>12.1023834108176</v>
      </c>
      <c r="D248" s="6">
        <v>12.1987836625854</v>
      </c>
      <c r="E248" s="6">
        <v>0.727572955450692</v>
      </c>
      <c r="F248" s="6">
        <v>1.0099612591783</v>
      </c>
    </row>
    <row r="249" spans="1:6" x14ac:dyDescent="0.25">
      <c r="A249" s="15"/>
      <c r="B249" s="15" t="s">
        <v>325</v>
      </c>
      <c r="C249" s="4"/>
      <c r="D249" s="4"/>
      <c r="E249" s="4"/>
      <c r="F249" s="4"/>
    </row>
    <row r="250" spans="1:6" x14ac:dyDescent="0.25">
      <c r="A250" s="16" t="s">
        <v>327</v>
      </c>
      <c r="B250" s="15" t="s">
        <v>326</v>
      </c>
      <c r="C250" s="4"/>
      <c r="D250" s="4"/>
      <c r="E250" s="4"/>
      <c r="F250" s="4"/>
    </row>
    <row r="251" spans="1:6" x14ac:dyDescent="0.25">
      <c r="A251" s="16" t="s">
        <v>329</v>
      </c>
      <c r="B251" s="15" t="s">
        <v>328</v>
      </c>
      <c r="C251" s="6">
        <v>16.872541981909201</v>
      </c>
      <c r="D251" s="6">
        <v>14.917658891345599</v>
      </c>
      <c r="E251" s="6">
        <v>0.44492110804607499</v>
      </c>
      <c r="F251" s="6">
        <v>0.47497727665494799</v>
      </c>
    </row>
    <row r="252" spans="1:6" x14ac:dyDescent="0.25">
      <c r="A252" s="16" t="s">
        <v>331</v>
      </c>
      <c r="B252" s="15" t="s">
        <v>330</v>
      </c>
      <c r="C252" s="6">
        <v>9.7689084140760691</v>
      </c>
      <c r="D252" s="6">
        <v>10.9285271469191</v>
      </c>
      <c r="E252" s="6">
        <v>0.75866368499994197</v>
      </c>
      <c r="F252" s="6">
        <v>0.88153561729489305</v>
      </c>
    </row>
    <row r="253" spans="1:6" x14ac:dyDescent="0.25">
      <c r="A253" s="16" t="s">
        <v>333</v>
      </c>
      <c r="B253" s="15" t="s">
        <v>332</v>
      </c>
      <c r="C253" s="6">
        <v>9.7170720764425305</v>
      </c>
      <c r="D253" s="6">
        <v>10.931465822892299</v>
      </c>
      <c r="E253" s="6">
        <v>0.75325329579400502</v>
      </c>
      <c r="F253" s="6">
        <v>0.87550723982263901</v>
      </c>
    </row>
    <row r="254" spans="1:6" x14ac:dyDescent="0.25">
      <c r="A254" s="16" t="s">
        <v>335</v>
      </c>
      <c r="B254" s="15" t="s">
        <v>334</v>
      </c>
      <c r="C254" s="4"/>
      <c r="D254" s="4"/>
      <c r="E254" s="4"/>
      <c r="F254" s="4"/>
    </row>
    <row r="255" spans="1:6" x14ac:dyDescent="0.25">
      <c r="A255" s="16" t="s">
        <v>337</v>
      </c>
      <c r="B255" s="15" t="s">
        <v>336</v>
      </c>
      <c r="C255" s="6">
        <v>12.171090584018399</v>
      </c>
      <c r="D255" s="4"/>
      <c r="E255" s="6">
        <v>0.50475686435776401</v>
      </c>
      <c r="F255" s="4"/>
    </row>
    <row r="256" spans="1:6" x14ac:dyDescent="0.25">
      <c r="A256" s="16" t="s">
        <v>339</v>
      </c>
      <c r="B256" s="15" t="s">
        <v>338</v>
      </c>
      <c r="C256" s="6">
        <v>10.759737263629299</v>
      </c>
      <c r="D256" s="6">
        <v>12.054264615154199</v>
      </c>
      <c r="E256" s="6">
        <v>1.2406395673591899</v>
      </c>
      <c r="F256" s="6">
        <v>0.845666293835316</v>
      </c>
    </row>
    <row r="257" spans="1:6" x14ac:dyDescent="0.25">
      <c r="A257" s="16" t="s">
        <v>341</v>
      </c>
      <c r="B257" s="15" t="s">
        <v>340</v>
      </c>
      <c r="C257" s="6">
        <v>10.378547270332099</v>
      </c>
      <c r="D257" s="6">
        <v>11.626708784460501</v>
      </c>
      <c r="E257" s="6">
        <v>0.84750349402309799</v>
      </c>
      <c r="F257" s="6">
        <v>0.85671879070116697</v>
      </c>
    </row>
    <row r="258" spans="1:6" x14ac:dyDescent="0.25">
      <c r="A258" s="16" t="s">
        <v>343</v>
      </c>
      <c r="B258" s="15" t="s">
        <v>342</v>
      </c>
      <c r="C258" s="6">
        <v>9.6444602562893795</v>
      </c>
      <c r="D258" s="6">
        <v>10.7505774219796</v>
      </c>
      <c r="E258" s="6">
        <v>0.48410913160483199</v>
      </c>
      <c r="F258" s="6">
        <v>0.69400365078971604</v>
      </c>
    </row>
    <row r="259" spans="1:6" x14ac:dyDescent="0.25">
      <c r="A259" s="16" t="s">
        <v>345</v>
      </c>
      <c r="B259" s="15" t="s">
        <v>344</v>
      </c>
      <c r="C259" s="6">
        <v>9.1434514789888901</v>
      </c>
      <c r="D259" s="6">
        <v>9.7827467997419095</v>
      </c>
      <c r="E259" s="6">
        <v>0.60837699358069297</v>
      </c>
      <c r="F259" s="6">
        <v>0.95496595906808301</v>
      </c>
    </row>
    <row r="260" spans="1:6" x14ac:dyDescent="0.25">
      <c r="A260" s="16" t="s">
        <v>347</v>
      </c>
      <c r="B260" s="15" t="s">
        <v>346</v>
      </c>
      <c r="C260" s="6">
        <v>9.3494207467343902</v>
      </c>
      <c r="D260" s="6">
        <v>9.0550648044226207</v>
      </c>
      <c r="E260" s="6">
        <v>0.63908533695219305</v>
      </c>
      <c r="F260" s="6">
        <v>0.81509955228827302</v>
      </c>
    </row>
    <row r="261" spans="1:6" x14ac:dyDescent="0.25">
      <c r="A261" s="16" t="s">
        <v>349</v>
      </c>
      <c r="B261" s="15" t="s">
        <v>348</v>
      </c>
      <c r="C261" s="6">
        <v>10.521619076616</v>
      </c>
      <c r="D261" s="6">
        <v>12.207289211134601</v>
      </c>
      <c r="E261" s="6">
        <v>0.96754198568501104</v>
      </c>
      <c r="F261" s="6">
        <v>0.93311891177779605</v>
      </c>
    </row>
    <row r="262" spans="1:6" x14ac:dyDescent="0.25">
      <c r="A262" s="16" t="s">
        <v>351</v>
      </c>
      <c r="B262" s="15" t="s">
        <v>350</v>
      </c>
      <c r="C262" s="6">
        <v>10.502498720199601</v>
      </c>
      <c r="D262" s="6">
        <v>12.2555188925996</v>
      </c>
      <c r="E262" s="6">
        <v>0.97160710979032805</v>
      </c>
      <c r="F262" s="6">
        <v>0.91083875225798405</v>
      </c>
    </row>
    <row r="263" spans="1:6" x14ac:dyDescent="0.25">
      <c r="A263" s="16" t="s">
        <v>353</v>
      </c>
      <c r="B263" s="15" t="s">
        <v>352</v>
      </c>
      <c r="C263" s="4"/>
      <c r="D263" s="4"/>
      <c r="E263" s="4"/>
      <c r="F263" s="4"/>
    </row>
    <row r="264" spans="1:6" x14ac:dyDescent="0.25">
      <c r="A264" s="16" t="s">
        <v>355</v>
      </c>
      <c r="B264" s="15" t="s">
        <v>354</v>
      </c>
      <c r="C264" s="4"/>
      <c r="D264" s="4"/>
      <c r="E264" s="4"/>
      <c r="F264" s="4"/>
    </row>
    <row r="265" spans="1:6" x14ac:dyDescent="0.25">
      <c r="A265" s="16" t="s">
        <v>357</v>
      </c>
      <c r="B265" s="15" t="s">
        <v>356</v>
      </c>
      <c r="C265" s="4"/>
      <c r="D265" s="4"/>
      <c r="E265" s="4"/>
      <c r="F265" s="4"/>
    </row>
    <row r="266" spans="1:6" x14ac:dyDescent="0.25">
      <c r="A266" s="16" t="s">
        <v>359</v>
      </c>
      <c r="B266" s="15" t="s">
        <v>358</v>
      </c>
      <c r="C266" s="4"/>
      <c r="D266" s="4"/>
      <c r="E266" s="4"/>
      <c r="F266" s="4"/>
    </row>
    <row r="267" spans="1:6" x14ac:dyDescent="0.25">
      <c r="A267" s="16" t="s">
        <v>361</v>
      </c>
      <c r="B267" s="15" t="s">
        <v>360</v>
      </c>
      <c r="C267" s="6">
        <v>10.2915007109477</v>
      </c>
      <c r="D267" s="6">
        <v>13.030994011422999</v>
      </c>
      <c r="E267" s="6">
        <v>0.88827262984732003</v>
      </c>
      <c r="F267" s="6">
        <v>0.64882057277243999</v>
      </c>
    </row>
    <row r="268" spans="1:6" x14ac:dyDescent="0.25">
      <c r="A268" s="16" t="s">
        <v>363</v>
      </c>
      <c r="B268" s="15" t="s">
        <v>362</v>
      </c>
      <c r="C268" s="6">
        <v>11.628796675033101</v>
      </c>
      <c r="D268" s="6">
        <v>12.820879478359601</v>
      </c>
      <c r="E268" s="6">
        <v>0.46157642455398601</v>
      </c>
      <c r="F268" s="6">
        <v>0.64402788775575903</v>
      </c>
    </row>
    <row r="269" spans="1:6" x14ac:dyDescent="0.25">
      <c r="A269" s="16" t="s">
        <v>365</v>
      </c>
      <c r="B269" s="15" t="s">
        <v>364</v>
      </c>
      <c r="C269" s="6">
        <v>9.6251023238031799</v>
      </c>
      <c r="D269" s="6">
        <v>11.8079764144618</v>
      </c>
      <c r="E269" s="6">
        <v>0.93128805663113801</v>
      </c>
      <c r="F269" s="6">
        <v>0.82837679026046196</v>
      </c>
    </row>
    <row r="270" spans="1:6" x14ac:dyDescent="0.25">
      <c r="A270" s="16" t="s">
        <v>367</v>
      </c>
      <c r="B270" s="15" t="s">
        <v>366</v>
      </c>
      <c r="C270" s="6">
        <v>11.8956406041866</v>
      </c>
      <c r="D270" s="6">
        <v>13.081204619733599</v>
      </c>
      <c r="E270" s="6">
        <v>0.678016789310532</v>
      </c>
      <c r="F270" s="6">
        <v>0.79589202994978903</v>
      </c>
    </row>
    <row r="271" spans="1:6" x14ac:dyDescent="0.25">
      <c r="A271" s="15"/>
      <c r="B271" s="15" t="s">
        <v>368</v>
      </c>
      <c r="C271" s="4"/>
      <c r="D271" s="4"/>
      <c r="E271" s="4"/>
      <c r="F271" s="4"/>
    </row>
    <row r="272" spans="1:6" x14ac:dyDescent="0.25">
      <c r="A272" s="16" t="s">
        <v>370</v>
      </c>
      <c r="B272" s="15" t="s">
        <v>369</v>
      </c>
      <c r="C272" s="4"/>
      <c r="D272" s="4"/>
      <c r="E272" s="4"/>
      <c r="F272" s="4"/>
    </row>
    <row r="273" spans="1:6" x14ac:dyDescent="0.25">
      <c r="A273" s="15"/>
      <c r="B273" s="15" t="s">
        <v>371</v>
      </c>
      <c r="C273" s="4"/>
      <c r="D273" s="4"/>
      <c r="E273" s="4"/>
      <c r="F273" s="4"/>
    </row>
    <row r="274" spans="1:6" x14ac:dyDescent="0.25">
      <c r="A274" s="16" t="s">
        <v>373</v>
      </c>
      <c r="B274" s="15" t="s">
        <v>372</v>
      </c>
      <c r="C274" s="6">
        <v>14.607918544060301</v>
      </c>
      <c r="D274" s="4"/>
      <c r="E274" s="6">
        <v>0.68966640108251698</v>
      </c>
      <c r="F274" s="4"/>
    </row>
    <row r="275" spans="1:6" x14ac:dyDescent="0.25">
      <c r="A275" s="16" t="s">
        <v>375</v>
      </c>
      <c r="B275" s="15" t="s">
        <v>374</v>
      </c>
      <c r="C275" s="4"/>
      <c r="D275" s="4"/>
      <c r="E275" s="4"/>
      <c r="F275" s="4"/>
    </row>
    <row r="276" spans="1:6" x14ac:dyDescent="0.25">
      <c r="A276" s="15"/>
      <c r="B276" s="15" t="s">
        <v>376</v>
      </c>
      <c r="C276" s="4"/>
      <c r="D276" s="4"/>
      <c r="E276" s="4"/>
      <c r="F276" s="4"/>
    </row>
    <row r="277" spans="1:6" x14ac:dyDescent="0.25">
      <c r="A277" s="16" t="s">
        <v>378</v>
      </c>
      <c r="B277" s="15" t="s">
        <v>377</v>
      </c>
      <c r="C277" s="6">
        <v>10.3585759312099</v>
      </c>
      <c r="D277" s="6">
        <v>12.56610014967</v>
      </c>
      <c r="E277" s="6">
        <v>0.70361361581002002</v>
      </c>
      <c r="F277" s="6">
        <v>0.53166999476535404</v>
      </c>
    </row>
    <row r="278" spans="1:6" x14ac:dyDescent="0.25">
      <c r="A278" s="15"/>
      <c r="B278" s="15" t="s">
        <v>379</v>
      </c>
      <c r="C278" s="4"/>
      <c r="D278" s="4"/>
      <c r="E278" s="4"/>
      <c r="F278" s="4"/>
    </row>
    <row r="279" spans="1:6" x14ac:dyDescent="0.25">
      <c r="A279" s="16" t="s">
        <v>381</v>
      </c>
      <c r="B279" s="15" t="s">
        <v>380</v>
      </c>
      <c r="C279" s="4"/>
      <c r="D279" s="4"/>
      <c r="E279" s="4"/>
      <c r="F279" s="4"/>
    </row>
    <row r="280" spans="1:6" x14ac:dyDescent="0.25">
      <c r="A280" s="15"/>
      <c r="B280" s="15" t="s">
        <v>382</v>
      </c>
      <c r="C280" s="4"/>
      <c r="D280" s="4"/>
      <c r="E280" s="4"/>
      <c r="F280" s="4"/>
    </row>
    <row r="281" spans="1:6" x14ac:dyDescent="0.25">
      <c r="A281" s="16" t="s">
        <v>384</v>
      </c>
      <c r="B281" s="15" t="s">
        <v>383</v>
      </c>
      <c r="C281" s="6">
        <v>12.1030022258524</v>
      </c>
      <c r="D281" s="6">
        <v>13.2139837893367</v>
      </c>
      <c r="E281" s="6">
        <v>0.62450989006304303</v>
      </c>
      <c r="F281" s="6">
        <v>0.31501349229062298</v>
      </c>
    </row>
    <row r="282" spans="1:6" x14ac:dyDescent="0.25">
      <c r="A282" s="15"/>
      <c r="B282" s="15" t="s">
        <v>385</v>
      </c>
      <c r="C282" s="4"/>
      <c r="D282" s="4"/>
      <c r="E282" s="4"/>
      <c r="F282" s="4"/>
    </row>
    <row r="283" spans="1:6" x14ac:dyDescent="0.25">
      <c r="A283" s="16" t="s">
        <v>387</v>
      </c>
      <c r="B283" s="15" t="s">
        <v>386</v>
      </c>
      <c r="C283" s="6">
        <v>11.4090804530037</v>
      </c>
      <c r="D283" s="6">
        <v>12.337800019734299</v>
      </c>
      <c r="E283" s="6">
        <v>0.76474147046944996</v>
      </c>
      <c r="F283" s="6">
        <v>0.61687272322907305</v>
      </c>
    </row>
    <row r="284" spans="1:6" x14ac:dyDescent="0.25">
      <c r="A284" s="15"/>
      <c r="B284" s="15" t="s">
        <v>388</v>
      </c>
      <c r="C284" s="4"/>
      <c r="D284" s="4"/>
      <c r="E284" s="4"/>
      <c r="F284" s="4"/>
    </row>
    <row r="285" spans="1:6" x14ac:dyDescent="0.25">
      <c r="A285" s="16" t="s">
        <v>390</v>
      </c>
      <c r="B285" s="15" t="s">
        <v>389</v>
      </c>
      <c r="C285" s="6">
        <v>12.118370197783699</v>
      </c>
      <c r="D285" s="6">
        <v>12.619290714700901</v>
      </c>
      <c r="E285" s="6">
        <v>0.435447182036933</v>
      </c>
      <c r="F285" s="6">
        <v>0.58773003496838105</v>
      </c>
    </row>
    <row r="286" spans="1:6" x14ac:dyDescent="0.25">
      <c r="A286" s="15"/>
      <c r="B286" s="15" t="s">
        <v>391</v>
      </c>
      <c r="C286" s="4"/>
      <c r="D286" s="4"/>
      <c r="E286" s="4"/>
      <c r="F286" s="4"/>
    </row>
    <row r="287" spans="1:6" x14ac:dyDescent="0.25">
      <c r="A287" s="16" t="s">
        <v>393</v>
      </c>
      <c r="B287" s="15" t="s">
        <v>392</v>
      </c>
      <c r="C287" s="6">
        <v>12.362280520441301</v>
      </c>
      <c r="D287" s="6">
        <v>12.730444020076</v>
      </c>
      <c r="E287" s="6">
        <v>0.44117148954292501</v>
      </c>
      <c r="F287" s="6">
        <v>0.59811712239022197</v>
      </c>
    </row>
    <row r="288" spans="1:6" x14ac:dyDescent="0.25">
      <c r="A288" s="15"/>
      <c r="B288" s="15" t="s">
        <v>394</v>
      </c>
      <c r="C288" s="4"/>
      <c r="D288" s="4"/>
      <c r="E288" s="4"/>
      <c r="F288" s="4"/>
    </row>
    <row r="289" spans="1:6" x14ac:dyDescent="0.25">
      <c r="A289" s="16" t="s">
        <v>396</v>
      </c>
      <c r="B289" s="15" t="s">
        <v>395</v>
      </c>
      <c r="C289" s="6">
        <v>11.4217646347438</v>
      </c>
      <c r="D289" s="6">
        <v>12.4252072643484</v>
      </c>
      <c r="E289" s="6">
        <v>0.747992485967924</v>
      </c>
      <c r="F289" s="6">
        <v>0.60543142030404395</v>
      </c>
    </row>
    <row r="290" spans="1:6" x14ac:dyDescent="0.25">
      <c r="A290" s="16" t="s">
        <v>398</v>
      </c>
      <c r="B290" s="15" t="s">
        <v>397</v>
      </c>
      <c r="C290" s="6">
        <v>10.1462731636421</v>
      </c>
      <c r="D290" s="6">
        <v>11.3590901743441</v>
      </c>
      <c r="E290" s="6">
        <v>0.62915685417488498</v>
      </c>
      <c r="F290" s="6">
        <v>0.79775318289898001</v>
      </c>
    </row>
    <row r="291" spans="1:6" x14ac:dyDescent="0.25">
      <c r="A291" s="16" t="s">
        <v>400</v>
      </c>
      <c r="B291" s="15" t="s">
        <v>399</v>
      </c>
      <c r="C291" s="6">
        <v>8.4851589773759297</v>
      </c>
      <c r="D291" s="6">
        <v>10.7143763534712</v>
      </c>
      <c r="E291" s="6">
        <v>0.17783504718259599</v>
      </c>
      <c r="F291" s="6">
        <v>0.547937275290454</v>
      </c>
    </row>
    <row r="292" spans="1:6" x14ac:dyDescent="0.25">
      <c r="A292" s="16" t="s">
        <v>402</v>
      </c>
      <c r="B292" s="15" t="s">
        <v>401</v>
      </c>
      <c r="C292" s="4"/>
      <c r="D292" s="4"/>
      <c r="E292" s="4"/>
      <c r="F292" s="4"/>
    </row>
    <row r="293" spans="1:6" x14ac:dyDescent="0.25">
      <c r="A293" s="15"/>
      <c r="B293" s="15" t="s">
        <v>403</v>
      </c>
      <c r="C293" s="4"/>
      <c r="D293" s="4"/>
      <c r="E293" s="4"/>
      <c r="F293" s="4"/>
    </row>
    <row r="294" spans="1:6" x14ac:dyDescent="0.25">
      <c r="A294" s="16" t="s">
        <v>405</v>
      </c>
      <c r="B294" s="15" t="s">
        <v>404</v>
      </c>
      <c r="C294" s="6">
        <v>10.8939677347171</v>
      </c>
      <c r="D294" s="4"/>
      <c r="E294" s="6">
        <v>0.79850975422954196</v>
      </c>
      <c r="F294" s="4"/>
    </row>
    <row r="295" spans="1:6" x14ac:dyDescent="0.25">
      <c r="A295" s="15"/>
      <c r="B295" s="15" t="s">
        <v>406</v>
      </c>
      <c r="C295" s="4"/>
      <c r="D295" s="4"/>
      <c r="E295" s="4"/>
      <c r="F295" s="4"/>
    </row>
    <row r="296" spans="1:6" x14ac:dyDescent="0.25">
      <c r="A296" s="16" t="s">
        <v>408</v>
      </c>
      <c r="B296" s="15" t="s">
        <v>407</v>
      </c>
      <c r="C296" s="6">
        <v>10.9675908426231</v>
      </c>
      <c r="D296" s="6">
        <v>11.463946803665999</v>
      </c>
      <c r="E296" s="6">
        <v>0.81440365254156699</v>
      </c>
      <c r="F296" s="6">
        <v>0.80865707709696899</v>
      </c>
    </row>
    <row r="297" spans="1:6" x14ac:dyDescent="0.25">
      <c r="A297" s="15"/>
      <c r="B297" s="15" t="s">
        <v>409</v>
      </c>
      <c r="C297" s="4"/>
      <c r="D297" s="4"/>
      <c r="E297" s="4"/>
      <c r="F297" s="4"/>
    </row>
    <row r="298" spans="1:6" x14ac:dyDescent="0.25">
      <c r="A298" s="16" t="s">
        <v>411</v>
      </c>
      <c r="B298" s="15" t="s">
        <v>410</v>
      </c>
      <c r="C298" s="6">
        <v>7.4170842250920597</v>
      </c>
      <c r="D298" s="6">
        <v>9.7983018280492296</v>
      </c>
      <c r="E298" s="6">
        <v>0.631369670253219</v>
      </c>
      <c r="F298" s="6">
        <v>1.0350843123203</v>
      </c>
    </row>
    <row r="299" spans="1:6" x14ac:dyDescent="0.25">
      <c r="A299" s="15"/>
      <c r="B299" s="15" t="s">
        <v>412</v>
      </c>
      <c r="C299" s="4"/>
      <c r="D299" s="4"/>
      <c r="E299" s="4"/>
      <c r="F299" s="4"/>
    </row>
    <row r="300" spans="1:6" x14ac:dyDescent="0.25">
      <c r="A300" s="16" t="s">
        <v>414</v>
      </c>
      <c r="B300" s="15" t="s">
        <v>413</v>
      </c>
      <c r="C300" s="6">
        <v>7.4446774122467998</v>
      </c>
      <c r="D300" s="6">
        <v>9.7973818355475508</v>
      </c>
      <c r="E300" s="6">
        <v>0.64774362541750097</v>
      </c>
      <c r="F300" s="6">
        <v>1.04522656020796</v>
      </c>
    </row>
    <row r="301" spans="1:6" x14ac:dyDescent="0.25">
      <c r="A301" s="16" t="s">
        <v>416</v>
      </c>
      <c r="B301" s="15" t="s">
        <v>415</v>
      </c>
      <c r="C301" s="6">
        <v>8.4773920507539202</v>
      </c>
      <c r="D301" s="4"/>
      <c r="E301" s="6">
        <v>0.46359363954435501</v>
      </c>
      <c r="F301" s="4"/>
    </row>
    <row r="302" spans="1:6" x14ac:dyDescent="0.25">
      <c r="A302" s="16" t="s">
        <v>418</v>
      </c>
      <c r="B302" s="15" t="s">
        <v>417</v>
      </c>
      <c r="C302" s="6">
        <v>8.5608656076094398</v>
      </c>
      <c r="D302" s="4"/>
      <c r="E302" s="6">
        <v>0.44714130316504702</v>
      </c>
      <c r="F302" s="4"/>
    </row>
    <row r="303" spans="1:6" x14ac:dyDescent="0.25">
      <c r="A303" s="16" t="s">
        <v>420</v>
      </c>
      <c r="B303" s="15" t="s">
        <v>419</v>
      </c>
      <c r="C303" s="6">
        <v>11.618348859893199</v>
      </c>
      <c r="D303" s="4"/>
      <c r="E303" s="6">
        <v>0.19913608261250901</v>
      </c>
      <c r="F303" s="4"/>
    </row>
    <row r="304" spans="1:6" x14ac:dyDescent="0.25">
      <c r="A304" s="15"/>
      <c r="B304" s="15" t="s">
        <v>421</v>
      </c>
      <c r="C304" s="4"/>
      <c r="D304" s="4"/>
      <c r="E304" s="4"/>
      <c r="F304" s="4"/>
    </row>
    <row r="305" spans="1:6" x14ac:dyDescent="0.25">
      <c r="A305" s="16" t="s">
        <v>423</v>
      </c>
      <c r="B305" s="15" t="s">
        <v>422</v>
      </c>
      <c r="C305" s="4"/>
      <c r="D305" s="4"/>
      <c r="E305" s="4"/>
      <c r="F305" s="4"/>
    </row>
    <row r="306" spans="1:6" x14ac:dyDescent="0.25">
      <c r="A306" s="15"/>
      <c r="B306" s="15" t="s">
        <v>424</v>
      </c>
      <c r="C306" s="4"/>
      <c r="D306" s="4"/>
      <c r="E306" s="4"/>
      <c r="F306" s="4"/>
    </row>
    <row r="307" spans="1:6" x14ac:dyDescent="0.25">
      <c r="A307" s="16" t="s">
        <v>426</v>
      </c>
      <c r="B307" s="15" t="s">
        <v>425</v>
      </c>
      <c r="C307" s="6">
        <v>9.8373766797516602</v>
      </c>
      <c r="D307" s="4"/>
      <c r="E307" s="6">
        <v>0.86556574365927996</v>
      </c>
      <c r="F307" s="4"/>
    </row>
    <row r="308" spans="1:6" x14ac:dyDescent="0.25">
      <c r="A308" s="16" t="s">
        <v>428</v>
      </c>
      <c r="B308" s="15" t="s">
        <v>427</v>
      </c>
      <c r="C308" s="6">
        <v>8.0183004500617905</v>
      </c>
      <c r="D308" s="4"/>
      <c r="E308" s="6">
        <v>0.65196253245107405</v>
      </c>
      <c r="F308" s="4"/>
    </row>
    <row r="309" spans="1:6" x14ac:dyDescent="0.25">
      <c r="A309" s="15"/>
      <c r="B309" s="15" t="s">
        <v>2014</v>
      </c>
      <c r="C309" s="4"/>
      <c r="D309" s="4"/>
      <c r="E309" s="4"/>
      <c r="F309" s="4"/>
    </row>
    <row r="310" spans="1:6" x14ac:dyDescent="0.25">
      <c r="A310" s="16" t="s">
        <v>430</v>
      </c>
      <c r="B310" s="15" t="s">
        <v>429</v>
      </c>
      <c r="C310" s="4"/>
      <c r="D310" s="4"/>
      <c r="E310" s="4"/>
      <c r="F310" s="4"/>
    </row>
    <row r="311" spans="1:6" x14ac:dyDescent="0.25">
      <c r="A311" s="16"/>
      <c r="B311" s="15" t="s">
        <v>2012</v>
      </c>
      <c r="C311" s="6">
        <f>MEDIAN(C197:C310)</f>
        <v>10.3585759312099</v>
      </c>
      <c r="D311" s="6">
        <f>MEDIAN(D197:D310)</f>
        <v>11.793639773824449</v>
      </c>
      <c r="E311" s="6">
        <f>MEDIAN(E197:E310)</f>
        <v>0.67629652946547203</v>
      </c>
      <c r="F311" s="6">
        <f>MEDIAN(F197:F310)</f>
        <v>0.79656396752121506</v>
      </c>
    </row>
    <row r="312" spans="1:6" x14ac:dyDescent="0.25">
      <c r="A312" s="16"/>
      <c r="B312" s="15" t="s">
        <v>431</v>
      </c>
      <c r="C312" s="6">
        <v>10.0214936133197</v>
      </c>
      <c r="D312" s="6">
        <v>11.518738872366701</v>
      </c>
      <c r="E312" s="6">
        <v>0.90284056442736205</v>
      </c>
      <c r="F312" s="6">
        <v>0.88148674475627398</v>
      </c>
    </row>
    <row r="313" spans="1:6" x14ac:dyDescent="0.25">
      <c r="A313" s="16"/>
      <c r="B313" s="15" t="s">
        <v>432</v>
      </c>
      <c r="C313" s="6">
        <v>9.6493860501966893</v>
      </c>
      <c r="D313" s="6">
        <v>11.2733647359382</v>
      </c>
      <c r="E313" s="6">
        <v>0.97189922304253595</v>
      </c>
      <c r="F313" s="6">
        <v>0.88274397408961403</v>
      </c>
    </row>
    <row r="314" spans="1:6" x14ac:dyDescent="0.25">
      <c r="A314" s="16"/>
      <c r="B314" s="15"/>
      <c r="C314" s="6"/>
      <c r="D314" s="6"/>
      <c r="E314" s="6"/>
      <c r="F314" s="6"/>
    </row>
    <row r="315" spans="1:6" x14ac:dyDescent="0.25">
      <c r="A315" s="16"/>
      <c r="B315" s="15"/>
      <c r="C315" s="6"/>
      <c r="D315" s="6"/>
      <c r="E315" s="6"/>
      <c r="F315" s="6"/>
    </row>
    <row r="316" spans="1:6" x14ac:dyDescent="0.25">
      <c r="A316" s="16"/>
      <c r="B316" s="15"/>
      <c r="C316" s="6"/>
      <c r="D316" s="6"/>
      <c r="E316" s="6"/>
      <c r="F316" s="6"/>
    </row>
    <row r="317" spans="1:6" ht="15.75" x14ac:dyDescent="0.25">
      <c r="A317" s="20"/>
      <c r="B317" s="20" t="s">
        <v>433</v>
      </c>
      <c r="C317" s="9"/>
      <c r="D317" s="9"/>
      <c r="E317" s="9"/>
      <c r="F317" s="9"/>
    </row>
    <row r="318" spans="1:6" x14ac:dyDescent="0.25">
      <c r="A318" s="15"/>
      <c r="B318" s="15"/>
      <c r="C318" s="22" t="s">
        <v>2015</v>
      </c>
      <c r="D318" s="23" t="s">
        <v>2016</v>
      </c>
      <c r="E318" s="23" t="s">
        <v>2017</v>
      </c>
      <c r="F318" s="23" t="s">
        <v>2018</v>
      </c>
    </row>
    <row r="319" spans="1:6" x14ac:dyDescent="0.25">
      <c r="A319" s="15"/>
      <c r="B319" s="15" t="s">
        <v>2013</v>
      </c>
      <c r="C319" s="4"/>
      <c r="D319" s="4"/>
      <c r="E319" s="4"/>
      <c r="F319" s="4"/>
    </row>
    <row r="320" spans="1:6" x14ac:dyDescent="0.25">
      <c r="A320" s="16" t="s">
        <v>435</v>
      </c>
      <c r="B320" s="15" t="s">
        <v>434</v>
      </c>
      <c r="C320" s="6">
        <v>23.010711741278399</v>
      </c>
      <c r="D320" s="6">
        <v>27.4957831329674</v>
      </c>
      <c r="E320" s="6">
        <v>0.65389794978295701</v>
      </c>
      <c r="F320" s="6">
        <v>0.56285548932702001</v>
      </c>
    </row>
    <row r="321" spans="1:6" x14ac:dyDescent="0.25">
      <c r="A321" s="16"/>
      <c r="B321" s="15" t="s">
        <v>436</v>
      </c>
      <c r="C321" s="6">
        <v>12.683149045633</v>
      </c>
      <c r="D321" s="6">
        <v>14.2915626043595</v>
      </c>
      <c r="E321" s="6">
        <v>0.57440847700339603</v>
      </c>
      <c r="F321" s="6">
        <v>0.81341653289802596</v>
      </c>
    </row>
    <row r="322" spans="1:6" x14ac:dyDescent="0.25">
      <c r="A322" s="16"/>
      <c r="B322" s="15"/>
      <c r="C322" s="6"/>
      <c r="D322" s="6"/>
      <c r="E322" s="6"/>
      <c r="F322" s="6"/>
    </row>
    <row r="323" spans="1:6" x14ac:dyDescent="0.25">
      <c r="A323" s="16"/>
      <c r="B323" s="15"/>
      <c r="C323" s="6"/>
      <c r="D323" s="6"/>
      <c r="E323" s="6"/>
      <c r="F323" s="6"/>
    </row>
    <row r="324" spans="1:6" x14ac:dyDescent="0.25">
      <c r="A324" s="16"/>
      <c r="B324" s="15"/>
      <c r="C324" s="6"/>
      <c r="D324" s="6"/>
      <c r="E324" s="6"/>
      <c r="F324" s="6"/>
    </row>
    <row r="325" spans="1:6" x14ac:dyDescent="0.25">
      <c r="A325" s="16"/>
      <c r="B325" s="15"/>
      <c r="C325" s="6"/>
      <c r="D325" s="6"/>
      <c r="E325" s="6"/>
      <c r="F325" s="6"/>
    </row>
    <row r="326" spans="1:6" ht="15.75" x14ac:dyDescent="0.25">
      <c r="A326" s="20"/>
      <c r="B326" s="20" t="s">
        <v>437</v>
      </c>
      <c r="C326" s="9"/>
      <c r="D326" s="9"/>
      <c r="E326" s="9"/>
      <c r="F326" s="9"/>
    </row>
    <row r="327" spans="1:6" x14ac:dyDescent="0.25">
      <c r="A327" s="15"/>
      <c r="B327" s="15"/>
      <c r="C327" s="22" t="s">
        <v>2015</v>
      </c>
      <c r="D327" s="23" t="s">
        <v>2016</v>
      </c>
      <c r="E327" s="23" t="s">
        <v>2017</v>
      </c>
      <c r="F327" s="23" t="s">
        <v>2018</v>
      </c>
    </row>
    <row r="328" spans="1:6" x14ac:dyDescent="0.25">
      <c r="A328" s="15"/>
      <c r="B328" s="15" t="s">
        <v>2013</v>
      </c>
      <c r="C328" s="4"/>
      <c r="D328" s="4"/>
      <c r="E328" s="4"/>
      <c r="F328" s="4"/>
    </row>
    <row r="329" spans="1:6" x14ac:dyDescent="0.25">
      <c r="A329" s="16" t="s">
        <v>439</v>
      </c>
      <c r="B329" s="15" t="s">
        <v>438</v>
      </c>
      <c r="C329" s="6">
        <v>15.1939272493268</v>
      </c>
      <c r="D329" s="6">
        <v>15.951150408222</v>
      </c>
      <c r="E329" s="6">
        <v>1.1813901585947599</v>
      </c>
      <c r="F329" s="6">
        <v>1.04389577405036</v>
      </c>
    </row>
    <row r="330" spans="1:6" x14ac:dyDescent="0.25">
      <c r="A330" s="16"/>
      <c r="B330" s="15" t="s">
        <v>440</v>
      </c>
      <c r="C330" s="6">
        <v>14.1802305705128</v>
      </c>
      <c r="D330" s="6">
        <v>14.698310605730001</v>
      </c>
      <c r="E330" s="6">
        <v>1.1759370762611701</v>
      </c>
      <c r="F330" s="6">
        <v>1.1923135192709</v>
      </c>
    </row>
    <row r="331" spans="1:6" x14ac:dyDescent="0.25">
      <c r="A331" s="16"/>
      <c r="B331" s="15" t="s">
        <v>441</v>
      </c>
      <c r="C331" s="6">
        <v>14.531148089619199</v>
      </c>
      <c r="D331" s="6">
        <v>14.861996240248001</v>
      </c>
      <c r="E331" s="6">
        <v>1.1267941111981901</v>
      </c>
      <c r="F331" s="6">
        <v>1.17777123819066</v>
      </c>
    </row>
    <row r="332" spans="1:6" x14ac:dyDescent="0.25">
      <c r="A332" s="16"/>
      <c r="B332" s="15"/>
      <c r="C332" s="6"/>
      <c r="D332" s="6"/>
      <c r="E332" s="6"/>
      <c r="F332" s="6"/>
    </row>
    <row r="333" spans="1:6" x14ac:dyDescent="0.25">
      <c r="A333" s="16"/>
      <c r="B333" s="15"/>
      <c r="C333" s="6"/>
      <c r="D333" s="6"/>
      <c r="E333" s="6"/>
      <c r="F333" s="6"/>
    </row>
    <row r="334" spans="1:6" x14ac:dyDescent="0.25">
      <c r="A334" s="16"/>
      <c r="B334" s="15"/>
      <c r="C334" s="6"/>
      <c r="D334" s="6"/>
      <c r="E334" s="6"/>
      <c r="F334" s="6"/>
    </row>
    <row r="335" spans="1:6" ht="15.75" x14ac:dyDescent="0.25">
      <c r="A335" s="20"/>
      <c r="B335" s="20" t="s">
        <v>442</v>
      </c>
      <c r="C335" s="9"/>
      <c r="D335" s="9"/>
      <c r="E335" s="9"/>
      <c r="F335" s="9"/>
    </row>
    <row r="336" spans="1:6" x14ac:dyDescent="0.25">
      <c r="A336" s="15"/>
      <c r="B336" s="15"/>
      <c r="C336" s="22" t="s">
        <v>2015</v>
      </c>
      <c r="D336" s="23" t="s">
        <v>2016</v>
      </c>
      <c r="E336" s="23" t="s">
        <v>2017</v>
      </c>
      <c r="F336" s="23" t="s">
        <v>2018</v>
      </c>
    </row>
    <row r="337" spans="1:6" x14ac:dyDescent="0.25">
      <c r="A337" s="15"/>
      <c r="B337" s="15" t="s">
        <v>2013</v>
      </c>
      <c r="C337" s="4"/>
      <c r="D337" s="4"/>
      <c r="E337" s="4"/>
      <c r="F337" s="4"/>
    </row>
    <row r="338" spans="1:6" x14ac:dyDescent="0.25">
      <c r="A338" s="15"/>
      <c r="B338" s="15" t="s">
        <v>443</v>
      </c>
      <c r="C338" s="4"/>
      <c r="D338" s="4"/>
      <c r="E338" s="4"/>
      <c r="F338" s="4"/>
    </row>
    <row r="339" spans="1:6" x14ac:dyDescent="0.25">
      <c r="A339" s="16" t="s">
        <v>445</v>
      </c>
      <c r="B339" s="15" t="s">
        <v>444</v>
      </c>
      <c r="C339" s="6">
        <v>10.885292442816599</v>
      </c>
      <c r="D339" s="6">
        <v>13.1834013559269</v>
      </c>
      <c r="E339" s="6">
        <v>0.60691892396404101</v>
      </c>
      <c r="F339" s="6">
        <v>0.65246001377872798</v>
      </c>
    </row>
    <row r="340" spans="1:6" x14ac:dyDescent="0.25">
      <c r="A340" s="16" t="s">
        <v>447</v>
      </c>
      <c r="B340" s="15" t="s">
        <v>446</v>
      </c>
      <c r="C340" s="6">
        <v>12.026660310076</v>
      </c>
      <c r="D340" s="6">
        <v>14.251337860074999</v>
      </c>
      <c r="E340" s="6">
        <v>0.329453393095958</v>
      </c>
      <c r="F340" s="6">
        <v>0.41991284253467298</v>
      </c>
    </row>
    <row r="341" spans="1:6" x14ac:dyDescent="0.25">
      <c r="A341" s="16" t="s">
        <v>449</v>
      </c>
      <c r="B341" s="15" t="s">
        <v>448</v>
      </c>
      <c r="C341" s="4"/>
      <c r="D341" s="4"/>
      <c r="E341" s="4"/>
      <c r="F341" s="4"/>
    </row>
    <row r="342" spans="1:6" x14ac:dyDescent="0.25">
      <c r="A342" s="16" t="s">
        <v>451</v>
      </c>
      <c r="B342" s="15" t="s">
        <v>450</v>
      </c>
      <c r="C342" s="6">
        <v>14.0194626877497</v>
      </c>
      <c r="D342" s="6">
        <v>15.7875592546426</v>
      </c>
      <c r="E342" s="6">
        <v>0.51625150400870601</v>
      </c>
      <c r="F342" s="6">
        <v>0.38104780730493998</v>
      </c>
    </row>
    <row r="343" spans="1:6" x14ac:dyDescent="0.25">
      <c r="A343" s="16" t="s">
        <v>453</v>
      </c>
      <c r="B343" s="15" t="s">
        <v>452</v>
      </c>
      <c r="C343" s="6">
        <v>14.042004038497</v>
      </c>
      <c r="D343" s="6">
        <v>15.7987016848744</v>
      </c>
      <c r="E343" s="6">
        <v>0.52455558476198705</v>
      </c>
      <c r="F343" s="6">
        <v>0.38976608617793301</v>
      </c>
    </row>
    <row r="344" spans="1:6" x14ac:dyDescent="0.25">
      <c r="A344" s="15"/>
      <c r="B344" s="15" t="s">
        <v>454</v>
      </c>
      <c r="C344" s="4"/>
      <c r="D344" s="4"/>
      <c r="E344" s="4"/>
      <c r="F344" s="4"/>
    </row>
    <row r="345" spans="1:6" x14ac:dyDescent="0.25">
      <c r="A345" s="16" t="s">
        <v>456</v>
      </c>
      <c r="B345" s="15" t="s">
        <v>455</v>
      </c>
      <c r="C345" s="6">
        <v>11.7064017037832</v>
      </c>
      <c r="D345" s="6">
        <v>13.667014603982601</v>
      </c>
      <c r="E345" s="6">
        <v>0.66578494083293704</v>
      </c>
      <c r="F345" s="6">
        <v>0.56689921513071595</v>
      </c>
    </row>
    <row r="346" spans="1:6" x14ac:dyDescent="0.25">
      <c r="A346" s="16" t="s">
        <v>458</v>
      </c>
      <c r="B346" s="15" t="s">
        <v>457</v>
      </c>
      <c r="C346" s="6">
        <v>9.1317026101864904</v>
      </c>
      <c r="D346" s="6">
        <v>11.584781725043401</v>
      </c>
      <c r="E346" s="6">
        <v>0.71252721951953701</v>
      </c>
      <c r="F346" s="6">
        <v>0.89125890011397901</v>
      </c>
    </row>
    <row r="347" spans="1:6" x14ac:dyDescent="0.25">
      <c r="A347" s="16"/>
      <c r="B347" s="15" t="s">
        <v>2012</v>
      </c>
      <c r="C347" s="6">
        <f>MEDIAN(C339:C346)</f>
        <v>11.8665310069296</v>
      </c>
      <c r="D347" s="6">
        <f>MEDIAN(D339:D346)</f>
        <v>13.959176232028799</v>
      </c>
      <c r="E347" s="6">
        <f>MEDIAN(E339:E346)</f>
        <v>0.56573725436301403</v>
      </c>
      <c r="F347" s="6">
        <f>MEDIAN(F339:F346)</f>
        <v>0.49340602883269447</v>
      </c>
    </row>
    <row r="348" spans="1:6" x14ac:dyDescent="0.25">
      <c r="A348" s="16"/>
      <c r="B348" s="15" t="s">
        <v>459</v>
      </c>
      <c r="C348" s="6">
        <v>10.244977125881601</v>
      </c>
      <c r="D348" s="6">
        <v>13.330779894513499</v>
      </c>
      <c r="E348" s="6">
        <v>0.65717492653170795</v>
      </c>
      <c r="F348" s="6">
        <v>0.63954406081663995</v>
      </c>
    </row>
    <row r="349" spans="1:6" x14ac:dyDescent="0.25">
      <c r="A349" s="16"/>
      <c r="B349" s="15"/>
      <c r="C349" s="6"/>
      <c r="D349" s="6"/>
      <c r="E349" s="6"/>
      <c r="F349" s="6"/>
    </row>
    <row r="350" spans="1:6" x14ac:dyDescent="0.25">
      <c r="A350" s="16"/>
      <c r="B350" s="15"/>
      <c r="C350" s="6"/>
      <c r="D350" s="6"/>
      <c r="E350" s="6"/>
      <c r="F350" s="6"/>
    </row>
    <row r="351" spans="1:6" x14ac:dyDescent="0.25">
      <c r="A351" s="16"/>
      <c r="B351" s="15"/>
      <c r="C351" s="6"/>
      <c r="D351" s="6"/>
      <c r="E351" s="6"/>
      <c r="F351" s="6"/>
    </row>
    <row r="352" spans="1:6" x14ac:dyDescent="0.25">
      <c r="A352" s="16"/>
      <c r="B352" s="15"/>
      <c r="C352" s="6"/>
      <c r="D352" s="6"/>
      <c r="E352" s="6"/>
      <c r="F352" s="6"/>
    </row>
    <row r="353" spans="1:6" x14ac:dyDescent="0.25">
      <c r="A353" s="16"/>
      <c r="B353" s="15"/>
      <c r="C353" s="6"/>
      <c r="D353" s="6"/>
      <c r="E353" s="6"/>
      <c r="F353" s="6"/>
    </row>
    <row r="354" spans="1:6" x14ac:dyDescent="0.25">
      <c r="A354" s="15"/>
      <c r="B354" s="15" t="s">
        <v>460</v>
      </c>
      <c r="C354" s="4"/>
      <c r="D354" s="4"/>
      <c r="E354" s="4"/>
      <c r="F354" s="4"/>
    </row>
    <row r="355" spans="1:6" x14ac:dyDescent="0.25">
      <c r="A355" s="15"/>
      <c r="B355" s="15"/>
      <c r="C355" s="22" t="s">
        <v>2015</v>
      </c>
      <c r="D355" s="23" t="s">
        <v>2016</v>
      </c>
      <c r="E355" s="23" t="s">
        <v>2017</v>
      </c>
      <c r="F355" s="23" t="s">
        <v>2018</v>
      </c>
    </row>
    <row r="356" spans="1:6" x14ac:dyDescent="0.25">
      <c r="A356" s="15"/>
      <c r="B356" s="15" t="s">
        <v>2013</v>
      </c>
      <c r="C356" s="4"/>
      <c r="D356" s="4"/>
      <c r="E356" s="4"/>
      <c r="F356" s="4"/>
    </row>
    <row r="357" spans="1:6" x14ac:dyDescent="0.25">
      <c r="A357" s="16" t="s">
        <v>462</v>
      </c>
      <c r="B357" s="15" t="s">
        <v>461</v>
      </c>
      <c r="C357" s="6">
        <v>14.0473195809806</v>
      </c>
      <c r="D357" s="6">
        <v>17.998264292828999</v>
      </c>
      <c r="E357" s="6">
        <v>0.82454006747572495</v>
      </c>
      <c r="F357" s="6">
        <v>0.550059890127225</v>
      </c>
    </row>
    <row r="358" spans="1:6" x14ac:dyDescent="0.25">
      <c r="A358" s="16" t="s">
        <v>464</v>
      </c>
      <c r="B358" s="15" t="s">
        <v>463</v>
      </c>
      <c r="C358" s="6">
        <v>15.224127489328099</v>
      </c>
      <c r="D358" s="6">
        <v>18.971985511620399</v>
      </c>
      <c r="E358" s="6">
        <v>0.736759975687448</v>
      </c>
      <c r="F358" s="6">
        <v>0.442232834468681</v>
      </c>
    </row>
    <row r="359" spans="1:6" x14ac:dyDescent="0.25">
      <c r="A359" s="16" t="s">
        <v>466</v>
      </c>
      <c r="B359" s="15" t="s">
        <v>465</v>
      </c>
      <c r="C359" s="6">
        <v>13.6150173001108</v>
      </c>
      <c r="D359" s="6">
        <v>16.854025704062501</v>
      </c>
      <c r="E359" s="6">
        <v>0.79055573951336799</v>
      </c>
      <c r="F359" s="6">
        <v>0.57857998620593398</v>
      </c>
    </row>
    <row r="360" spans="1:6" x14ac:dyDescent="0.25">
      <c r="A360" s="16"/>
      <c r="B360" s="15" t="s">
        <v>2012</v>
      </c>
      <c r="C360" s="6">
        <f>MEDIAN(C357:C359)</f>
        <v>14.0473195809806</v>
      </c>
      <c r="D360" s="6">
        <f>MEDIAN(D357:D359)</f>
        <v>17.998264292828999</v>
      </c>
      <c r="E360" s="6">
        <f>MEDIAN(E357:E359)</f>
        <v>0.79055573951336799</v>
      </c>
      <c r="F360" s="6">
        <f>MEDIAN(F357:F359)</f>
        <v>0.550059890127225</v>
      </c>
    </row>
    <row r="361" spans="1:6" x14ac:dyDescent="0.25">
      <c r="A361" s="16"/>
      <c r="B361" s="15" t="s">
        <v>467</v>
      </c>
      <c r="C361" s="6">
        <v>12.503396232903199</v>
      </c>
      <c r="D361" s="6">
        <v>16.6903220687417</v>
      </c>
      <c r="E361" s="6">
        <v>1.0466257191036701</v>
      </c>
      <c r="F361" s="6">
        <v>0.67267966523627698</v>
      </c>
    </row>
    <row r="362" spans="1:6" x14ac:dyDescent="0.25">
      <c r="A362" s="16"/>
      <c r="B362" s="15" t="s">
        <v>468</v>
      </c>
      <c r="C362" s="6">
        <v>15.4356720582901</v>
      </c>
      <c r="D362" s="6">
        <v>19.246885742102101</v>
      </c>
      <c r="E362" s="6">
        <v>0.91634842753962598</v>
      </c>
      <c r="F362" s="6">
        <v>0.59557334160569397</v>
      </c>
    </row>
    <row r="363" spans="1:6" x14ac:dyDescent="0.25">
      <c r="A363" s="16"/>
      <c r="B363" s="15"/>
      <c r="C363" s="6"/>
      <c r="D363" s="6"/>
      <c r="E363" s="6"/>
      <c r="F363" s="6"/>
    </row>
    <row r="364" spans="1:6" x14ac:dyDescent="0.25">
      <c r="A364" s="16"/>
      <c r="B364" s="15"/>
      <c r="C364" s="6"/>
      <c r="D364" s="6"/>
      <c r="E364" s="6"/>
      <c r="F364" s="6"/>
    </row>
    <row r="365" spans="1:6" x14ac:dyDescent="0.25">
      <c r="A365" s="16"/>
      <c r="B365" s="15"/>
      <c r="C365" s="6"/>
      <c r="D365" s="6"/>
      <c r="E365" s="6"/>
      <c r="F365" s="6"/>
    </row>
    <row r="366" spans="1:6" x14ac:dyDescent="0.25">
      <c r="A366" s="16"/>
      <c r="B366" s="15"/>
      <c r="C366" s="6"/>
      <c r="D366" s="6"/>
      <c r="E366" s="6"/>
      <c r="F366" s="6"/>
    </row>
    <row r="367" spans="1:6" ht="15.75" x14ac:dyDescent="0.25">
      <c r="A367" s="20"/>
      <c r="B367" s="20" t="s">
        <v>469</v>
      </c>
      <c r="C367" s="9"/>
      <c r="D367" s="9"/>
      <c r="E367" s="9"/>
      <c r="F367" s="9"/>
    </row>
    <row r="368" spans="1:6" x14ac:dyDescent="0.25">
      <c r="A368" s="15"/>
      <c r="B368" s="15"/>
      <c r="C368" s="22" t="s">
        <v>2015</v>
      </c>
      <c r="D368" s="23" t="s">
        <v>2016</v>
      </c>
      <c r="E368" s="23" t="s">
        <v>2017</v>
      </c>
      <c r="F368" s="23" t="s">
        <v>2018</v>
      </c>
    </row>
    <row r="369" spans="1:6" x14ac:dyDescent="0.25">
      <c r="A369" s="15"/>
      <c r="B369" s="15" t="s">
        <v>2013</v>
      </c>
      <c r="C369" s="4"/>
      <c r="D369" s="4"/>
      <c r="E369" s="4"/>
      <c r="F369" s="4"/>
    </row>
    <row r="370" spans="1:6" x14ac:dyDescent="0.25">
      <c r="A370" s="16" t="s">
        <v>471</v>
      </c>
      <c r="B370" s="15" t="s">
        <v>470</v>
      </c>
      <c r="C370" s="6">
        <v>11.086480857269599</v>
      </c>
      <c r="D370" s="6">
        <v>13.2022392879267</v>
      </c>
      <c r="E370" s="6">
        <v>0.88690447076978995</v>
      </c>
      <c r="F370" s="6">
        <v>0.62318453597050805</v>
      </c>
    </row>
    <row r="371" spans="1:6" x14ac:dyDescent="0.25">
      <c r="A371" s="16" t="s">
        <v>473</v>
      </c>
      <c r="B371" s="15" t="s">
        <v>472</v>
      </c>
      <c r="C371" s="6">
        <v>12.3484235123918</v>
      </c>
      <c r="D371" s="6">
        <v>14.0394721420002</v>
      </c>
      <c r="E371" s="6">
        <v>0.98713584237461605</v>
      </c>
      <c r="F371" s="6">
        <v>0.68828826014603794</v>
      </c>
    </row>
    <row r="372" spans="1:6" x14ac:dyDescent="0.25">
      <c r="A372" s="16"/>
      <c r="B372" s="15"/>
      <c r="C372" s="6"/>
      <c r="D372" s="6"/>
      <c r="E372" s="6"/>
      <c r="F372" s="6"/>
    </row>
    <row r="373" spans="1:6" x14ac:dyDescent="0.25">
      <c r="A373" s="16"/>
      <c r="B373" s="15"/>
      <c r="C373" s="6"/>
      <c r="D373" s="6"/>
      <c r="E373" s="6"/>
      <c r="F373" s="6"/>
    </row>
    <row r="374" spans="1:6" x14ac:dyDescent="0.25">
      <c r="A374" s="16"/>
      <c r="B374" s="15"/>
      <c r="C374" s="6"/>
      <c r="D374" s="6"/>
      <c r="E374" s="6"/>
      <c r="F374" s="6"/>
    </row>
    <row r="375" spans="1:6" ht="15.75" x14ac:dyDescent="0.25">
      <c r="A375" s="20"/>
      <c r="B375" s="20" t="s">
        <v>474</v>
      </c>
      <c r="C375" s="9"/>
      <c r="D375" s="9"/>
      <c r="E375" s="9"/>
      <c r="F375" s="9"/>
    </row>
    <row r="376" spans="1:6" x14ac:dyDescent="0.25">
      <c r="A376" s="15"/>
      <c r="B376" s="15"/>
      <c r="C376" s="22" t="s">
        <v>2015</v>
      </c>
      <c r="D376" s="23" t="s">
        <v>2016</v>
      </c>
      <c r="E376" s="23" t="s">
        <v>2017</v>
      </c>
      <c r="F376" s="23" t="s">
        <v>2018</v>
      </c>
    </row>
    <row r="377" spans="1:6" x14ac:dyDescent="0.25">
      <c r="A377" s="15"/>
      <c r="B377" s="15" t="s">
        <v>2013</v>
      </c>
      <c r="C377" s="4"/>
      <c r="D377" s="4"/>
      <c r="E377" s="4"/>
      <c r="F377" s="4"/>
    </row>
    <row r="378" spans="1:6" x14ac:dyDescent="0.25">
      <c r="A378" s="15"/>
      <c r="B378" s="15" t="s">
        <v>475</v>
      </c>
      <c r="C378" s="4"/>
      <c r="D378" s="4"/>
      <c r="E378" s="4"/>
      <c r="F378" s="4"/>
    </row>
    <row r="379" spans="1:6" x14ac:dyDescent="0.25">
      <c r="A379" s="16" t="s">
        <v>477</v>
      </c>
      <c r="B379" s="15" t="s">
        <v>476</v>
      </c>
      <c r="C379" s="6">
        <v>21.2746283832751</v>
      </c>
      <c r="D379" s="6">
        <v>20.754462635020101</v>
      </c>
      <c r="E379" s="6">
        <v>0.87344990967644398</v>
      </c>
      <c r="F379" s="6">
        <v>0.32630144428429902</v>
      </c>
    </row>
    <row r="380" spans="1:6" x14ac:dyDescent="0.25">
      <c r="A380" s="16" t="s">
        <v>479</v>
      </c>
      <c r="B380" s="15" t="s">
        <v>478</v>
      </c>
      <c r="C380" s="6">
        <v>19.543882898100701</v>
      </c>
      <c r="D380" s="6">
        <v>18.8463390933311</v>
      </c>
      <c r="E380" s="6">
        <v>0.60545118803525799</v>
      </c>
      <c r="F380" s="6">
        <v>0.25798994512203299</v>
      </c>
    </row>
    <row r="381" spans="1:6" x14ac:dyDescent="0.25">
      <c r="A381" s="16"/>
      <c r="B381" s="15" t="s">
        <v>480</v>
      </c>
      <c r="C381" s="6">
        <v>21.9483928904097</v>
      </c>
      <c r="D381" s="6">
        <v>21.696593571170599</v>
      </c>
      <c r="E381" s="6">
        <v>0.84007822621050299</v>
      </c>
      <c r="F381" s="6">
        <v>0.29740476657023601</v>
      </c>
    </row>
    <row r="382" spans="1:6" x14ac:dyDescent="0.25">
      <c r="A382" s="16"/>
      <c r="B382" s="15"/>
      <c r="C382" s="6"/>
      <c r="D382" s="6"/>
      <c r="E382" s="6"/>
      <c r="F382" s="6"/>
    </row>
    <row r="383" spans="1:6" x14ac:dyDescent="0.25">
      <c r="A383" s="16"/>
      <c r="B383" s="15"/>
      <c r="C383" s="6"/>
      <c r="D383" s="6"/>
      <c r="E383" s="6"/>
      <c r="F383" s="6"/>
    </row>
    <row r="384" spans="1:6" x14ac:dyDescent="0.25">
      <c r="A384" s="16"/>
      <c r="B384" s="15"/>
      <c r="C384" s="6"/>
      <c r="D384" s="6"/>
      <c r="E384" s="6"/>
      <c r="F384" s="6"/>
    </row>
    <row r="385" spans="1:6" x14ac:dyDescent="0.25">
      <c r="A385" s="16"/>
      <c r="B385" s="15"/>
      <c r="C385" s="6"/>
      <c r="D385" s="6"/>
      <c r="E385" s="6"/>
      <c r="F385" s="6"/>
    </row>
    <row r="386" spans="1:6" ht="15.75" x14ac:dyDescent="0.25">
      <c r="A386" s="20"/>
      <c r="B386" s="20" t="s">
        <v>481</v>
      </c>
      <c r="C386" s="9"/>
      <c r="D386" s="9"/>
      <c r="E386" s="9"/>
      <c r="F386" s="9"/>
    </row>
    <row r="387" spans="1:6" x14ac:dyDescent="0.25">
      <c r="A387" s="15"/>
      <c r="B387" s="15"/>
      <c r="C387" s="22" t="s">
        <v>2015</v>
      </c>
      <c r="D387" s="23" t="s">
        <v>2016</v>
      </c>
      <c r="E387" s="23" t="s">
        <v>2017</v>
      </c>
      <c r="F387" s="23" t="s">
        <v>2018</v>
      </c>
    </row>
    <row r="388" spans="1:6" x14ac:dyDescent="0.25">
      <c r="A388" s="15"/>
      <c r="B388" s="15" t="s">
        <v>2013</v>
      </c>
      <c r="C388" s="4"/>
      <c r="D388" s="4"/>
      <c r="E388" s="4"/>
      <c r="F388" s="4"/>
    </row>
    <row r="389" spans="1:6" x14ac:dyDescent="0.25">
      <c r="A389" s="15"/>
      <c r="B389" s="15" t="s">
        <v>482</v>
      </c>
      <c r="C389" s="4"/>
      <c r="D389" s="4"/>
      <c r="E389" s="4"/>
      <c r="F389" s="4"/>
    </row>
    <row r="390" spans="1:6" x14ac:dyDescent="0.25">
      <c r="A390" s="16" t="s">
        <v>484</v>
      </c>
      <c r="B390" s="15" t="s">
        <v>483</v>
      </c>
      <c r="C390" s="4"/>
      <c r="D390" s="4"/>
      <c r="E390" s="4"/>
      <c r="F390" s="4"/>
    </row>
    <row r="391" spans="1:6" x14ac:dyDescent="0.25">
      <c r="A391" s="15"/>
      <c r="B391" s="15" t="s">
        <v>485</v>
      </c>
      <c r="C391" s="4"/>
      <c r="D391" s="4"/>
      <c r="E391" s="4"/>
      <c r="F391" s="4"/>
    </row>
    <row r="392" spans="1:6" x14ac:dyDescent="0.25">
      <c r="A392" s="16" t="s">
        <v>487</v>
      </c>
      <c r="B392" s="15" t="s">
        <v>486</v>
      </c>
      <c r="C392" s="6">
        <v>15.931511687687699</v>
      </c>
      <c r="D392" s="4"/>
      <c r="E392" s="6">
        <v>0.54669017396439601</v>
      </c>
      <c r="F392" s="4"/>
    </row>
    <row r="393" spans="1:6" x14ac:dyDescent="0.25">
      <c r="A393" s="15"/>
      <c r="B393" s="15" t="s">
        <v>488</v>
      </c>
      <c r="C393" s="4"/>
      <c r="D393" s="4"/>
      <c r="E393" s="4"/>
      <c r="F393" s="4"/>
    </row>
    <row r="394" spans="1:6" x14ac:dyDescent="0.25">
      <c r="A394" s="16" t="s">
        <v>490</v>
      </c>
      <c r="B394" s="15" t="s">
        <v>489</v>
      </c>
      <c r="C394" s="6">
        <v>11.330711432936701</v>
      </c>
      <c r="D394" s="6">
        <v>11.228762423738299</v>
      </c>
      <c r="E394" s="6">
        <v>0.83801995020972098</v>
      </c>
      <c r="F394" s="6">
        <v>0.60546154350157999</v>
      </c>
    </row>
    <row r="395" spans="1:6" x14ac:dyDescent="0.25">
      <c r="A395" s="15"/>
      <c r="B395" s="15" t="s">
        <v>491</v>
      </c>
      <c r="C395" s="4"/>
      <c r="D395" s="4"/>
      <c r="E395" s="4"/>
      <c r="F395" s="4"/>
    </row>
    <row r="396" spans="1:6" x14ac:dyDescent="0.25">
      <c r="A396" s="16" t="s">
        <v>493</v>
      </c>
      <c r="B396" s="15" t="s">
        <v>492</v>
      </c>
      <c r="C396" s="6">
        <v>12.2234815360793</v>
      </c>
      <c r="D396" s="6">
        <v>12.5920229755686</v>
      </c>
      <c r="E396" s="6">
        <v>0.76992672269788398</v>
      </c>
      <c r="F396" s="6">
        <v>0.88011295498818798</v>
      </c>
    </row>
    <row r="397" spans="1:6" x14ac:dyDescent="0.25">
      <c r="A397" s="16" t="s">
        <v>495</v>
      </c>
      <c r="B397" s="15" t="s">
        <v>494</v>
      </c>
      <c r="C397" s="6">
        <v>12.998997088305901</v>
      </c>
      <c r="D397" s="6">
        <v>13.091302824097401</v>
      </c>
      <c r="E397" s="6">
        <v>0.74893480245840505</v>
      </c>
      <c r="F397" s="6">
        <v>0.849771850213211</v>
      </c>
    </row>
    <row r="398" spans="1:6" x14ac:dyDescent="0.25">
      <c r="A398" s="15"/>
      <c r="B398" s="15" t="s">
        <v>496</v>
      </c>
      <c r="C398" s="4"/>
      <c r="D398" s="4"/>
      <c r="E398" s="4"/>
      <c r="F398" s="4"/>
    </row>
    <row r="399" spans="1:6" x14ac:dyDescent="0.25">
      <c r="A399" s="16" t="s">
        <v>498</v>
      </c>
      <c r="B399" s="15" t="s">
        <v>497</v>
      </c>
      <c r="C399" s="6">
        <v>13.934246613031601</v>
      </c>
      <c r="D399" s="6">
        <v>15.018366151634201</v>
      </c>
      <c r="E399" s="6">
        <v>0.84955354506054803</v>
      </c>
      <c r="F399" s="6">
        <v>0.77822389556330596</v>
      </c>
    </row>
    <row r="400" spans="1:6" x14ac:dyDescent="0.25">
      <c r="A400" s="16" t="s">
        <v>500</v>
      </c>
      <c r="B400" s="15" t="s">
        <v>499</v>
      </c>
      <c r="C400" s="6">
        <v>12.4269156262406</v>
      </c>
      <c r="D400" s="6">
        <v>13.1175950852495</v>
      </c>
      <c r="E400" s="6">
        <v>0.60890495465000105</v>
      </c>
      <c r="F400" s="6">
        <v>0.83347500131159802</v>
      </c>
    </row>
    <row r="401" spans="1:6" x14ac:dyDescent="0.25">
      <c r="A401" s="16" t="s">
        <v>502</v>
      </c>
      <c r="B401" s="15" t="s">
        <v>501</v>
      </c>
      <c r="C401" s="6">
        <v>12.3199523958287</v>
      </c>
      <c r="D401" s="6">
        <v>13.016936410891301</v>
      </c>
      <c r="E401" s="6">
        <v>0.66726358379532202</v>
      </c>
      <c r="F401" s="6">
        <v>0.88492515502833402</v>
      </c>
    </row>
    <row r="402" spans="1:6" x14ac:dyDescent="0.25">
      <c r="A402" s="16" t="s">
        <v>504</v>
      </c>
      <c r="B402" s="15" t="s">
        <v>503</v>
      </c>
      <c r="C402" s="4"/>
      <c r="D402" s="4"/>
      <c r="E402" s="4"/>
      <c r="F402" s="4"/>
    </row>
    <row r="403" spans="1:6" x14ac:dyDescent="0.25">
      <c r="A403" s="16" t="s">
        <v>506</v>
      </c>
      <c r="B403" s="15" t="s">
        <v>505</v>
      </c>
      <c r="C403" s="6">
        <v>12.101083922986099</v>
      </c>
      <c r="D403" s="6">
        <v>12.7964014671744</v>
      </c>
      <c r="E403" s="6">
        <v>0.730727309787496</v>
      </c>
      <c r="F403" s="6">
        <v>0.91721887429139703</v>
      </c>
    </row>
    <row r="404" spans="1:6" x14ac:dyDescent="0.25">
      <c r="A404" s="16" t="s">
        <v>508</v>
      </c>
      <c r="B404" s="15" t="s">
        <v>507</v>
      </c>
      <c r="C404" s="6">
        <v>12.0861353709192</v>
      </c>
      <c r="D404" s="6">
        <v>12.7969663324533</v>
      </c>
      <c r="E404" s="6">
        <v>0.72812429641063103</v>
      </c>
      <c r="F404" s="6">
        <v>0.91638139625927795</v>
      </c>
    </row>
    <row r="405" spans="1:6" x14ac:dyDescent="0.25">
      <c r="A405" s="16" t="s">
        <v>510</v>
      </c>
      <c r="B405" s="15" t="s">
        <v>509</v>
      </c>
      <c r="C405" s="4"/>
      <c r="D405" s="4"/>
      <c r="E405" s="4"/>
      <c r="F405" s="4"/>
    </row>
    <row r="406" spans="1:6" x14ac:dyDescent="0.25">
      <c r="A406" s="15"/>
      <c r="B406" s="15" t="s">
        <v>511</v>
      </c>
      <c r="C406" s="4"/>
      <c r="D406" s="4"/>
      <c r="E406" s="4"/>
      <c r="F406" s="4"/>
    </row>
    <row r="407" spans="1:6" x14ac:dyDescent="0.25">
      <c r="A407" s="16" t="s">
        <v>513</v>
      </c>
      <c r="B407" s="15" t="s">
        <v>512</v>
      </c>
      <c r="C407" s="4"/>
      <c r="D407" s="4"/>
      <c r="E407" s="4"/>
      <c r="F407" s="4"/>
    </row>
    <row r="408" spans="1:6" x14ac:dyDescent="0.25">
      <c r="A408" s="16" t="s">
        <v>515</v>
      </c>
      <c r="B408" s="15" t="s">
        <v>514</v>
      </c>
      <c r="C408" s="6">
        <v>13.593415577884</v>
      </c>
      <c r="D408" s="6">
        <v>13.243052439411199</v>
      </c>
      <c r="E408" s="6">
        <v>0.74802433319111294</v>
      </c>
      <c r="F408" s="6">
        <v>0.956502379243512</v>
      </c>
    </row>
    <row r="409" spans="1:6" x14ac:dyDescent="0.25">
      <c r="A409" s="15"/>
      <c r="B409" s="15" t="s">
        <v>2014</v>
      </c>
      <c r="C409" s="4"/>
      <c r="D409" s="4"/>
      <c r="E409" s="4"/>
      <c r="F409" s="4"/>
    </row>
    <row r="410" spans="1:6" x14ac:dyDescent="0.25">
      <c r="A410" s="16" t="s">
        <v>517</v>
      </c>
      <c r="B410" s="15" t="s">
        <v>516</v>
      </c>
      <c r="C410" s="6">
        <v>9.8243160833823602</v>
      </c>
      <c r="D410" s="6">
        <v>10.3261294865717</v>
      </c>
      <c r="E410" s="6">
        <v>0.78959557306613504</v>
      </c>
      <c r="F410" s="6">
        <v>1.1491882387829</v>
      </c>
    </row>
    <row r="411" spans="1:6" x14ac:dyDescent="0.25">
      <c r="A411" s="16"/>
      <c r="B411" s="15" t="s">
        <v>2012</v>
      </c>
      <c r="C411" s="6">
        <f>MEDIAN(C390:C410)</f>
        <v>12.3199523958287</v>
      </c>
      <c r="D411" s="6">
        <f>MEDIAN(D390:D410)</f>
        <v>12.906951371672299</v>
      </c>
      <c r="E411" s="6">
        <f>MEDIAN(E390:E410)</f>
        <v>0.74802433319111294</v>
      </c>
      <c r="F411" s="6">
        <f>MEDIAN(F390:F410)</f>
        <v>0.882519055008261</v>
      </c>
    </row>
    <row r="412" spans="1:6" x14ac:dyDescent="0.25">
      <c r="A412" s="16"/>
      <c r="B412" s="15" t="s">
        <v>518</v>
      </c>
      <c r="C412" s="6">
        <v>11.510384092495601</v>
      </c>
      <c r="D412" s="6">
        <v>12.3971865973213</v>
      </c>
      <c r="E412" s="6">
        <v>0.95238643045379401</v>
      </c>
      <c r="F412" s="6">
        <v>1.05821300401545</v>
      </c>
    </row>
    <row r="413" spans="1:6" x14ac:dyDescent="0.25">
      <c r="A413" s="16"/>
      <c r="B413" s="15" t="s">
        <v>519</v>
      </c>
      <c r="C413" s="6">
        <v>10.7884310049972</v>
      </c>
      <c r="D413" s="6">
        <v>11.945163050941799</v>
      </c>
      <c r="E413" s="6">
        <v>1.0659701253076701</v>
      </c>
      <c r="F413" s="6">
        <v>1.15917027164037</v>
      </c>
    </row>
    <row r="414" spans="1:6" x14ac:dyDescent="0.25">
      <c r="A414" s="16"/>
      <c r="B414" s="15"/>
      <c r="C414" s="6"/>
      <c r="D414" s="6"/>
      <c r="E414" s="6"/>
      <c r="F414" s="6"/>
    </row>
    <row r="415" spans="1:6" x14ac:dyDescent="0.25">
      <c r="A415" s="16"/>
      <c r="B415" s="15"/>
      <c r="C415" s="6"/>
      <c r="D415" s="6"/>
      <c r="E415" s="6"/>
      <c r="F415" s="6"/>
    </row>
    <row r="416" spans="1:6" x14ac:dyDescent="0.25">
      <c r="A416" s="16"/>
      <c r="B416" s="15"/>
      <c r="C416" s="6"/>
      <c r="D416" s="6"/>
      <c r="E416" s="6"/>
      <c r="F416" s="6"/>
    </row>
    <row r="417" spans="1:6" ht="15.75" x14ac:dyDescent="0.25">
      <c r="A417" s="20"/>
      <c r="B417" s="20" t="s">
        <v>520</v>
      </c>
      <c r="C417" s="9"/>
      <c r="D417" s="9"/>
      <c r="E417" s="9"/>
      <c r="F417" s="9"/>
    </row>
    <row r="418" spans="1:6" x14ac:dyDescent="0.25">
      <c r="A418" s="15"/>
      <c r="B418" s="15"/>
      <c r="C418" s="22" t="s">
        <v>2015</v>
      </c>
      <c r="D418" s="23" t="s">
        <v>2016</v>
      </c>
      <c r="E418" s="23" t="s">
        <v>2017</v>
      </c>
      <c r="F418" s="23" t="s">
        <v>2018</v>
      </c>
    </row>
    <row r="419" spans="1:6" x14ac:dyDescent="0.25">
      <c r="A419" s="15"/>
      <c r="B419" s="15" t="s">
        <v>2013</v>
      </c>
      <c r="C419" s="4"/>
      <c r="D419" s="4"/>
      <c r="E419" s="4"/>
      <c r="F419" s="4"/>
    </row>
    <row r="420" spans="1:6" x14ac:dyDescent="0.25">
      <c r="A420" s="15"/>
      <c r="B420" s="15" t="s">
        <v>521</v>
      </c>
      <c r="C420" s="4"/>
      <c r="D420" s="4"/>
      <c r="E420" s="4"/>
      <c r="F420" s="4"/>
    </row>
    <row r="421" spans="1:6" x14ac:dyDescent="0.25">
      <c r="A421" s="16" t="s">
        <v>523</v>
      </c>
      <c r="B421" s="15" t="s">
        <v>522</v>
      </c>
      <c r="C421" s="6">
        <v>9.3228612450007198</v>
      </c>
      <c r="D421" s="6">
        <v>11.159017643227299</v>
      </c>
      <c r="E421" s="6">
        <v>0.75592781638057505</v>
      </c>
      <c r="F421" s="6">
        <v>0.64249456012863404</v>
      </c>
    </row>
    <row r="422" spans="1:6" x14ac:dyDescent="0.25">
      <c r="A422" s="16" t="s">
        <v>525</v>
      </c>
      <c r="B422" s="15" t="s">
        <v>524</v>
      </c>
      <c r="C422" s="6">
        <v>11.1113220013786</v>
      </c>
      <c r="D422" s="6">
        <v>12.1358356525113</v>
      </c>
      <c r="E422" s="6">
        <v>0.83858983798879605</v>
      </c>
      <c r="F422" s="6">
        <v>0.85856071057754701</v>
      </c>
    </row>
    <row r="423" spans="1:6" x14ac:dyDescent="0.25">
      <c r="A423" s="16" t="s">
        <v>527</v>
      </c>
      <c r="B423" s="15" t="s">
        <v>526</v>
      </c>
      <c r="C423" s="6">
        <v>9.8292170871575504</v>
      </c>
      <c r="D423" s="6">
        <v>11.690749804349499</v>
      </c>
      <c r="E423" s="6">
        <v>0.61862290866680802</v>
      </c>
      <c r="F423" s="6">
        <v>0.50811063733037798</v>
      </c>
    </row>
    <row r="424" spans="1:6" x14ac:dyDescent="0.25">
      <c r="A424" s="15"/>
      <c r="B424" s="15" t="s">
        <v>528</v>
      </c>
      <c r="C424" s="4"/>
      <c r="D424" s="4"/>
      <c r="E424" s="4"/>
      <c r="F424" s="4"/>
    </row>
    <row r="425" spans="1:6" x14ac:dyDescent="0.25">
      <c r="A425" s="16" t="s">
        <v>530</v>
      </c>
      <c r="B425" s="15" t="s">
        <v>529</v>
      </c>
      <c r="C425" s="6">
        <v>10.914381678388599</v>
      </c>
      <c r="D425" s="6">
        <v>12.0344833715078</v>
      </c>
      <c r="E425" s="6">
        <v>0.43933880427462402</v>
      </c>
      <c r="F425" s="6">
        <v>0.57151929383987099</v>
      </c>
    </row>
    <row r="426" spans="1:6" x14ac:dyDescent="0.25">
      <c r="A426" s="16" t="s">
        <v>532</v>
      </c>
      <c r="B426" s="15" t="s">
        <v>531</v>
      </c>
      <c r="C426" s="6">
        <v>11.5588745772815</v>
      </c>
      <c r="D426" s="6">
        <v>12.753682244034501</v>
      </c>
      <c r="E426" s="6">
        <v>0.14767883953908001</v>
      </c>
      <c r="F426" s="6">
        <v>0.35271850985518199</v>
      </c>
    </row>
    <row r="427" spans="1:6" x14ac:dyDescent="0.25">
      <c r="A427" s="16"/>
      <c r="B427" s="15" t="s">
        <v>2012</v>
      </c>
      <c r="C427" s="6">
        <f>MEDIAN(C421:C426)</f>
        <v>10.914381678388599</v>
      </c>
      <c r="D427" s="6">
        <f>MEDIAN(D421:D426)</f>
        <v>12.0344833715078</v>
      </c>
      <c r="E427" s="6">
        <f>MEDIAN(E421:E426)</f>
        <v>0.61862290866680802</v>
      </c>
      <c r="F427" s="6">
        <f>MEDIAN(F421:F426)</f>
        <v>0.57151929383987099</v>
      </c>
    </row>
    <row r="428" spans="1:6" x14ac:dyDescent="0.25">
      <c r="A428" s="16"/>
      <c r="B428" s="15" t="s">
        <v>533</v>
      </c>
      <c r="C428" s="6">
        <v>22.439407110025702</v>
      </c>
      <c r="D428" s="6">
        <v>19.588294251998999</v>
      </c>
      <c r="E428" s="6">
        <v>0.47667645685447302</v>
      </c>
      <c r="F428" s="6">
        <v>0.47247951185862203</v>
      </c>
    </row>
    <row r="429" spans="1:6" x14ac:dyDescent="0.25">
      <c r="A429" s="16"/>
      <c r="B429" s="15" t="s">
        <v>534</v>
      </c>
      <c r="C429" s="6">
        <v>9.2837968618852305</v>
      </c>
      <c r="D429" s="6">
        <v>11.665937788165101</v>
      </c>
      <c r="E429" s="6">
        <v>0.45084753962215401</v>
      </c>
      <c r="F429" s="6">
        <v>0.47896842509170001</v>
      </c>
    </row>
    <row r="430" spans="1:6" x14ac:dyDescent="0.25">
      <c r="A430" s="16"/>
      <c r="B430" s="15"/>
      <c r="C430" s="6"/>
      <c r="D430" s="6"/>
      <c r="E430" s="6"/>
      <c r="F430" s="6"/>
    </row>
    <row r="431" spans="1:6" x14ac:dyDescent="0.25">
      <c r="A431" s="16"/>
      <c r="B431" s="15"/>
      <c r="C431" s="6"/>
      <c r="D431" s="6"/>
      <c r="E431" s="6"/>
      <c r="F431" s="6"/>
    </row>
    <row r="432" spans="1:6" x14ac:dyDescent="0.25">
      <c r="A432" s="16"/>
      <c r="B432" s="15"/>
      <c r="C432" s="6"/>
      <c r="D432" s="6"/>
      <c r="E432" s="6"/>
      <c r="F432" s="6"/>
    </row>
    <row r="433" spans="1:6" x14ac:dyDescent="0.25">
      <c r="A433" s="16"/>
      <c r="B433" s="15"/>
      <c r="C433" s="6"/>
      <c r="D433" s="6"/>
      <c r="E433" s="6"/>
      <c r="F433" s="6"/>
    </row>
    <row r="434" spans="1:6" ht="18" x14ac:dyDescent="0.25">
      <c r="A434" s="19"/>
      <c r="B434" s="19" t="s">
        <v>535</v>
      </c>
      <c r="C434" s="8"/>
      <c r="D434" s="8"/>
      <c r="E434" s="8"/>
      <c r="F434" s="8"/>
    </row>
    <row r="435" spans="1:6" x14ac:dyDescent="0.25">
      <c r="A435" s="15"/>
      <c r="B435" s="15"/>
      <c r="C435" s="22" t="s">
        <v>2015</v>
      </c>
      <c r="D435" s="23" t="s">
        <v>2016</v>
      </c>
      <c r="E435" s="23" t="s">
        <v>2017</v>
      </c>
      <c r="F435" s="23" t="s">
        <v>2018</v>
      </c>
    </row>
    <row r="436" spans="1:6" x14ac:dyDescent="0.25">
      <c r="A436" s="15"/>
      <c r="B436" s="15" t="s">
        <v>2013</v>
      </c>
      <c r="C436" s="4"/>
      <c r="D436" s="4"/>
      <c r="E436" s="4"/>
      <c r="F436" s="4"/>
    </row>
    <row r="437" spans="1:6" x14ac:dyDescent="0.25">
      <c r="A437" s="15"/>
      <c r="B437" s="15" t="s">
        <v>536</v>
      </c>
      <c r="C437" s="4"/>
      <c r="D437" s="4"/>
      <c r="E437" s="4"/>
      <c r="F437" s="4"/>
    </row>
    <row r="438" spans="1:6" x14ac:dyDescent="0.25">
      <c r="A438" s="16" t="s">
        <v>538</v>
      </c>
      <c r="B438" s="15" t="s">
        <v>537</v>
      </c>
      <c r="C438" s="6">
        <v>13.641844600910799</v>
      </c>
      <c r="D438" s="6">
        <v>12.7874729465348</v>
      </c>
      <c r="E438" s="6">
        <v>0.51482838365978101</v>
      </c>
      <c r="F438" s="6">
        <v>0.32638966661796198</v>
      </c>
    </row>
    <row r="439" spans="1:6" x14ac:dyDescent="0.25">
      <c r="A439" s="16" t="s">
        <v>540</v>
      </c>
      <c r="B439" s="15" t="s">
        <v>539</v>
      </c>
      <c r="C439" s="6">
        <v>13.8206601957235</v>
      </c>
      <c r="D439" s="6">
        <v>16.3419880477764</v>
      </c>
      <c r="E439" s="6">
        <v>0.89265995162510603</v>
      </c>
      <c r="F439" s="6">
        <v>0.28562412859865099</v>
      </c>
    </row>
    <row r="440" spans="1:6" x14ac:dyDescent="0.25">
      <c r="A440" s="16" t="s">
        <v>542</v>
      </c>
      <c r="B440" s="15" t="s">
        <v>541</v>
      </c>
      <c r="C440" s="6">
        <v>13.8182773098245</v>
      </c>
      <c r="D440" s="6">
        <v>16.914732144784601</v>
      </c>
      <c r="E440" s="6">
        <v>0.92269852990918</v>
      </c>
      <c r="F440" s="6">
        <v>0.211575138444972</v>
      </c>
    </row>
    <row r="441" spans="1:6" x14ac:dyDescent="0.25">
      <c r="A441" s="16"/>
      <c r="B441" s="15" t="s">
        <v>2012</v>
      </c>
      <c r="C441" s="6">
        <f>MEDIAN(C438:C440)</f>
        <v>13.8182773098245</v>
      </c>
      <c r="D441" s="6">
        <f>MEDIAN(D438:D440)</f>
        <v>16.3419880477764</v>
      </c>
      <c r="E441" s="6">
        <f>MEDIAN(E438:E440)</f>
        <v>0.89265995162510603</v>
      </c>
      <c r="F441" s="6">
        <f>MEDIAN(F438:F440)</f>
        <v>0.28562412859865099</v>
      </c>
    </row>
    <row r="442" spans="1:6" x14ac:dyDescent="0.25">
      <c r="A442" s="16"/>
      <c r="B442" s="15" t="s">
        <v>543</v>
      </c>
      <c r="C442" s="6">
        <v>15.0977693103004</v>
      </c>
      <c r="D442" s="6">
        <v>19.4929149231805</v>
      </c>
      <c r="E442" s="6">
        <v>1.1368251926422599</v>
      </c>
      <c r="F442" s="6">
        <v>0.29283764224442999</v>
      </c>
    </row>
    <row r="443" spans="1:6" x14ac:dyDescent="0.25">
      <c r="A443" s="16"/>
      <c r="B443" s="15" t="s">
        <v>544</v>
      </c>
      <c r="C443" s="6">
        <v>13.637371659630499</v>
      </c>
      <c r="D443" s="6">
        <v>18.096616826561501</v>
      </c>
      <c r="E443" s="6">
        <v>1.23838371067326</v>
      </c>
      <c r="F443" s="6">
        <v>0.343836193747806</v>
      </c>
    </row>
    <row r="444" spans="1:6" x14ac:dyDescent="0.25">
      <c r="A444" s="16"/>
      <c r="B444" s="15"/>
      <c r="C444" s="6"/>
      <c r="D444" s="6"/>
      <c r="E444" s="6"/>
      <c r="F444" s="6"/>
    </row>
    <row r="445" spans="1:6" x14ac:dyDescent="0.25">
      <c r="A445" s="16"/>
      <c r="B445" s="15"/>
      <c r="C445" s="6"/>
      <c r="D445" s="6"/>
      <c r="E445" s="6"/>
      <c r="F445" s="6"/>
    </row>
    <row r="446" spans="1:6" x14ac:dyDescent="0.25">
      <c r="A446" s="16"/>
      <c r="B446" s="15"/>
      <c r="C446" s="6"/>
      <c r="D446" s="6"/>
      <c r="E446" s="6"/>
      <c r="F446" s="6"/>
    </row>
    <row r="447" spans="1:6" x14ac:dyDescent="0.25">
      <c r="A447" s="16"/>
      <c r="B447" s="15"/>
      <c r="C447" s="6"/>
      <c r="D447" s="6"/>
      <c r="E447" s="6"/>
      <c r="F447" s="6"/>
    </row>
    <row r="448" spans="1:6" ht="15.75" x14ac:dyDescent="0.25">
      <c r="A448" s="20"/>
      <c r="B448" s="20" t="s">
        <v>545</v>
      </c>
      <c r="C448" s="9"/>
      <c r="D448" s="9"/>
      <c r="E448" s="9"/>
      <c r="F448" s="9"/>
    </row>
    <row r="449" spans="1:6" x14ac:dyDescent="0.25">
      <c r="A449" s="15"/>
      <c r="B449" s="15"/>
      <c r="C449" s="22" t="s">
        <v>2015</v>
      </c>
      <c r="D449" s="23" t="s">
        <v>2016</v>
      </c>
      <c r="E449" s="23" t="s">
        <v>2017</v>
      </c>
      <c r="F449" s="23" t="s">
        <v>2018</v>
      </c>
    </row>
    <row r="450" spans="1:6" x14ac:dyDescent="0.25">
      <c r="A450" s="15"/>
      <c r="B450" s="15" t="s">
        <v>2013</v>
      </c>
      <c r="C450" s="4"/>
      <c r="D450" s="4"/>
      <c r="E450" s="4"/>
      <c r="F450" s="4"/>
    </row>
    <row r="451" spans="1:6" x14ac:dyDescent="0.25">
      <c r="A451" s="15"/>
      <c r="B451" s="15" t="s">
        <v>546</v>
      </c>
      <c r="C451" s="4"/>
      <c r="D451" s="4"/>
      <c r="E451" s="4"/>
      <c r="F451" s="4"/>
    </row>
    <row r="452" spans="1:6" x14ac:dyDescent="0.25">
      <c r="A452" s="16" t="s">
        <v>548</v>
      </c>
      <c r="B452" s="15" t="s">
        <v>547</v>
      </c>
      <c r="C452" s="6">
        <v>13.763485878938599</v>
      </c>
      <c r="D452" s="6">
        <v>13.8232644649422</v>
      </c>
      <c r="E452" s="6">
        <v>0.25620699475001402</v>
      </c>
      <c r="F452" s="6">
        <v>0.33697090971862298</v>
      </c>
    </row>
    <row r="453" spans="1:6" x14ac:dyDescent="0.25">
      <c r="A453" s="15"/>
      <c r="B453" s="15" t="s">
        <v>549</v>
      </c>
      <c r="C453" s="4"/>
      <c r="D453" s="4"/>
      <c r="E453" s="4"/>
      <c r="F453" s="4"/>
    </row>
    <row r="454" spans="1:6" x14ac:dyDescent="0.25">
      <c r="A454" s="16" t="s">
        <v>551</v>
      </c>
      <c r="B454" s="15" t="s">
        <v>550</v>
      </c>
      <c r="C454" s="6">
        <v>14.659017026197199</v>
      </c>
      <c r="D454" s="6">
        <v>15.8943528799359</v>
      </c>
      <c r="E454" s="6">
        <v>0.27623431720588099</v>
      </c>
      <c r="F454" s="6">
        <v>0.17371973033403701</v>
      </c>
    </row>
    <row r="455" spans="1:6" x14ac:dyDescent="0.25">
      <c r="A455" s="16"/>
      <c r="B455" s="15" t="s">
        <v>552</v>
      </c>
      <c r="C455" s="6">
        <v>12.441316372863101</v>
      </c>
      <c r="D455" s="6">
        <v>15.081262658389701</v>
      </c>
      <c r="E455" s="6">
        <v>0.34833500431741998</v>
      </c>
      <c r="F455" s="6">
        <v>0.23722855981187699</v>
      </c>
    </row>
    <row r="456" spans="1:6" x14ac:dyDescent="0.25">
      <c r="A456" s="16"/>
      <c r="B456" s="15"/>
      <c r="C456" s="6"/>
      <c r="D456" s="6"/>
      <c r="E456" s="6"/>
      <c r="F456" s="6"/>
    </row>
    <row r="457" spans="1:6" x14ac:dyDescent="0.25">
      <c r="A457" s="16"/>
      <c r="B457" s="15"/>
      <c r="C457" s="6"/>
      <c r="D457" s="6"/>
      <c r="E457" s="6"/>
      <c r="F457" s="6"/>
    </row>
    <row r="458" spans="1:6" x14ac:dyDescent="0.25">
      <c r="A458" s="16"/>
      <c r="B458" s="15"/>
      <c r="C458" s="6"/>
      <c r="D458" s="6"/>
      <c r="E458" s="6"/>
      <c r="F458" s="6"/>
    </row>
    <row r="459" spans="1:6" x14ac:dyDescent="0.25">
      <c r="A459" s="16"/>
      <c r="B459" s="15"/>
      <c r="C459" s="6"/>
      <c r="D459" s="6"/>
      <c r="E459" s="6"/>
      <c r="F459" s="6"/>
    </row>
    <row r="460" spans="1:6" ht="15.75" x14ac:dyDescent="0.25">
      <c r="A460" s="20"/>
      <c r="B460" s="20" t="s">
        <v>553</v>
      </c>
      <c r="C460" s="9"/>
      <c r="D460" s="9"/>
      <c r="E460" s="9"/>
      <c r="F460" s="9"/>
    </row>
    <row r="461" spans="1:6" x14ac:dyDescent="0.25">
      <c r="A461" s="15"/>
      <c r="B461" s="15"/>
      <c r="C461" s="22" t="s">
        <v>2015</v>
      </c>
      <c r="D461" s="23" t="s">
        <v>2016</v>
      </c>
      <c r="E461" s="23" t="s">
        <v>2017</v>
      </c>
      <c r="F461" s="23" t="s">
        <v>2018</v>
      </c>
    </row>
    <row r="462" spans="1:6" x14ac:dyDescent="0.25">
      <c r="A462" s="15"/>
      <c r="B462" s="15" t="s">
        <v>2013</v>
      </c>
      <c r="C462" s="4"/>
      <c r="D462" s="4"/>
      <c r="E462" s="4"/>
      <c r="F462" s="4"/>
    </row>
    <row r="463" spans="1:6" x14ac:dyDescent="0.25">
      <c r="A463" s="16" t="s">
        <v>555</v>
      </c>
      <c r="B463" s="15" t="s">
        <v>554</v>
      </c>
      <c r="C463" s="6">
        <v>5.9562308665872896</v>
      </c>
      <c r="D463" s="6">
        <v>7.1964143478175497</v>
      </c>
      <c r="E463" s="6">
        <v>0.56209584368478005</v>
      </c>
      <c r="F463" s="6">
        <v>0.672300258880422</v>
      </c>
    </row>
    <row r="464" spans="1:6" x14ac:dyDescent="0.25">
      <c r="A464" s="16" t="s">
        <v>557</v>
      </c>
      <c r="B464" s="15" t="s">
        <v>556</v>
      </c>
      <c r="C464" s="4"/>
      <c r="D464" s="4"/>
      <c r="E464" s="4"/>
      <c r="F464" s="4"/>
    </row>
    <row r="465" spans="1:6" x14ac:dyDescent="0.25">
      <c r="A465" s="16" t="s">
        <v>559</v>
      </c>
      <c r="B465" s="15" t="s">
        <v>558</v>
      </c>
      <c r="C465" s="6">
        <v>3.0967082581905698</v>
      </c>
      <c r="D465" s="6">
        <v>3.6974156875498498</v>
      </c>
      <c r="E465" s="6">
        <v>1.0739943882255301</v>
      </c>
      <c r="F465" s="6">
        <v>0.94914516772322499</v>
      </c>
    </row>
    <row r="466" spans="1:6" x14ac:dyDescent="0.25">
      <c r="A466" s="16" t="s">
        <v>561</v>
      </c>
      <c r="B466" s="15" t="s">
        <v>560</v>
      </c>
      <c r="C466" s="6">
        <v>4.5902430237032599</v>
      </c>
      <c r="D466" s="6">
        <v>5.4590845152431102</v>
      </c>
      <c r="E466" s="6">
        <v>0.81878610502609195</v>
      </c>
      <c r="F466" s="6">
        <v>0.86629142661346803</v>
      </c>
    </row>
    <row r="467" spans="1:6" x14ac:dyDescent="0.25">
      <c r="A467" s="15"/>
      <c r="B467" s="15" t="s">
        <v>562</v>
      </c>
      <c r="C467" s="4"/>
      <c r="D467" s="4"/>
      <c r="E467" s="4"/>
      <c r="F467" s="4"/>
    </row>
    <row r="468" spans="1:6" x14ac:dyDescent="0.25">
      <c r="A468" s="16" t="s">
        <v>564</v>
      </c>
      <c r="B468" s="15" t="s">
        <v>563</v>
      </c>
      <c r="C468" s="4"/>
      <c r="D468" s="4"/>
      <c r="E468" s="4"/>
      <c r="F468" s="4"/>
    </row>
    <row r="469" spans="1:6" x14ac:dyDescent="0.25">
      <c r="A469" s="16" t="s">
        <v>566</v>
      </c>
      <c r="B469" s="15" t="s">
        <v>565</v>
      </c>
      <c r="C469" s="4"/>
      <c r="D469" s="4"/>
      <c r="E469" s="4"/>
      <c r="F469" s="4"/>
    </row>
    <row r="470" spans="1:6" x14ac:dyDescent="0.25">
      <c r="A470" s="16" t="s">
        <v>568</v>
      </c>
      <c r="B470" s="15" t="s">
        <v>567</v>
      </c>
      <c r="C470" s="6">
        <v>7.0284230627261302</v>
      </c>
      <c r="D470" s="6">
        <v>7.8227739483313501</v>
      </c>
      <c r="E470" s="6">
        <v>0.59195460400084199</v>
      </c>
      <c r="F470" s="6">
        <v>0.73952735663435498</v>
      </c>
    </row>
    <row r="471" spans="1:6" x14ac:dyDescent="0.25">
      <c r="A471" s="16" t="s">
        <v>570</v>
      </c>
      <c r="B471" s="15" t="s">
        <v>569</v>
      </c>
      <c r="C471" s="6">
        <v>3.8392883735104899</v>
      </c>
      <c r="D471" s="6">
        <v>4.2967962421417498</v>
      </c>
      <c r="E471" s="6">
        <v>0.98686303867607394</v>
      </c>
      <c r="F471" s="6">
        <v>1.1460852963313699</v>
      </c>
    </row>
    <row r="472" spans="1:6" x14ac:dyDescent="0.25">
      <c r="A472" s="16" t="s">
        <v>572</v>
      </c>
      <c r="B472" s="15" t="s">
        <v>571</v>
      </c>
      <c r="C472" s="6">
        <v>5.9191761234153004</v>
      </c>
      <c r="D472" s="6">
        <v>6.4005275961076604</v>
      </c>
      <c r="E472" s="6">
        <v>0.86737007903496499</v>
      </c>
      <c r="F472" s="6">
        <v>0.98269418830180599</v>
      </c>
    </row>
    <row r="473" spans="1:6" x14ac:dyDescent="0.25">
      <c r="A473" s="16" t="s">
        <v>574</v>
      </c>
      <c r="B473" s="15" t="s">
        <v>573</v>
      </c>
      <c r="C473" s="6">
        <v>4.5727615315045096</v>
      </c>
      <c r="D473" s="6">
        <v>4.5325969084940496</v>
      </c>
      <c r="E473" s="6">
        <v>0.374866088769784</v>
      </c>
      <c r="F473" s="6">
        <v>0.98665000299397398</v>
      </c>
    </row>
    <row r="474" spans="1:6" x14ac:dyDescent="0.25">
      <c r="A474" s="16" t="s">
        <v>576</v>
      </c>
      <c r="B474" s="15" t="s">
        <v>575</v>
      </c>
      <c r="C474" s="6">
        <v>5.5209085122763302</v>
      </c>
      <c r="D474" s="6">
        <v>6.5713267947068497</v>
      </c>
      <c r="E474" s="6">
        <v>1.0711224631346099</v>
      </c>
      <c r="F474" s="6">
        <v>1.0633762473797801</v>
      </c>
    </row>
    <row r="475" spans="1:6" x14ac:dyDescent="0.25">
      <c r="A475" s="16" t="s">
        <v>578</v>
      </c>
      <c r="B475" s="15" t="s">
        <v>577</v>
      </c>
      <c r="C475" s="4"/>
      <c r="D475" s="4"/>
      <c r="E475" s="4"/>
      <c r="F475" s="4"/>
    </row>
    <row r="476" spans="1:6" x14ac:dyDescent="0.25">
      <c r="A476" s="16" t="s">
        <v>580</v>
      </c>
      <c r="B476" s="15" t="s">
        <v>579</v>
      </c>
      <c r="C476" s="6">
        <v>6.3192716815764696</v>
      </c>
      <c r="D476" s="6">
        <v>7.6927705136784299</v>
      </c>
      <c r="E476" s="6">
        <v>0.83596807936276796</v>
      </c>
      <c r="F476" s="6">
        <v>0.94152435230929798</v>
      </c>
    </row>
    <row r="477" spans="1:6" x14ac:dyDescent="0.25">
      <c r="A477" s="15"/>
      <c r="B477" s="15" t="s">
        <v>581</v>
      </c>
      <c r="C477" s="4"/>
      <c r="D477" s="4"/>
      <c r="E477" s="4"/>
      <c r="F477" s="4"/>
    </row>
    <row r="478" spans="1:6" x14ac:dyDescent="0.25">
      <c r="A478" s="16" t="s">
        <v>583</v>
      </c>
      <c r="B478" s="15" t="s">
        <v>582</v>
      </c>
      <c r="C478" s="6">
        <v>4.2964122967065501</v>
      </c>
      <c r="D478" s="6">
        <v>4.8315010751919196</v>
      </c>
      <c r="E478" s="6">
        <v>0.90842248558696304</v>
      </c>
      <c r="F478" s="6">
        <v>0.68341942129103594</v>
      </c>
    </row>
    <row r="479" spans="1:6" x14ac:dyDescent="0.25">
      <c r="A479" s="15"/>
      <c r="B479" s="15" t="s">
        <v>584</v>
      </c>
      <c r="C479" s="4"/>
      <c r="D479" s="4"/>
      <c r="E479" s="4"/>
      <c r="F479" s="4"/>
    </row>
    <row r="480" spans="1:6" x14ac:dyDescent="0.25">
      <c r="A480" s="16" t="s">
        <v>586</v>
      </c>
      <c r="B480" s="15" t="s">
        <v>585</v>
      </c>
      <c r="C480" s="6">
        <v>4.5427463653976696</v>
      </c>
      <c r="D480" s="4"/>
      <c r="E480" s="6">
        <v>0.86738423420173305</v>
      </c>
      <c r="F480" s="4"/>
    </row>
    <row r="481" spans="1:6" x14ac:dyDescent="0.25">
      <c r="A481" s="15"/>
      <c r="B481" s="15" t="s">
        <v>587</v>
      </c>
      <c r="C481" s="4"/>
      <c r="D481" s="4"/>
      <c r="E481" s="4"/>
      <c r="F481" s="4"/>
    </row>
    <row r="482" spans="1:6" x14ac:dyDescent="0.25">
      <c r="A482" s="16" t="s">
        <v>589</v>
      </c>
      <c r="B482" s="15" t="s">
        <v>588</v>
      </c>
      <c r="C482" s="4"/>
      <c r="D482" s="4"/>
      <c r="E482" s="4"/>
      <c r="F482" s="4"/>
    </row>
    <row r="483" spans="1:6" x14ac:dyDescent="0.25">
      <c r="A483" s="15"/>
      <c r="B483" s="15" t="s">
        <v>590</v>
      </c>
      <c r="C483" s="4"/>
      <c r="D483" s="4"/>
      <c r="E483" s="4"/>
      <c r="F483" s="4"/>
    </row>
    <row r="484" spans="1:6" x14ac:dyDescent="0.25">
      <c r="A484" s="16" t="s">
        <v>592</v>
      </c>
      <c r="B484" s="15" t="s">
        <v>591</v>
      </c>
      <c r="C484" s="4"/>
      <c r="D484" s="4"/>
      <c r="E484" s="4"/>
      <c r="F484" s="4"/>
    </row>
    <row r="485" spans="1:6" x14ac:dyDescent="0.25">
      <c r="A485" s="16" t="s">
        <v>594</v>
      </c>
      <c r="B485" s="15" t="s">
        <v>593</v>
      </c>
      <c r="C485" s="6">
        <v>8.1564839089811798</v>
      </c>
      <c r="D485" s="6">
        <v>9.21496637050776</v>
      </c>
      <c r="E485" s="6">
        <v>0.46068238464730199</v>
      </c>
      <c r="F485" s="6">
        <v>0.68522308503491403</v>
      </c>
    </row>
    <row r="486" spans="1:6" x14ac:dyDescent="0.25">
      <c r="A486" s="15"/>
      <c r="B486" s="15" t="s">
        <v>2014</v>
      </c>
      <c r="C486" s="4"/>
      <c r="D486" s="4"/>
      <c r="E486" s="4"/>
      <c r="F486" s="4"/>
    </row>
    <row r="487" spans="1:6" x14ac:dyDescent="0.25">
      <c r="A487" s="16" t="s">
        <v>596</v>
      </c>
      <c r="B487" s="15" t="s">
        <v>595</v>
      </c>
      <c r="C487" s="6">
        <v>5.0816258334929501</v>
      </c>
      <c r="D487" s="6">
        <v>6.2633512233444</v>
      </c>
      <c r="E487" s="6">
        <v>0.86507891281856397</v>
      </c>
      <c r="F487" s="6">
        <v>0.86237616715239496</v>
      </c>
    </row>
    <row r="488" spans="1:6" x14ac:dyDescent="0.25">
      <c r="A488" s="15"/>
      <c r="B488" s="15" t="s">
        <v>597</v>
      </c>
      <c r="C488" s="4"/>
      <c r="D488" s="4"/>
      <c r="E488" s="4"/>
      <c r="F488" s="4"/>
    </row>
    <row r="489" spans="1:6" x14ac:dyDescent="0.25">
      <c r="A489" s="16" t="s">
        <v>599</v>
      </c>
      <c r="B489" s="15" t="s">
        <v>598</v>
      </c>
      <c r="C489" s="4"/>
      <c r="D489" s="4"/>
      <c r="E489" s="4"/>
      <c r="F489" s="4"/>
    </row>
    <row r="490" spans="1:6" x14ac:dyDescent="0.25">
      <c r="A490" s="16" t="s">
        <v>601</v>
      </c>
      <c r="B490" s="15" t="s">
        <v>600</v>
      </c>
      <c r="C490" s="4"/>
      <c r="D490" s="4"/>
      <c r="E490" s="4"/>
      <c r="F490" s="4"/>
    </row>
    <row r="491" spans="1:6" x14ac:dyDescent="0.25">
      <c r="A491" s="15"/>
      <c r="B491" s="15" t="s">
        <v>602</v>
      </c>
      <c r="C491" s="4"/>
      <c r="D491" s="4"/>
      <c r="E491" s="4"/>
      <c r="F491" s="4"/>
    </row>
    <row r="492" spans="1:6" x14ac:dyDescent="0.25">
      <c r="A492" s="16" t="s">
        <v>604</v>
      </c>
      <c r="B492" s="15" t="s">
        <v>603</v>
      </c>
      <c r="C492" s="6">
        <v>3.91902152259222</v>
      </c>
      <c r="D492" s="4"/>
      <c r="E492" s="6">
        <v>0.92429883566054405</v>
      </c>
      <c r="F492" s="4"/>
    </row>
    <row r="493" spans="1:6" x14ac:dyDescent="0.25">
      <c r="A493" s="16" t="s">
        <v>606</v>
      </c>
      <c r="B493" s="15" t="s">
        <v>605</v>
      </c>
      <c r="C493" s="6">
        <v>3.9244173061985599</v>
      </c>
      <c r="D493" s="4"/>
      <c r="E493" s="6">
        <v>0.85951919572834201</v>
      </c>
      <c r="F493" s="4"/>
    </row>
    <row r="494" spans="1:6" x14ac:dyDescent="0.25">
      <c r="A494" s="15"/>
      <c r="B494" s="15" t="s">
        <v>607</v>
      </c>
      <c r="C494" s="4"/>
      <c r="D494" s="4"/>
      <c r="E494" s="4"/>
      <c r="F494" s="4"/>
    </row>
    <row r="495" spans="1:6" x14ac:dyDescent="0.25">
      <c r="A495" s="16" t="s">
        <v>609</v>
      </c>
      <c r="B495" s="15" t="s">
        <v>608</v>
      </c>
      <c r="C495" s="4"/>
      <c r="D495" s="4"/>
      <c r="E495" s="4"/>
      <c r="F495" s="4"/>
    </row>
    <row r="496" spans="1:6" x14ac:dyDescent="0.25">
      <c r="A496" s="16" t="s">
        <v>611</v>
      </c>
      <c r="B496" s="15" t="s">
        <v>610</v>
      </c>
      <c r="C496" s="4"/>
      <c r="D496" s="4"/>
      <c r="E496" s="4"/>
      <c r="F496" s="4"/>
    </row>
    <row r="497" spans="1:6" x14ac:dyDescent="0.25">
      <c r="A497" s="16"/>
      <c r="B497" s="15" t="s">
        <v>2012</v>
      </c>
      <c r="C497" s="6">
        <f>MEDIAN(C463:C496)</f>
        <v>4.5902430237032599</v>
      </c>
      <c r="D497" s="6">
        <f>MEDIAN(D463:D496)</f>
        <v>6.3319394097260302</v>
      </c>
      <c r="E497" s="6">
        <f>MEDIAN(E463:E496)</f>
        <v>0.86507891281856397</v>
      </c>
      <c r="F497" s="6">
        <f>MEDIAN(F463:F496)</f>
        <v>0.90390788946138301</v>
      </c>
    </row>
    <row r="498" spans="1:6" x14ac:dyDescent="0.25">
      <c r="A498" s="16"/>
      <c r="B498" s="15"/>
      <c r="C498" s="4"/>
      <c r="D498" s="4"/>
      <c r="E498" s="4"/>
      <c r="F498" s="4"/>
    </row>
    <row r="499" spans="1:6" x14ac:dyDescent="0.25">
      <c r="A499" s="16"/>
      <c r="B499" s="15"/>
      <c r="C499" s="4"/>
      <c r="D499" s="4"/>
      <c r="E499" s="4"/>
      <c r="F499" s="4"/>
    </row>
    <row r="500" spans="1:6" x14ac:dyDescent="0.25">
      <c r="A500" s="16"/>
      <c r="B500" s="15"/>
      <c r="C500" s="4"/>
      <c r="D500" s="4"/>
      <c r="E500" s="4"/>
      <c r="F500" s="4"/>
    </row>
    <row r="501" spans="1:6" ht="15.75" x14ac:dyDescent="0.25">
      <c r="A501" s="20"/>
      <c r="B501" s="20" t="s">
        <v>612</v>
      </c>
      <c r="C501" s="9"/>
      <c r="D501" s="9"/>
      <c r="E501" s="9"/>
      <c r="F501" s="9"/>
    </row>
    <row r="502" spans="1:6" x14ac:dyDescent="0.25">
      <c r="A502" s="15"/>
      <c r="B502" s="15"/>
      <c r="C502" s="22" t="s">
        <v>2015</v>
      </c>
      <c r="D502" s="23" t="s">
        <v>2016</v>
      </c>
      <c r="E502" s="23" t="s">
        <v>2017</v>
      </c>
      <c r="F502" s="23" t="s">
        <v>2018</v>
      </c>
    </row>
    <row r="503" spans="1:6" x14ac:dyDescent="0.25">
      <c r="A503" s="15"/>
      <c r="B503" s="15" t="s">
        <v>2013</v>
      </c>
      <c r="C503" s="4"/>
      <c r="D503" s="4"/>
      <c r="E503" s="4"/>
      <c r="F503" s="4"/>
    </row>
    <row r="504" spans="1:6" x14ac:dyDescent="0.25">
      <c r="A504" s="16" t="s">
        <v>614</v>
      </c>
      <c r="B504" s="15" t="s">
        <v>613</v>
      </c>
      <c r="C504" s="4"/>
      <c r="D504" s="4"/>
      <c r="E504" s="4"/>
      <c r="F504" s="4"/>
    </row>
    <row r="505" spans="1:6" x14ac:dyDescent="0.25">
      <c r="A505" s="16" t="s">
        <v>616</v>
      </c>
      <c r="B505" s="15" t="s">
        <v>615</v>
      </c>
      <c r="C505" s="6">
        <v>4.7265166638005702</v>
      </c>
      <c r="D505" s="6">
        <v>5.5900801519611303</v>
      </c>
      <c r="E505" s="6">
        <v>0.88777496346985596</v>
      </c>
      <c r="F505" s="6">
        <v>1.34252430051262</v>
      </c>
    </row>
    <row r="506" spans="1:6" x14ac:dyDescent="0.25">
      <c r="A506" s="15"/>
      <c r="B506" s="15" t="s">
        <v>617</v>
      </c>
      <c r="C506" s="4"/>
      <c r="D506" s="4"/>
      <c r="E506" s="4"/>
      <c r="F506" s="4"/>
    </row>
    <row r="507" spans="1:6" x14ac:dyDescent="0.25">
      <c r="A507" s="16" t="s">
        <v>619</v>
      </c>
      <c r="B507" s="15" t="s">
        <v>618</v>
      </c>
      <c r="C507" s="6">
        <v>6.24999649541755</v>
      </c>
      <c r="D507" s="6">
        <v>6.0848599836553801</v>
      </c>
      <c r="E507" s="6">
        <v>-2.04311994168818E-2</v>
      </c>
      <c r="F507" s="6">
        <v>0.36303825870109502</v>
      </c>
    </row>
    <row r="508" spans="1:6" x14ac:dyDescent="0.25">
      <c r="A508" s="16" t="s">
        <v>621</v>
      </c>
      <c r="B508" s="15" t="s">
        <v>620</v>
      </c>
      <c r="C508" s="6">
        <v>4.8481557993467499</v>
      </c>
      <c r="D508" s="6">
        <v>7.4725614422057696</v>
      </c>
      <c r="E508" s="6">
        <v>1.4486157041997401</v>
      </c>
      <c r="F508" s="6">
        <v>0.982910274944232</v>
      </c>
    </row>
    <row r="509" spans="1:6" x14ac:dyDescent="0.25">
      <c r="A509" s="16" t="s">
        <v>623</v>
      </c>
      <c r="B509" s="15" t="s">
        <v>622</v>
      </c>
      <c r="C509" s="6">
        <v>4.6216164886811901</v>
      </c>
      <c r="D509" s="6">
        <v>5.7931112891549796</v>
      </c>
      <c r="E509" s="6">
        <v>1.153344193581</v>
      </c>
      <c r="F509" s="6">
        <v>0.96847080182928502</v>
      </c>
    </row>
    <row r="510" spans="1:6" x14ac:dyDescent="0.25">
      <c r="A510" s="16" t="s">
        <v>625</v>
      </c>
      <c r="B510" s="15" t="s">
        <v>624</v>
      </c>
      <c r="C510" s="6">
        <v>8.8217903047920903</v>
      </c>
      <c r="D510" s="6">
        <v>9.1230539548430301</v>
      </c>
      <c r="E510" s="6">
        <v>0.16660153721148699</v>
      </c>
      <c r="F510" s="6">
        <v>0.67206933860725004</v>
      </c>
    </row>
    <row r="511" spans="1:6" x14ac:dyDescent="0.25">
      <c r="A511" s="16" t="s">
        <v>627</v>
      </c>
      <c r="B511" s="15" t="s">
        <v>626</v>
      </c>
      <c r="C511" s="4"/>
      <c r="D511" s="4"/>
      <c r="E511" s="4"/>
      <c r="F511" s="4"/>
    </row>
    <row r="512" spans="1:6" x14ac:dyDescent="0.25">
      <c r="A512" s="16" t="s">
        <v>629</v>
      </c>
      <c r="B512" s="15" t="s">
        <v>628</v>
      </c>
      <c r="C512" s="4"/>
      <c r="D512" s="4"/>
      <c r="E512" s="4"/>
      <c r="F512" s="4"/>
    </row>
    <row r="513" spans="1:6" x14ac:dyDescent="0.25">
      <c r="A513" s="16" t="s">
        <v>631</v>
      </c>
      <c r="B513" s="15" t="s">
        <v>630</v>
      </c>
      <c r="C513" s="4"/>
      <c r="D513" s="4"/>
      <c r="E513" s="4"/>
      <c r="F513" s="4"/>
    </row>
    <row r="514" spans="1:6" x14ac:dyDescent="0.25">
      <c r="A514" s="16" t="s">
        <v>633</v>
      </c>
      <c r="B514" s="15" t="s">
        <v>632</v>
      </c>
      <c r="C514" s="6">
        <v>5.5056158588139699</v>
      </c>
      <c r="D514" s="6">
        <v>7.4734679510477804</v>
      </c>
      <c r="E514" s="6">
        <v>0.117496336115527</v>
      </c>
      <c r="F514" s="6">
        <v>0.48170631857987201</v>
      </c>
    </row>
    <row r="515" spans="1:6" x14ac:dyDescent="0.25">
      <c r="A515" s="15"/>
      <c r="B515" s="15" t="s">
        <v>2014</v>
      </c>
      <c r="C515" s="4"/>
      <c r="D515" s="4"/>
      <c r="E515" s="4"/>
      <c r="F515" s="4"/>
    </row>
    <row r="516" spans="1:6" x14ac:dyDescent="0.25">
      <c r="A516" s="16" t="s">
        <v>635</v>
      </c>
      <c r="B516" s="15" t="s">
        <v>634</v>
      </c>
      <c r="C516" s="4"/>
      <c r="D516" s="4"/>
      <c r="E516" s="4"/>
      <c r="F516" s="4"/>
    </row>
    <row r="517" spans="1:6" x14ac:dyDescent="0.25">
      <c r="A517" s="15"/>
      <c r="B517" s="15" t="s">
        <v>636</v>
      </c>
      <c r="C517" s="4"/>
      <c r="D517" s="4"/>
      <c r="E517" s="4"/>
      <c r="F517" s="4"/>
    </row>
    <row r="518" spans="1:6" x14ac:dyDescent="0.25">
      <c r="A518" s="16" t="s">
        <v>638</v>
      </c>
      <c r="B518" s="15" t="s">
        <v>637</v>
      </c>
      <c r="C518" s="4"/>
      <c r="D518" s="4"/>
      <c r="E518" s="4"/>
      <c r="F518" s="4"/>
    </row>
    <row r="519" spans="1:6" x14ac:dyDescent="0.25">
      <c r="A519" s="16" t="s">
        <v>640</v>
      </c>
      <c r="B519" s="15" t="s">
        <v>639</v>
      </c>
      <c r="C519" s="4"/>
      <c r="D519" s="4"/>
      <c r="E519" s="4"/>
      <c r="F519" s="4"/>
    </row>
    <row r="520" spans="1:6" x14ac:dyDescent="0.25">
      <c r="A520" s="16"/>
      <c r="B520" s="15" t="s">
        <v>2012</v>
      </c>
      <c r="C520" s="6">
        <f>MEDIAN(C504:C519)</f>
        <v>5.1768858290803603</v>
      </c>
      <c r="D520" s="6">
        <f>MEDIAN(D504:D519)</f>
        <v>6.7787107129305753</v>
      </c>
      <c r="E520" s="6">
        <f>MEDIAN(E504:E519)</f>
        <v>0.52718825034067152</v>
      </c>
      <c r="F520" s="6">
        <f>MEDIAN(F504:F519)</f>
        <v>0.82027007021826748</v>
      </c>
    </row>
    <row r="521" spans="1:6" x14ac:dyDescent="0.25">
      <c r="A521" s="16"/>
      <c r="B521" s="15"/>
      <c r="C521" s="4"/>
      <c r="D521" s="4"/>
      <c r="E521" s="4"/>
      <c r="F521" s="4"/>
    </row>
    <row r="522" spans="1:6" x14ac:dyDescent="0.25">
      <c r="A522" s="16"/>
      <c r="B522" s="15"/>
      <c r="C522" s="4"/>
      <c r="D522" s="4"/>
      <c r="E522" s="4"/>
      <c r="F522" s="4"/>
    </row>
    <row r="523" spans="1:6" x14ac:dyDescent="0.25">
      <c r="A523" s="16"/>
      <c r="B523" s="15"/>
      <c r="C523" s="4"/>
      <c r="D523" s="4"/>
      <c r="E523" s="4"/>
      <c r="F523" s="4"/>
    </row>
    <row r="524" spans="1:6" ht="15.75" x14ac:dyDescent="0.25">
      <c r="A524" s="20"/>
      <c r="B524" s="20" t="s">
        <v>641</v>
      </c>
      <c r="C524" s="9"/>
      <c r="D524" s="9"/>
      <c r="E524" s="9"/>
      <c r="F524" s="9"/>
    </row>
    <row r="525" spans="1:6" x14ac:dyDescent="0.25">
      <c r="A525" s="15"/>
      <c r="B525" s="15"/>
      <c r="C525" s="22" t="s">
        <v>2015</v>
      </c>
      <c r="D525" s="23" t="s">
        <v>2016</v>
      </c>
      <c r="E525" s="23" t="s">
        <v>2017</v>
      </c>
      <c r="F525" s="23" t="s">
        <v>2018</v>
      </c>
    </row>
    <row r="526" spans="1:6" x14ac:dyDescent="0.25">
      <c r="A526" s="15"/>
      <c r="B526" s="15" t="s">
        <v>2013</v>
      </c>
      <c r="C526" s="4"/>
      <c r="D526" s="4"/>
      <c r="E526" s="4"/>
      <c r="F526" s="4"/>
    </row>
    <row r="527" spans="1:6" x14ac:dyDescent="0.25">
      <c r="A527" s="16" t="s">
        <v>643</v>
      </c>
      <c r="B527" s="15" t="s">
        <v>642</v>
      </c>
      <c r="C527" s="6">
        <v>7.9555476488160002</v>
      </c>
      <c r="D527" s="6">
        <v>9.4934444585567501</v>
      </c>
      <c r="E527" s="6">
        <v>0.44367488786972598</v>
      </c>
      <c r="F527" s="6">
        <v>0.57299347362167996</v>
      </c>
    </row>
    <row r="528" spans="1:6" x14ac:dyDescent="0.25">
      <c r="A528" s="16" t="s">
        <v>645</v>
      </c>
      <c r="B528" s="15" t="s">
        <v>644</v>
      </c>
      <c r="C528" s="4"/>
      <c r="D528" s="4"/>
      <c r="E528" s="4"/>
      <c r="F528" s="4"/>
    </row>
    <row r="529" spans="1:6" x14ac:dyDescent="0.25">
      <c r="A529" s="16" t="s">
        <v>647</v>
      </c>
      <c r="B529" s="15" t="s">
        <v>646</v>
      </c>
      <c r="C529" s="6">
        <v>5.6358052838805204</v>
      </c>
      <c r="D529" s="6">
        <v>6.6904200918937198</v>
      </c>
      <c r="E529" s="6">
        <v>0.72063683032895298</v>
      </c>
      <c r="F529" s="6">
        <v>0.81027877424968597</v>
      </c>
    </row>
    <row r="530" spans="1:6" x14ac:dyDescent="0.25">
      <c r="A530" s="16" t="s">
        <v>649</v>
      </c>
      <c r="B530" s="15" t="s">
        <v>648</v>
      </c>
      <c r="C530" s="4"/>
      <c r="D530" s="4"/>
      <c r="E530" s="4"/>
      <c r="F530" s="4"/>
    </row>
    <row r="531" spans="1:6" x14ac:dyDescent="0.25">
      <c r="A531" s="16" t="s">
        <v>651</v>
      </c>
      <c r="B531" s="15" t="s">
        <v>650</v>
      </c>
      <c r="C531" s="6">
        <v>7.3382546828071398</v>
      </c>
      <c r="D531" s="6">
        <v>7.83438799588773</v>
      </c>
      <c r="E531" s="6">
        <v>0.77514288905835405</v>
      </c>
      <c r="F531" s="6">
        <v>0.92120586218594303</v>
      </c>
    </row>
    <row r="532" spans="1:6" x14ac:dyDescent="0.25">
      <c r="A532" s="16" t="s">
        <v>653</v>
      </c>
      <c r="B532" s="15" t="s">
        <v>652</v>
      </c>
      <c r="C532" s="4"/>
      <c r="D532" s="4"/>
      <c r="E532" s="4"/>
      <c r="F532" s="4"/>
    </row>
    <row r="533" spans="1:6" x14ac:dyDescent="0.25">
      <c r="A533" s="16" t="s">
        <v>655</v>
      </c>
      <c r="B533" s="15" t="s">
        <v>654</v>
      </c>
      <c r="C533" s="6">
        <v>8.2259671526511298</v>
      </c>
      <c r="D533" s="4"/>
      <c r="E533" s="6">
        <v>0.71997270769292299</v>
      </c>
      <c r="F533" s="4"/>
    </row>
    <row r="534" spans="1:6" x14ac:dyDescent="0.25">
      <c r="A534" s="15"/>
      <c r="B534" s="15" t="s">
        <v>656</v>
      </c>
      <c r="C534" s="4"/>
      <c r="D534" s="4"/>
      <c r="E534" s="4"/>
      <c r="F534" s="4"/>
    </row>
    <row r="535" spans="1:6" x14ac:dyDescent="0.25">
      <c r="A535" s="16" t="s">
        <v>658</v>
      </c>
      <c r="B535" s="15" t="s">
        <v>657</v>
      </c>
      <c r="C535" s="6">
        <v>5.9537210352869501</v>
      </c>
      <c r="D535" s="6">
        <v>6.4564016471518899</v>
      </c>
      <c r="E535" s="6">
        <v>0.85250682116341903</v>
      </c>
      <c r="F535" s="6">
        <v>0.86175167114023299</v>
      </c>
    </row>
    <row r="536" spans="1:6" x14ac:dyDescent="0.25">
      <c r="A536" s="15"/>
      <c r="B536" s="15" t="s">
        <v>659</v>
      </c>
      <c r="C536" s="4"/>
      <c r="D536" s="4"/>
      <c r="E536" s="4"/>
      <c r="F536" s="4"/>
    </row>
    <row r="537" spans="1:6" x14ac:dyDescent="0.25">
      <c r="A537" s="16" t="s">
        <v>661</v>
      </c>
      <c r="B537" s="15" t="s">
        <v>660</v>
      </c>
      <c r="C537" s="6">
        <v>6.4141277932131704</v>
      </c>
      <c r="D537" s="4"/>
      <c r="E537" s="6">
        <v>0.77575532011170201</v>
      </c>
      <c r="F537" s="4"/>
    </row>
    <row r="538" spans="1:6" x14ac:dyDescent="0.25">
      <c r="A538" s="15"/>
      <c r="B538" s="15" t="s">
        <v>662</v>
      </c>
      <c r="C538" s="4"/>
      <c r="D538" s="4"/>
      <c r="E538" s="4"/>
      <c r="F538" s="4"/>
    </row>
    <row r="539" spans="1:6" x14ac:dyDescent="0.25">
      <c r="A539" s="16" t="s">
        <v>664</v>
      </c>
      <c r="B539" s="15" t="s">
        <v>663</v>
      </c>
      <c r="C539" s="4"/>
      <c r="D539" s="4"/>
      <c r="E539" s="4"/>
      <c r="F539" s="4"/>
    </row>
    <row r="540" spans="1:6" x14ac:dyDescent="0.25">
      <c r="A540" s="15"/>
      <c r="B540" s="15" t="s">
        <v>665</v>
      </c>
      <c r="C540" s="4"/>
      <c r="D540" s="4"/>
      <c r="E540" s="4"/>
      <c r="F540" s="4"/>
    </row>
    <row r="541" spans="1:6" x14ac:dyDescent="0.25">
      <c r="A541" s="16" t="s">
        <v>667</v>
      </c>
      <c r="B541" s="15" t="s">
        <v>666</v>
      </c>
      <c r="C541" s="4"/>
      <c r="D541" s="4"/>
      <c r="E541" s="4"/>
      <c r="F541" s="4"/>
    </row>
    <row r="542" spans="1:6" x14ac:dyDescent="0.25">
      <c r="A542" s="15"/>
      <c r="B542" s="15" t="s">
        <v>668</v>
      </c>
      <c r="C542" s="4"/>
      <c r="D542" s="4"/>
      <c r="E542" s="4"/>
      <c r="F542" s="4"/>
    </row>
    <row r="543" spans="1:6" x14ac:dyDescent="0.25">
      <c r="A543" s="16" t="s">
        <v>670</v>
      </c>
      <c r="B543" s="15" t="s">
        <v>669</v>
      </c>
      <c r="C543" s="4"/>
      <c r="D543" s="4"/>
      <c r="E543" s="4"/>
      <c r="F543" s="4"/>
    </row>
    <row r="544" spans="1:6" x14ac:dyDescent="0.25">
      <c r="A544" s="15"/>
      <c r="B544" s="15" t="s">
        <v>671</v>
      </c>
      <c r="C544" s="4"/>
      <c r="D544" s="4"/>
      <c r="E544" s="4"/>
      <c r="F544" s="4"/>
    </row>
    <row r="545" spans="1:6" x14ac:dyDescent="0.25">
      <c r="A545" s="16" t="s">
        <v>673</v>
      </c>
      <c r="B545" s="15" t="s">
        <v>672</v>
      </c>
      <c r="C545" s="4"/>
      <c r="D545" s="4"/>
      <c r="E545" s="4"/>
      <c r="F545" s="4"/>
    </row>
    <row r="546" spans="1:6" x14ac:dyDescent="0.25">
      <c r="A546" s="15"/>
      <c r="B546" s="15" t="s">
        <v>2014</v>
      </c>
      <c r="C546" s="4"/>
      <c r="D546" s="4"/>
      <c r="E546" s="4"/>
      <c r="F546" s="4"/>
    </row>
    <row r="547" spans="1:6" x14ac:dyDescent="0.25">
      <c r="A547" s="16" t="s">
        <v>675</v>
      </c>
      <c r="B547" s="15" t="s">
        <v>674</v>
      </c>
      <c r="C547" s="6">
        <v>8.6848093117984408</v>
      </c>
      <c r="D547" s="6">
        <v>9.9943190272449094</v>
      </c>
      <c r="E547" s="6">
        <v>0.56375899063650203</v>
      </c>
      <c r="F547" s="6">
        <v>0.66584770051210695</v>
      </c>
    </row>
    <row r="548" spans="1:6" x14ac:dyDescent="0.25">
      <c r="A548" s="15"/>
      <c r="B548" s="15" t="s">
        <v>676</v>
      </c>
      <c r="C548" s="4"/>
      <c r="D548" s="4"/>
      <c r="E548" s="4"/>
      <c r="F548" s="4"/>
    </row>
    <row r="549" spans="1:6" x14ac:dyDescent="0.25">
      <c r="A549" s="16" t="s">
        <v>678</v>
      </c>
      <c r="B549" s="15" t="s">
        <v>677</v>
      </c>
      <c r="C549" s="4"/>
      <c r="D549" s="4"/>
      <c r="E549" s="4"/>
      <c r="F549" s="4"/>
    </row>
    <row r="550" spans="1:6" x14ac:dyDescent="0.25">
      <c r="A550" s="16" t="s">
        <v>680</v>
      </c>
      <c r="B550" s="15" t="s">
        <v>679</v>
      </c>
      <c r="C550" s="4"/>
      <c r="D550" s="4"/>
      <c r="E550" s="4"/>
      <c r="F550" s="4"/>
    </row>
    <row r="551" spans="1:6" x14ac:dyDescent="0.25">
      <c r="A551" s="15"/>
      <c r="B551" s="15" t="s">
        <v>681</v>
      </c>
      <c r="C551" s="4"/>
      <c r="D551" s="4"/>
      <c r="E551" s="4"/>
      <c r="F551" s="4"/>
    </row>
    <row r="552" spans="1:6" x14ac:dyDescent="0.25">
      <c r="A552" s="16" t="s">
        <v>683</v>
      </c>
      <c r="B552" s="15" t="s">
        <v>682</v>
      </c>
      <c r="C552" s="6">
        <v>6.3808109496295904</v>
      </c>
      <c r="D552" s="4"/>
      <c r="E552" s="6">
        <v>0.75231891557672204</v>
      </c>
      <c r="F552" s="4"/>
    </row>
    <row r="553" spans="1:6" x14ac:dyDescent="0.25">
      <c r="A553" s="16" t="s">
        <v>685</v>
      </c>
      <c r="B553" s="15" t="s">
        <v>684</v>
      </c>
      <c r="C553" s="6">
        <v>6.3880856519928901</v>
      </c>
      <c r="D553" s="4"/>
      <c r="E553" s="6">
        <v>0.71286420411441098</v>
      </c>
      <c r="F553" s="4"/>
    </row>
    <row r="554" spans="1:6" x14ac:dyDescent="0.25">
      <c r="A554" s="15"/>
      <c r="B554" s="15" t="s">
        <v>686</v>
      </c>
      <c r="C554" s="4"/>
      <c r="D554" s="4"/>
      <c r="E554" s="4"/>
      <c r="F554" s="4"/>
    </row>
    <row r="555" spans="1:6" x14ac:dyDescent="0.25">
      <c r="A555" s="16" t="s">
        <v>688</v>
      </c>
      <c r="B555" s="15" t="s">
        <v>687</v>
      </c>
      <c r="C555" s="4"/>
      <c r="D555" s="4"/>
      <c r="E555" s="4"/>
      <c r="F555" s="4"/>
    </row>
    <row r="556" spans="1:6" x14ac:dyDescent="0.25">
      <c r="A556" s="16" t="s">
        <v>690</v>
      </c>
      <c r="B556" s="15" t="s">
        <v>689</v>
      </c>
      <c r="C556" s="4"/>
      <c r="D556" s="4"/>
      <c r="E556" s="4"/>
      <c r="F556" s="4"/>
    </row>
    <row r="557" spans="1:6" x14ac:dyDescent="0.25">
      <c r="A557" s="16"/>
      <c r="B557" s="15" t="s">
        <v>2012</v>
      </c>
      <c r="C557" s="6">
        <f>MEDIAN(C527:C556)</f>
        <v>6.4141277932131704</v>
      </c>
      <c r="D557" s="6">
        <f>MEDIAN(D527:D556)</f>
        <v>7.83438799588773</v>
      </c>
      <c r="E557" s="6">
        <f>MEDIAN(E527:E556)</f>
        <v>0.72063683032895298</v>
      </c>
      <c r="F557" s="6">
        <f>MEDIAN(F527:F556)</f>
        <v>0.81027877424968597</v>
      </c>
    </row>
    <row r="558" spans="1:6" x14ac:dyDescent="0.25">
      <c r="A558" s="16"/>
      <c r="B558" s="15"/>
      <c r="C558" s="4"/>
      <c r="D558" s="4"/>
      <c r="E558" s="4"/>
      <c r="F558" s="4"/>
    </row>
    <row r="559" spans="1:6" x14ac:dyDescent="0.25">
      <c r="A559" s="16"/>
      <c r="B559" s="15"/>
      <c r="C559" s="4"/>
      <c r="D559" s="4"/>
      <c r="E559" s="4"/>
      <c r="F559" s="4"/>
    </row>
    <row r="560" spans="1:6" x14ac:dyDescent="0.25">
      <c r="A560" s="16"/>
      <c r="B560" s="15"/>
      <c r="C560" s="4"/>
      <c r="D560" s="4"/>
      <c r="E560" s="4"/>
      <c r="F560" s="4"/>
    </row>
    <row r="561" spans="1:6" ht="15.75" x14ac:dyDescent="0.25">
      <c r="A561" s="20"/>
      <c r="B561" s="20" t="s">
        <v>691</v>
      </c>
      <c r="C561" s="9"/>
      <c r="D561" s="9"/>
      <c r="E561" s="9"/>
      <c r="F561" s="9"/>
    </row>
    <row r="562" spans="1:6" x14ac:dyDescent="0.25">
      <c r="A562" s="15"/>
      <c r="B562" s="15"/>
      <c r="C562" s="22" t="s">
        <v>2015</v>
      </c>
      <c r="D562" s="23" t="s">
        <v>2016</v>
      </c>
      <c r="E562" s="23" t="s">
        <v>2017</v>
      </c>
      <c r="F562" s="23" t="s">
        <v>2018</v>
      </c>
    </row>
    <row r="563" spans="1:6" x14ac:dyDescent="0.25">
      <c r="A563" s="15"/>
      <c r="B563" s="15" t="s">
        <v>2013</v>
      </c>
      <c r="C563" s="4"/>
      <c r="D563" s="4"/>
      <c r="E563" s="4"/>
      <c r="F563" s="4"/>
    </row>
    <row r="564" spans="1:6" x14ac:dyDescent="0.25">
      <c r="A564" s="16" t="s">
        <v>693</v>
      </c>
      <c r="B564" s="15" t="s">
        <v>692</v>
      </c>
      <c r="C564" s="6">
        <v>2.1469446017642402</v>
      </c>
      <c r="D564" s="6">
        <v>3.02670089930111</v>
      </c>
      <c r="E564" s="6">
        <v>1.0512778814191901</v>
      </c>
      <c r="F564" s="6">
        <v>0.915588185338016</v>
      </c>
    </row>
    <row r="565" spans="1:6" x14ac:dyDescent="0.25">
      <c r="A565" s="16" t="s">
        <v>695</v>
      </c>
      <c r="B565" s="15" t="s">
        <v>694</v>
      </c>
      <c r="C565" s="4"/>
      <c r="D565" s="4"/>
      <c r="E565" s="4"/>
      <c r="F565" s="4"/>
    </row>
    <row r="566" spans="1:6" x14ac:dyDescent="0.25">
      <c r="A566" s="16" t="s">
        <v>697</v>
      </c>
      <c r="B566" s="15" t="s">
        <v>696</v>
      </c>
      <c r="C566" s="4"/>
      <c r="D566" s="4"/>
      <c r="E566" s="4"/>
      <c r="F566" s="4"/>
    </row>
    <row r="567" spans="1:6" x14ac:dyDescent="0.25">
      <c r="A567" s="16" t="s">
        <v>699</v>
      </c>
      <c r="B567" s="15" t="s">
        <v>698</v>
      </c>
      <c r="C567" s="4"/>
      <c r="D567" s="4"/>
      <c r="E567" s="4"/>
      <c r="F567" s="4"/>
    </row>
    <row r="568" spans="1:6" x14ac:dyDescent="0.25">
      <c r="A568" s="16" t="s">
        <v>701</v>
      </c>
      <c r="B568" s="15" t="s">
        <v>700</v>
      </c>
      <c r="C568" s="6">
        <v>2.00674032360712</v>
      </c>
      <c r="D568" s="6">
        <v>2.4932590931052001</v>
      </c>
      <c r="E568" s="6">
        <v>1.1021967321664301</v>
      </c>
      <c r="F568" s="6">
        <v>0.90380638977361205</v>
      </c>
    </row>
    <row r="569" spans="1:6" x14ac:dyDescent="0.25">
      <c r="A569" s="16" t="s">
        <v>703</v>
      </c>
      <c r="B569" s="15" t="s">
        <v>702</v>
      </c>
      <c r="C569" s="4"/>
      <c r="D569" s="4"/>
      <c r="E569" s="4"/>
      <c r="F569" s="4"/>
    </row>
    <row r="570" spans="1:6" x14ac:dyDescent="0.25">
      <c r="A570" s="16" t="s">
        <v>705</v>
      </c>
      <c r="B570" s="15" t="s">
        <v>704</v>
      </c>
      <c r="C570" s="4"/>
      <c r="D570" s="4"/>
      <c r="E570" s="4"/>
      <c r="F570" s="4"/>
    </row>
    <row r="571" spans="1:6" x14ac:dyDescent="0.25">
      <c r="A571" s="16" t="s">
        <v>707</v>
      </c>
      <c r="B571" s="15" t="s">
        <v>706</v>
      </c>
      <c r="C571" s="6">
        <v>2.4345261609794502</v>
      </c>
      <c r="D571" s="6">
        <v>2.46256330737218</v>
      </c>
      <c r="E571" s="6">
        <v>0.94937043004799504</v>
      </c>
      <c r="F571" s="6">
        <v>1.16850649842276</v>
      </c>
    </row>
    <row r="572" spans="1:6" x14ac:dyDescent="0.25">
      <c r="A572" s="16" t="s">
        <v>709</v>
      </c>
      <c r="B572" s="15" t="s">
        <v>708</v>
      </c>
      <c r="C572" s="4"/>
      <c r="D572" s="4"/>
      <c r="E572" s="4"/>
      <c r="F572" s="4"/>
    </row>
    <row r="573" spans="1:6" x14ac:dyDescent="0.25">
      <c r="A573" s="16" t="s">
        <v>711</v>
      </c>
      <c r="B573" s="15" t="s">
        <v>710</v>
      </c>
      <c r="C573" s="6">
        <v>3.4184069218878599</v>
      </c>
      <c r="D573" s="6">
        <v>4.8650972954529799</v>
      </c>
      <c r="E573" s="6">
        <v>1.0443036072513301</v>
      </c>
      <c r="F573" s="6">
        <v>1.1387101258299499</v>
      </c>
    </row>
    <row r="574" spans="1:6" x14ac:dyDescent="0.25">
      <c r="A574" s="16" t="s">
        <v>713</v>
      </c>
      <c r="B574" s="15" t="s">
        <v>712</v>
      </c>
      <c r="C574" s="4"/>
      <c r="D574" s="4"/>
      <c r="E574" s="4"/>
      <c r="F574" s="4"/>
    </row>
    <row r="575" spans="1:6" x14ac:dyDescent="0.25">
      <c r="A575" s="15"/>
      <c r="B575" s="15" t="s">
        <v>714</v>
      </c>
      <c r="C575" s="4"/>
      <c r="D575" s="4"/>
      <c r="E575" s="4"/>
      <c r="F575" s="4"/>
    </row>
    <row r="576" spans="1:6" x14ac:dyDescent="0.25">
      <c r="A576" s="16" t="s">
        <v>716</v>
      </c>
      <c r="B576" s="15" t="s">
        <v>715</v>
      </c>
      <c r="C576" s="6">
        <v>2.4160807715303498</v>
      </c>
      <c r="D576" s="6">
        <v>2.93999035646288</v>
      </c>
      <c r="E576" s="6">
        <v>1.10562428388842</v>
      </c>
      <c r="F576" s="6">
        <v>0.75068400377229405</v>
      </c>
    </row>
    <row r="577" spans="1:6" x14ac:dyDescent="0.25">
      <c r="A577" s="15"/>
      <c r="B577" s="15" t="s">
        <v>717</v>
      </c>
      <c r="C577" s="4"/>
      <c r="D577" s="4"/>
      <c r="E577" s="4"/>
      <c r="F577" s="4"/>
    </row>
    <row r="578" spans="1:6" x14ac:dyDescent="0.25">
      <c r="A578" s="16" t="s">
        <v>719</v>
      </c>
      <c r="B578" s="15" t="s">
        <v>718</v>
      </c>
      <c r="C578" s="6">
        <v>2.8158424985511701</v>
      </c>
      <c r="D578" s="4"/>
      <c r="E578" s="6">
        <v>1.00539187573247</v>
      </c>
      <c r="F578" s="4"/>
    </row>
    <row r="579" spans="1:6" x14ac:dyDescent="0.25">
      <c r="A579" s="15"/>
      <c r="B579" s="15" t="s">
        <v>720</v>
      </c>
      <c r="C579" s="4"/>
      <c r="D579" s="4"/>
      <c r="E579" s="4"/>
      <c r="F579" s="4"/>
    </row>
    <row r="580" spans="1:6" x14ac:dyDescent="0.25">
      <c r="A580" s="16" t="s">
        <v>722</v>
      </c>
      <c r="B580" s="15" t="s">
        <v>721</v>
      </c>
      <c r="C580" s="4"/>
      <c r="D580" s="4"/>
      <c r="E580" s="4"/>
      <c r="F580" s="4"/>
    </row>
    <row r="581" spans="1:6" x14ac:dyDescent="0.25">
      <c r="A581" s="15"/>
      <c r="B581" s="15" t="s">
        <v>723</v>
      </c>
      <c r="C581" s="4"/>
      <c r="D581" s="4"/>
      <c r="E581" s="4"/>
      <c r="F581" s="4"/>
    </row>
    <row r="582" spans="1:6" x14ac:dyDescent="0.25">
      <c r="A582" s="16" t="s">
        <v>725</v>
      </c>
      <c r="B582" s="15" t="s">
        <v>724</v>
      </c>
      <c r="C582" s="4"/>
      <c r="D582" s="4"/>
      <c r="E582" s="4"/>
      <c r="F582" s="4"/>
    </row>
    <row r="583" spans="1:6" x14ac:dyDescent="0.25">
      <c r="A583" s="15"/>
      <c r="B583" s="15" t="s">
        <v>726</v>
      </c>
      <c r="C583" s="4"/>
      <c r="D583" s="4"/>
      <c r="E583" s="4"/>
      <c r="F583" s="4"/>
    </row>
    <row r="584" spans="1:6" x14ac:dyDescent="0.25">
      <c r="A584" s="16" t="s">
        <v>728</v>
      </c>
      <c r="B584" s="15" t="s">
        <v>727</v>
      </c>
      <c r="C584" s="4"/>
      <c r="D584" s="4"/>
      <c r="E584" s="4"/>
      <c r="F584" s="4"/>
    </row>
    <row r="585" spans="1:6" x14ac:dyDescent="0.25">
      <c r="A585" s="15"/>
      <c r="B585" s="15" t="s">
        <v>2014</v>
      </c>
      <c r="C585" s="4"/>
      <c r="D585" s="4"/>
      <c r="E585" s="4"/>
      <c r="F585" s="4"/>
    </row>
    <row r="586" spans="1:6" x14ac:dyDescent="0.25">
      <c r="A586" s="16" t="s">
        <v>730</v>
      </c>
      <c r="B586" s="15" t="s">
        <v>729</v>
      </c>
      <c r="C586" s="6">
        <v>3.1147848422584699</v>
      </c>
      <c r="D586" s="6">
        <v>3.4931928770111602</v>
      </c>
      <c r="E586" s="6">
        <v>0.98960646583408196</v>
      </c>
      <c r="F586" s="6">
        <v>0.95158894433359098</v>
      </c>
    </row>
    <row r="587" spans="1:6" x14ac:dyDescent="0.25">
      <c r="A587" s="15"/>
      <c r="B587" s="15" t="s">
        <v>731</v>
      </c>
      <c r="C587" s="4"/>
      <c r="D587" s="4"/>
      <c r="E587" s="4"/>
      <c r="F587" s="4"/>
    </row>
    <row r="588" spans="1:6" x14ac:dyDescent="0.25">
      <c r="A588" s="16" t="s">
        <v>733</v>
      </c>
      <c r="B588" s="15" t="s">
        <v>732</v>
      </c>
      <c r="C588" s="4"/>
      <c r="D588" s="4"/>
      <c r="E588" s="4"/>
      <c r="F588" s="4"/>
    </row>
    <row r="589" spans="1:6" x14ac:dyDescent="0.25">
      <c r="A589" s="16" t="s">
        <v>735</v>
      </c>
      <c r="B589" s="15" t="s">
        <v>734</v>
      </c>
      <c r="C589" s="4"/>
      <c r="D589" s="4"/>
      <c r="E589" s="4"/>
      <c r="F589" s="4"/>
    </row>
    <row r="590" spans="1:6" x14ac:dyDescent="0.25">
      <c r="A590" s="15"/>
      <c r="B590" s="15" t="s">
        <v>736</v>
      </c>
      <c r="C590" s="4"/>
      <c r="D590" s="4"/>
      <c r="E590" s="4"/>
      <c r="F590" s="4"/>
    </row>
    <row r="591" spans="1:6" x14ac:dyDescent="0.25">
      <c r="A591" s="16" t="s">
        <v>738</v>
      </c>
      <c r="B591" s="15" t="s">
        <v>737</v>
      </c>
      <c r="C591" s="6">
        <v>1.72566013566121</v>
      </c>
      <c r="D591" s="4"/>
      <c r="E591" s="6">
        <v>1.26130575560703</v>
      </c>
      <c r="F591" s="4"/>
    </row>
    <row r="592" spans="1:6" x14ac:dyDescent="0.25">
      <c r="A592" s="15"/>
      <c r="B592" s="15" t="s">
        <v>739</v>
      </c>
      <c r="C592" s="4"/>
      <c r="D592" s="4"/>
      <c r="E592" s="4"/>
      <c r="F592" s="4"/>
    </row>
    <row r="593" spans="1:6" x14ac:dyDescent="0.25">
      <c r="A593" s="16" t="s">
        <v>741</v>
      </c>
      <c r="B593" s="15" t="s">
        <v>740</v>
      </c>
      <c r="C593" s="4"/>
      <c r="D593" s="4"/>
      <c r="E593" s="4"/>
      <c r="F593" s="4"/>
    </row>
    <row r="594" spans="1:6" x14ac:dyDescent="0.25">
      <c r="A594" s="16"/>
      <c r="B594" s="15" t="s">
        <v>2012</v>
      </c>
      <c r="C594" s="6">
        <f>MEDIAN(C564:C593)</f>
        <v>2.4253034662549</v>
      </c>
      <c r="D594" s="6">
        <f>MEDIAN(D564:D593)</f>
        <v>2.9833456278819952</v>
      </c>
      <c r="E594" s="6">
        <f>MEDIAN(E564:E593)</f>
        <v>1.0477907443352601</v>
      </c>
      <c r="F594" s="6">
        <f>MEDIAN(F564:F593)</f>
        <v>0.93358856483580355</v>
      </c>
    </row>
    <row r="595" spans="1:6" x14ac:dyDescent="0.25">
      <c r="A595" s="16"/>
      <c r="B595" s="15"/>
      <c r="C595" s="4"/>
      <c r="D595" s="4"/>
      <c r="E595" s="4"/>
      <c r="F595" s="4"/>
    </row>
    <row r="596" spans="1:6" x14ac:dyDescent="0.25">
      <c r="A596" s="16"/>
      <c r="B596" s="15"/>
      <c r="C596" s="4"/>
      <c r="D596" s="4"/>
      <c r="E596" s="4"/>
      <c r="F596" s="4"/>
    </row>
    <row r="597" spans="1:6" x14ac:dyDescent="0.25">
      <c r="A597" s="16"/>
      <c r="B597" s="15"/>
      <c r="C597" s="4"/>
      <c r="D597" s="4"/>
      <c r="E597" s="4"/>
      <c r="F597" s="4"/>
    </row>
    <row r="598" spans="1:6" ht="15.75" x14ac:dyDescent="0.25">
      <c r="A598" s="20"/>
      <c r="B598" s="20" t="s">
        <v>742</v>
      </c>
      <c r="C598" s="9"/>
      <c r="D598" s="9"/>
      <c r="E598" s="9"/>
      <c r="F598" s="9"/>
    </row>
    <row r="599" spans="1:6" x14ac:dyDescent="0.25">
      <c r="A599" s="15"/>
      <c r="B599" s="15"/>
      <c r="C599" s="22" t="s">
        <v>2015</v>
      </c>
      <c r="D599" s="23" t="s">
        <v>2016</v>
      </c>
      <c r="E599" s="23" t="s">
        <v>2017</v>
      </c>
      <c r="F599" s="23" t="s">
        <v>2018</v>
      </c>
    </row>
    <row r="600" spans="1:6" x14ac:dyDescent="0.25">
      <c r="A600" s="15"/>
      <c r="B600" s="15" t="s">
        <v>2013</v>
      </c>
      <c r="C600" s="4"/>
      <c r="D600" s="4"/>
      <c r="E600" s="4"/>
      <c r="F600" s="4"/>
    </row>
    <row r="601" spans="1:6" x14ac:dyDescent="0.25">
      <c r="A601" s="16" t="s">
        <v>744</v>
      </c>
      <c r="B601" s="15" t="s">
        <v>743</v>
      </c>
      <c r="C601" s="4"/>
      <c r="D601" s="4"/>
      <c r="E601" s="4"/>
      <c r="F601" s="4"/>
    </row>
    <row r="602" spans="1:6" x14ac:dyDescent="0.25">
      <c r="A602" s="16" t="s">
        <v>746</v>
      </c>
      <c r="B602" s="15" t="s">
        <v>745</v>
      </c>
      <c r="C602" s="4"/>
      <c r="D602" s="4"/>
      <c r="E602" s="4"/>
      <c r="F602" s="4"/>
    </row>
    <row r="603" spans="1:6" x14ac:dyDescent="0.25">
      <c r="A603" s="16" t="s">
        <v>748</v>
      </c>
      <c r="B603" s="15" t="s">
        <v>747</v>
      </c>
      <c r="C603" s="4"/>
      <c r="D603" s="4"/>
      <c r="E603" s="4"/>
      <c r="F603" s="4"/>
    </row>
    <row r="604" spans="1:6" x14ac:dyDescent="0.25">
      <c r="A604" s="16" t="s">
        <v>750</v>
      </c>
      <c r="B604" s="15" t="s">
        <v>749</v>
      </c>
      <c r="C604" s="4"/>
      <c r="D604" s="4"/>
      <c r="E604" s="4"/>
      <c r="F604" s="4"/>
    </row>
    <row r="605" spans="1:6" x14ac:dyDescent="0.25">
      <c r="A605" s="16"/>
      <c r="B605" s="15" t="s">
        <v>2012</v>
      </c>
      <c r="C605" s="6"/>
      <c r="D605" s="6"/>
      <c r="E605" s="6"/>
      <c r="F605" s="6"/>
    </row>
    <row r="606" spans="1:6" x14ac:dyDescent="0.25">
      <c r="A606" s="16"/>
      <c r="B606" s="15"/>
      <c r="C606" s="4"/>
      <c r="D606" s="4"/>
      <c r="E606" s="4"/>
      <c r="F606" s="4"/>
    </row>
    <row r="607" spans="1:6" x14ac:dyDescent="0.25">
      <c r="A607" s="16"/>
      <c r="B607" s="15"/>
      <c r="C607" s="4"/>
      <c r="D607" s="4"/>
      <c r="E607" s="4"/>
      <c r="F607" s="4"/>
    </row>
    <row r="608" spans="1:6" x14ac:dyDescent="0.25">
      <c r="A608" s="10"/>
      <c r="B608" s="10" t="s">
        <v>751</v>
      </c>
      <c r="C608" s="10"/>
      <c r="D608" s="10"/>
      <c r="E608" s="10"/>
      <c r="F608" s="10"/>
    </row>
    <row r="609" spans="1:6" x14ac:dyDescent="0.25">
      <c r="A609" s="15"/>
      <c r="B609" s="15"/>
      <c r="C609" s="22" t="s">
        <v>2015</v>
      </c>
      <c r="D609" s="23" t="s">
        <v>2016</v>
      </c>
      <c r="E609" s="23" t="s">
        <v>2017</v>
      </c>
      <c r="F609" s="23" t="s">
        <v>2018</v>
      </c>
    </row>
    <row r="610" spans="1:6" x14ac:dyDescent="0.25">
      <c r="A610" s="15"/>
      <c r="B610" s="15" t="s">
        <v>2013</v>
      </c>
      <c r="C610" s="4"/>
      <c r="D610" s="4"/>
      <c r="E610" s="4"/>
      <c r="F610" s="4"/>
    </row>
    <row r="611" spans="1:6" x14ac:dyDescent="0.25">
      <c r="A611" s="16" t="s">
        <v>753</v>
      </c>
      <c r="B611" s="15" t="s">
        <v>752</v>
      </c>
      <c r="C611" s="6">
        <v>2.9878574062427599</v>
      </c>
      <c r="D611" s="6">
        <v>3.52684008828024</v>
      </c>
      <c r="E611" s="6">
        <v>0.61757601729298595</v>
      </c>
      <c r="F611" s="6">
        <v>0.77577891741565097</v>
      </c>
    </row>
    <row r="612" spans="1:6" x14ac:dyDescent="0.25">
      <c r="A612" s="16" t="s">
        <v>755</v>
      </c>
      <c r="B612" s="15" t="s">
        <v>754</v>
      </c>
      <c r="C612" s="6">
        <v>4.2080848404022202</v>
      </c>
      <c r="D612" s="6">
        <v>4.8661139854230804</v>
      </c>
      <c r="E612" s="6">
        <v>0.51047150652991402</v>
      </c>
      <c r="F612" s="6">
        <v>0.72148080668034198</v>
      </c>
    </row>
    <row r="613" spans="1:6" x14ac:dyDescent="0.25">
      <c r="A613" s="16" t="s">
        <v>757</v>
      </c>
      <c r="B613" s="15" t="s">
        <v>756</v>
      </c>
      <c r="C613" s="6">
        <v>6.7409082140211902</v>
      </c>
      <c r="D613" s="6">
        <v>7.1267966972338197</v>
      </c>
      <c r="E613" s="6">
        <v>0.41828257193077301</v>
      </c>
      <c r="F613" s="6">
        <v>0.63710131148675198</v>
      </c>
    </row>
    <row r="614" spans="1:6" x14ac:dyDescent="0.25">
      <c r="A614" s="16" t="s">
        <v>759</v>
      </c>
      <c r="B614" s="15" t="s">
        <v>758</v>
      </c>
      <c r="C614" s="6">
        <v>6.5724987322959798</v>
      </c>
      <c r="D614" s="6">
        <v>5.3124499037593704</v>
      </c>
      <c r="E614" s="6">
        <v>0.270222687492297</v>
      </c>
      <c r="F614" s="6">
        <v>0.43140795706116403</v>
      </c>
    </row>
    <row r="615" spans="1:6" x14ac:dyDescent="0.25">
      <c r="A615" s="16" t="s">
        <v>761</v>
      </c>
      <c r="B615" s="15" t="s">
        <v>760</v>
      </c>
      <c r="C615" s="6">
        <v>3.36843356253515</v>
      </c>
      <c r="D615" s="6">
        <v>4.12502908687628</v>
      </c>
      <c r="E615" s="6">
        <v>1.3361248140914199</v>
      </c>
      <c r="F615" s="6">
        <v>1.2005608253155</v>
      </c>
    </row>
    <row r="616" spans="1:6" x14ac:dyDescent="0.25">
      <c r="A616" s="16" t="s">
        <v>763</v>
      </c>
      <c r="B616" s="15" t="s">
        <v>762</v>
      </c>
      <c r="C616" s="6">
        <v>5.9329845916283697</v>
      </c>
      <c r="D616" s="6">
        <v>6.9398434932396498</v>
      </c>
      <c r="E616" s="6">
        <v>0.87787840158427599</v>
      </c>
      <c r="F616" s="6">
        <v>0.89307658209014595</v>
      </c>
    </row>
    <row r="617" spans="1:6" x14ac:dyDescent="0.25">
      <c r="A617" s="16" t="s">
        <v>765</v>
      </c>
      <c r="B617" s="15" t="s">
        <v>764</v>
      </c>
      <c r="C617" s="6">
        <v>7.83826416389656</v>
      </c>
      <c r="D617" s="6">
        <v>8.94138540006551</v>
      </c>
      <c r="E617" s="6">
        <v>0.70271374976506995</v>
      </c>
      <c r="F617" s="6">
        <v>0.75304719466505199</v>
      </c>
    </row>
    <row r="618" spans="1:6" x14ac:dyDescent="0.25">
      <c r="A618" s="15"/>
      <c r="B618" s="15" t="s">
        <v>2014</v>
      </c>
      <c r="C618" s="4"/>
      <c r="D618" s="4"/>
      <c r="E618" s="4"/>
      <c r="F618" s="4"/>
    </row>
    <row r="619" spans="1:6" x14ac:dyDescent="0.25">
      <c r="A619" s="16" t="s">
        <v>767</v>
      </c>
      <c r="B619" s="15" t="s">
        <v>766</v>
      </c>
      <c r="C619" s="4"/>
      <c r="D619" s="4"/>
      <c r="E619" s="4"/>
      <c r="F619" s="4"/>
    </row>
    <row r="620" spans="1:6" x14ac:dyDescent="0.25">
      <c r="A620" s="16" t="s">
        <v>769</v>
      </c>
      <c r="B620" s="15" t="s">
        <v>768</v>
      </c>
      <c r="C620" s="4"/>
      <c r="D620" s="4"/>
      <c r="E620" s="4"/>
      <c r="F620" s="4"/>
    </row>
    <row r="621" spans="1:6" x14ac:dyDescent="0.25">
      <c r="A621" s="16" t="s">
        <v>771</v>
      </c>
      <c r="B621" s="15" t="s">
        <v>770</v>
      </c>
      <c r="C621" s="4"/>
      <c r="D621" s="4"/>
      <c r="E621" s="4"/>
      <c r="F621" s="4"/>
    </row>
    <row r="622" spans="1:6" x14ac:dyDescent="0.25">
      <c r="A622" s="16" t="s">
        <v>773</v>
      </c>
      <c r="B622" s="15" t="s">
        <v>772</v>
      </c>
      <c r="C622" s="4"/>
      <c r="D622" s="4"/>
      <c r="E622" s="4"/>
      <c r="F622" s="4"/>
    </row>
    <row r="623" spans="1:6" x14ac:dyDescent="0.25">
      <c r="A623" s="16"/>
      <c r="B623" s="15" t="s">
        <v>2012</v>
      </c>
      <c r="C623" s="6">
        <f>MEDIAN(C611:C622)</f>
        <v>5.9329845916283697</v>
      </c>
      <c r="D623" s="6">
        <f>MEDIAN(D611:D622)</f>
        <v>5.3124499037593704</v>
      </c>
      <c r="E623" s="6">
        <f>MEDIAN(E611:E622)</f>
        <v>0.61757601729298595</v>
      </c>
      <c r="F623" s="6">
        <f>MEDIAN(F611:F622)</f>
        <v>0.75304719466505199</v>
      </c>
    </row>
    <row r="624" spans="1:6" x14ac:dyDescent="0.25">
      <c r="A624" s="16"/>
      <c r="B624" s="15"/>
      <c r="C624" s="4"/>
      <c r="D624" s="4"/>
      <c r="E624" s="4"/>
      <c r="F624" s="4"/>
    </row>
    <row r="625" spans="1:6" x14ac:dyDescent="0.25">
      <c r="A625" s="16"/>
      <c r="B625" s="15"/>
      <c r="C625" s="4"/>
      <c r="D625" s="4"/>
      <c r="E625" s="4"/>
      <c r="F625" s="4"/>
    </row>
    <row r="626" spans="1:6" ht="15.75" x14ac:dyDescent="0.25">
      <c r="A626" s="20"/>
      <c r="B626" s="20" t="s">
        <v>774</v>
      </c>
      <c r="C626" s="9"/>
      <c r="D626" s="9"/>
      <c r="E626" s="9"/>
      <c r="F626" s="9"/>
    </row>
    <row r="627" spans="1:6" x14ac:dyDescent="0.25">
      <c r="A627" s="15"/>
      <c r="B627" s="15"/>
      <c r="C627" s="22" t="s">
        <v>2015</v>
      </c>
      <c r="D627" s="23" t="s">
        <v>2016</v>
      </c>
      <c r="E627" s="23" t="s">
        <v>2017</v>
      </c>
      <c r="F627" s="23" t="s">
        <v>2018</v>
      </c>
    </row>
    <row r="628" spans="1:6" x14ac:dyDescent="0.25">
      <c r="A628" s="15"/>
      <c r="B628" s="15" t="s">
        <v>2013</v>
      </c>
      <c r="C628" s="4"/>
      <c r="D628" s="4"/>
      <c r="E628" s="4"/>
      <c r="F628" s="4"/>
    </row>
    <row r="629" spans="1:6" x14ac:dyDescent="0.25">
      <c r="A629" s="16" t="s">
        <v>776</v>
      </c>
      <c r="B629" s="15" t="s">
        <v>775</v>
      </c>
      <c r="C629" s="6">
        <v>0.62052712347323302</v>
      </c>
      <c r="D629" s="6">
        <v>0.59249860679992195</v>
      </c>
      <c r="E629" s="6">
        <v>2.4567880245523299</v>
      </c>
      <c r="F629" s="6">
        <v>2.6301752913924501</v>
      </c>
    </row>
    <row r="630" spans="1:6" x14ac:dyDescent="0.25">
      <c r="A630" s="16"/>
      <c r="B630" s="15"/>
      <c r="C630" s="6"/>
      <c r="D630" s="6"/>
      <c r="E630" s="6"/>
      <c r="F630" s="6"/>
    </row>
    <row r="631" spans="1:6" x14ac:dyDescent="0.25">
      <c r="A631" s="16"/>
      <c r="B631" s="15"/>
      <c r="C631" s="6"/>
      <c r="D631" s="6"/>
      <c r="E631" s="6"/>
      <c r="F631" s="6"/>
    </row>
    <row r="632" spans="1:6" x14ac:dyDescent="0.25">
      <c r="A632" s="16"/>
      <c r="B632" s="15"/>
      <c r="C632" s="6"/>
      <c r="D632" s="6"/>
      <c r="E632" s="6"/>
      <c r="F632" s="6"/>
    </row>
    <row r="633" spans="1:6" x14ac:dyDescent="0.25">
      <c r="A633" s="16"/>
      <c r="B633" s="15"/>
      <c r="C633" s="6"/>
      <c r="D633" s="6"/>
      <c r="E633" s="6"/>
      <c r="F633" s="6"/>
    </row>
    <row r="634" spans="1:6" ht="15.75" x14ac:dyDescent="0.25">
      <c r="A634" s="20"/>
      <c r="B634" s="20" t="s">
        <v>777</v>
      </c>
      <c r="C634" s="9"/>
      <c r="D634" s="9"/>
      <c r="E634" s="9"/>
      <c r="F634" s="9"/>
    </row>
    <row r="635" spans="1:6" x14ac:dyDescent="0.25">
      <c r="A635" s="15"/>
      <c r="B635" s="15"/>
      <c r="C635" s="22" t="s">
        <v>2015</v>
      </c>
      <c r="D635" s="23" t="s">
        <v>2016</v>
      </c>
      <c r="E635" s="23" t="s">
        <v>2017</v>
      </c>
      <c r="F635" s="23" t="s">
        <v>2018</v>
      </c>
    </row>
    <row r="636" spans="1:6" x14ac:dyDescent="0.25">
      <c r="A636" s="15"/>
      <c r="B636" s="15" t="s">
        <v>2013</v>
      </c>
      <c r="C636" s="4"/>
      <c r="D636" s="4"/>
      <c r="E636" s="4"/>
      <c r="F636" s="4"/>
    </row>
    <row r="637" spans="1:6" x14ac:dyDescent="0.25">
      <c r="A637" s="16" t="s">
        <v>779</v>
      </c>
      <c r="B637" s="15" t="s">
        <v>778</v>
      </c>
      <c r="C637" s="4"/>
      <c r="D637" s="4"/>
      <c r="E637" s="4"/>
      <c r="F637" s="4"/>
    </row>
    <row r="638" spans="1:6" x14ac:dyDescent="0.25">
      <c r="A638" s="16"/>
      <c r="B638" s="15"/>
      <c r="C638" s="4"/>
      <c r="D638" s="4"/>
      <c r="E638" s="4"/>
      <c r="F638" s="4"/>
    </row>
    <row r="639" spans="1:6" x14ac:dyDescent="0.25">
      <c r="A639" s="16"/>
      <c r="B639" s="15"/>
      <c r="C639" s="4"/>
      <c r="D639" s="4"/>
      <c r="E639" s="4"/>
      <c r="F639" s="4"/>
    </row>
    <row r="640" spans="1:6" x14ac:dyDescent="0.25">
      <c r="A640" s="16"/>
      <c r="B640" s="15"/>
      <c r="C640" s="4"/>
      <c r="D640" s="4"/>
      <c r="E640" s="4"/>
      <c r="F640" s="4"/>
    </row>
    <row r="641" spans="1:6" x14ac:dyDescent="0.25">
      <c r="A641" s="16"/>
      <c r="B641" s="15"/>
      <c r="C641" s="4"/>
      <c r="D641" s="4"/>
      <c r="E641" s="4"/>
      <c r="F641" s="4"/>
    </row>
    <row r="642" spans="1:6" ht="15.75" x14ac:dyDescent="0.25">
      <c r="A642" s="20"/>
      <c r="B642" s="20" t="s">
        <v>780</v>
      </c>
      <c r="C642" s="9"/>
      <c r="D642" s="9"/>
      <c r="E642" s="9"/>
      <c r="F642" s="9"/>
    </row>
    <row r="643" spans="1:6" x14ac:dyDescent="0.25">
      <c r="A643" s="15"/>
      <c r="B643" s="15"/>
      <c r="C643" s="22" t="s">
        <v>2015</v>
      </c>
      <c r="D643" s="23" t="s">
        <v>2016</v>
      </c>
      <c r="E643" s="23" t="s">
        <v>2017</v>
      </c>
      <c r="F643" s="23" t="s">
        <v>2018</v>
      </c>
    </row>
    <row r="644" spans="1:6" x14ac:dyDescent="0.25">
      <c r="A644" s="15"/>
      <c r="B644" s="15" t="s">
        <v>2013</v>
      </c>
      <c r="C644" s="4"/>
      <c r="D644" s="4"/>
      <c r="E644" s="4"/>
      <c r="F644" s="4"/>
    </row>
    <row r="645" spans="1:6" x14ac:dyDescent="0.25">
      <c r="A645" s="15"/>
      <c r="B645" s="15" t="s">
        <v>781</v>
      </c>
      <c r="C645" s="4"/>
      <c r="D645" s="4"/>
      <c r="E645" s="4"/>
      <c r="F645" s="4"/>
    </row>
    <row r="646" spans="1:6" x14ac:dyDescent="0.25">
      <c r="A646" s="16" t="s">
        <v>783</v>
      </c>
      <c r="B646" s="15" t="s">
        <v>782</v>
      </c>
      <c r="C646" s="4"/>
      <c r="D646" s="4"/>
      <c r="E646" s="4"/>
      <c r="F646" s="4"/>
    </row>
    <row r="647" spans="1:6" x14ac:dyDescent="0.25">
      <c r="A647" s="15"/>
      <c r="B647" s="15" t="s">
        <v>784</v>
      </c>
      <c r="C647" s="4"/>
      <c r="D647" s="4"/>
      <c r="E647" s="4"/>
      <c r="F647" s="4"/>
    </row>
    <row r="648" spans="1:6" x14ac:dyDescent="0.25">
      <c r="A648" s="16" t="s">
        <v>786</v>
      </c>
      <c r="B648" s="15" t="s">
        <v>785</v>
      </c>
      <c r="C648" s="4"/>
      <c r="D648" s="4"/>
      <c r="E648" s="4"/>
      <c r="F648" s="4"/>
    </row>
    <row r="649" spans="1:6" x14ac:dyDescent="0.25">
      <c r="A649" s="16" t="s">
        <v>788</v>
      </c>
      <c r="B649" s="15" t="s">
        <v>787</v>
      </c>
      <c r="C649" s="6">
        <v>17.446623575977799</v>
      </c>
      <c r="D649" s="6">
        <v>15.0769368651144</v>
      </c>
      <c r="E649" s="6">
        <v>-0.53007325075755196</v>
      </c>
      <c r="F649" s="6">
        <v>-0.50724819594141601</v>
      </c>
    </row>
    <row r="650" spans="1:6" x14ac:dyDescent="0.25">
      <c r="A650" s="15"/>
      <c r="B650" s="15" t="s">
        <v>2014</v>
      </c>
      <c r="C650" s="4"/>
      <c r="D650" s="4"/>
      <c r="E650" s="4"/>
      <c r="F650" s="4"/>
    </row>
    <row r="651" spans="1:6" x14ac:dyDescent="0.25">
      <c r="A651" s="16" t="s">
        <v>790</v>
      </c>
      <c r="B651" s="15" t="s">
        <v>789</v>
      </c>
      <c r="C651" s="4"/>
      <c r="D651" s="4"/>
      <c r="E651" s="4"/>
      <c r="F651" s="4"/>
    </row>
    <row r="652" spans="1:6" x14ac:dyDescent="0.25">
      <c r="A652" s="16"/>
      <c r="B652" s="15" t="s">
        <v>2012</v>
      </c>
      <c r="C652" s="6"/>
      <c r="D652" s="6"/>
      <c r="E652" s="6"/>
      <c r="F652" s="6"/>
    </row>
    <row r="653" spans="1:6" x14ac:dyDescent="0.25">
      <c r="A653" s="16"/>
      <c r="B653" s="15"/>
      <c r="C653" s="4"/>
      <c r="D653" s="4"/>
      <c r="E653" s="4"/>
      <c r="F653" s="4"/>
    </row>
    <row r="654" spans="1:6" x14ac:dyDescent="0.25">
      <c r="A654" s="16"/>
      <c r="B654" s="15"/>
      <c r="C654" s="4"/>
      <c r="D654" s="4"/>
      <c r="E654" s="4"/>
      <c r="F654" s="4"/>
    </row>
    <row r="655" spans="1:6" x14ac:dyDescent="0.25">
      <c r="A655" s="16"/>
      <c r="B655" s="15"/>
      <c r="C655" s="4"/>
      <c r="D655" s="4"/>
      <c r="E655" s="4"/>
      <c r="F655" s="4"/>
    </row>
    <row r="656" spans="1:6" x14ac:dyDescent="0.25">
      <c r="A656" s="16"/>
      <c r="B656" s="15"/>
      <c r="C656" s="4"/>
      <c r="D656" s="4"/>
      <c r="E656" s="4"/>
      <c r="F656" s="4"/>
    </row>
    <row r="657" spans="1:6" ht="15.75" x14ac:dyDescent="0.25">
      <c r="A657" s="20"/>
      <c r="B657" s="20" t="s">
        <v>791</v>
      </c>
      <c r="C657" s="9"/>
      <c r="D657" s="9"/>
      <c r="E657" s="9"/>
      <c r="F657" s="9"/>
    </row>
    <row r="658" spans="1:6" x14ac:dyDescent="0.25">
      <c r="A658" s="15"/>
      <c r="B658" s="15"/>
      <c r="C658" s="22" t="s">
        <v>2015</v>
      </c>
      <c r="D658" s="23" t="s">
        <v>2016</v>
      </c>
      <c r="E658" s="23" t="s">
        <v>2017</v>
      </c>
      <c r="F658" s="23" t="s">
        <v>2018</v>
      </c>
    </row>
    <row r="659" spans="1:6" x14ac:dyDescent="0.25">
      <c r="A659" s="15"/>
      <c r="B659" s="15" t="s">
        <v>2013</v>
      </c>
      <c r="C659" s="4"/>
      <c r="D659" s="4"/>
      <c r="E659" s="4"/>
      <c r="F659" s="4"/>
    </row>
    <row r="660" spans="1:6" x14ac:dyDescent="0.25">
      <c r="A660" s="16" t="s">
        <v>793</v>
      </c>
      <c r="B660" s="15" t="s">
        <v>792</v>
      </c>
      <c r="C660" s="6">
        <v>6.1101649899629198</v>
      </c>
      <c r="D660" s="6">
        <v>5.2422538396125598</v>
      </c>
      <c r="E660" s="6">
        <v>-0.20395512708014901</v>
      </c>
      <c r="F660" s="6">
        <v>0.1165823807443</v>
      </c>
    </row>
    <row r="661" spans="1:6" x14ac:dyDescent="0.25">
      <c r="A661" s="16"/>
      <c r="B661" s="15"/>
      <c r="C661" s="6"/>
      <c r="D661" s="6"/>
      <c r="E661" s="6"/>
      <c r="F661" s="6"/>
    </row>
    <row r="662" spans="1:6" x14ac:dyDescent="0.25">
      <c r="A662" s="16"/>
      <c r="B662" s="15"/>
      <c r="C662" s="6"/>
      <c r="D662" s="6"/>
      <c r="E662" s="6"/>
      <c r="F662" s="6"/>
    </row>
    <row r="663" spans="1:6" x14ac:dyDescent="0.25">
      <c r="A663" s="16"/>
      <c r="B663" s="15"/>
      <c r="C663" s="6"/>
      <c r="D663" s="6"/>
      <c r="E663" s="6"/>
      <c r="F663" s="6"/>
    </row>
    <row r="664" spans="1:6" x14ac:dyDescent="0.25">
      <c r="A664" s="16"/>
      <c r="B664" s="15"/>
      <c r="C664" s="6"/>
      <c r="D664" s="6"/>
      <c r="E664" s="6"/>
      <c r="F664" s="6"/>
    </row>
    <row r="665" spans="1:6" ht="15.75" x14ac:dyDescent="0.25">
      <c r="A665" s="20"/>
      <c r="B665" s="20" t="s">
        <v>794</v>
      </c>
      <c r="C665" s="9"/>
      <c r="D665" s="9"/>
      <c r="E665" s="9"/>
      <c r="F665" s="9"/>
    </row>
    <row r="666" spans="1:6" x14ac:dyDescent="0.25">
      <c r="A666" s="15"/>
      <c r="B666" s="15"/>
      <c r="C666" s="22" t="s">
        <v>2015</v>
      </c>
      <c r="D666" s="23" t="s">
        <v>2016</v>
      </c>
      <c r="E666" s="23" t="s">
        <v>2017</v>
      </c>
      <c r="F666" s="23" t="s">
        <v>2018</v>
      </c>
    </row>
    <row r="667" spans="1:6" x14ac:dyDescent="0.25">
      <c r="A667" s="15"/>
      <c r="B667" s="15" t="s">
        <v>2013</v>
      </c>
      <c r="C667" s="4"/>
      <c r="D667" s="4"/>
      <c r="E667" s="4"/>
      <c r="F667" s="4"/>
    </row>
    <row r="668" spans="1:6" x14ac:dyDescent="0.25">
      <c r="A668" s="15"/>
      <c r="B668" s="15" t="s">
        <v>795</v>
      </c>
      <c r="C668" s="4"/>
      <c r="D668" s="4"/>
      <c r="E668" s="4"/>
      <c r="F668" s="4"/>
    </row>
    <row r="669" spans="1:6" x14ac:dyDescent="0.25">
      <c r="A669" s="16" t="s">
        <v>797</v>
      </c>
      <c r="B669" s="15" t="s">
        <v>796</v>
      </c>
      <c r="C669" s="6">
        <v>5.0782967073631999</v>
      </c>
      <c r="D669" s="6">
        <v>4.9882223467777003</v>
      </c>
      <c r="E669" s="6">
        <v>0.76928826264335204</v>
      </c>
      <c r="F669" s="6">
        <v>0.61559094672842296</v>
      </c>
    </row>
    <row r="670" spans="1:6" x14ac:dyDescent="0.25">
      <c r="A670" s="15"/>
      <c r="B670" s="15" t="s">
        <v>798</v>
      </c>
      <c r="C670" s="4"/>
      <c r="D670" s="4"/>
      <c r="E670" s="4"/>
      <c r="F670" s="4"/>
    </row>
    <row r="671" spans="1:6" x14ac:dyDescent="0.25">
      <c r="A671" s="16" t="s">
        <v>800</v>
      </c>
      <c r="B671" s="15" t="s">
        <v>799</v>
      </c>
      <c r="C671" s="6">
        <v>5.0485458834266197</v>
      </c>
      <c r="D671" s="6">
        <v>4.9627171409205602</v>
      </c>
      <c r="E671" s="6">
        <v>0.81023316728956396</v>
      </c>
      <c r="F671" s="6">
        <v>0.63090139279399304</v>
      </c>
    </row>
    <row r="672" spans="1:6" x14ac:dyDescent="0.25">
      <c r="A672" s="15"/>
      <c r="B672" s="15" t="s">
        <v>801</v>
      </c>
      <c r="C672" s="4"/>
      <c r="D672" s="4"/>
      <c r="E672" s="4"/>
      <c r="F672" s="4"/>
    </row>
    <row r="673" spans="1:6" x14ac:dyDescent="0.25">
      <c r="A673" s="16" t="s">
        <v>803</v>
      </c>
      <c r="B673" s="15" t="s">
        <v>802</v>
      </c>
      <c r="C673" s="6">
        <v>8.5315288914746503</v>
      </c>
      <c r="D673" s="6">
        <v>9.6546880641197301</v>
      </c>
      <c r="E673" s="6">
        <v>0.51495593119298499</v>
      </c>
      <c r="F673" s="6">
        <v>0.33792765195410901</v>
      </c>
    </row>
    <row r="674" spans="1:6" x14ac:dyDescent="0.25">
      <c r="A674" s="15"/>
      <c r="B674" s="15" t="s">
        <v>804</v>
      </c>
      <c r="C674" s="4"/>
      <c r="D674" s="4"/>
      <c r="E674" s="4"/>
      <c r="F674" s="4"/>
    </row>
    <row r="675" spans="1:6" x14ac:dyDescent="0.25">
      <c r="A675" s="16" t="s">
        <v>806</v>
      </c>
      <c r="B675" s="15" t="s">
        <v>805</v>
      </c>
      <c r="C675" s="6">
        <v>8.9850600210599403</v>
      </c>
      <c r="D675" s="4"/>
      <c r="E675" s="6">
        <v>0.59289250316609499</v>
      </c>
      <c r="F675" s="4"/>
    </row>
    <row r="676" spans="1:6" x14ac:dyDescent="0.25">
      <c r="A676" s="15"/>
      <c r="B676" s="15" t="s">
        <v>807</v>
      </c>
      <c r="C676" s="4"/>
      <c r="D676" s="4"/>
      <c r="E676" s="4"/>
      <c r="F676" s="4"/>
    </row>
    <row r="677" spans="1:6" x14ac:dyDescent="0.25">
      <c r="A677" s="16" t="s">
        <v>809</v>
      </c>
      <c r="B677" s="15" t="s">
        <v>808</v>
      </c>
      <c r="C677" s="6">
        <v>6.0070800962579902</v>
      </c>
      <c r="D677" s="6">
        <v>5.8304079822954202</v>
      </c>
      <c r="E677" s="6">
        <v>0.99123435961126305</v>
      </c>
      <c r="F677" s="6">
        <v>0.86831552884428898</v>
      </c>
    </row>
    <row r="678" spans="1:6" x14ac:dyDescent="0.25">
      <c r="A678" s="15"/>
      <c r="B678" s="15" t="s">
        <v>810</v>
      </c>
      <c r="C678" s="4"/>
      <c r="D678" s="4"/>
      <c r="E678" s="4"/>
      <c r="F678" s="4"/>
    </row>
    <row r="679" spans="1:6" x14ac:dyDescent="0.25">
      <c r="A679" s="16" t="s">
        <v>812</v>
      </c>
      <c r="B679" s="15" t="s">
        <v>811</v>
      </c>
      <c r="C679" s="6">
        <v>6.1595692320156603</v>
      </c>
      <c r="D679" s="6">
        <v>5.9130731639588303</v>
      </c>
      <c r="E679" s="6">
        <v>0.91980964432220103</v>
      </c>
      <c r="F679" s="6">
        <v>0.78681058933318104</v>
      </c>
    </row>
    <row r="680" spans="1:6" x14ac:dyDescent="0.25">
      <c r="A680" s="15"/>
      <c r="B680" s="15" t="s">
        <v>813</v>
      </c>
      <c r="C680" s="4"/>
      <c r="D680" s="4"/>
      <c r="E680" s="4"/>
      <c r="F680" s="4"/>
    </row>
    <row r="681" spans="1:6" x14ac:dyDescent="0.25">
      <c r="A681" s="16" t="s">
        <v>815</v>
      </c>
      <c r="B681" s="15" t="s">
        <v>814</v>
      </c>
      <c r="C681" s="6">
        <v>9.1147809794112398</v>
      </c>
      <c r="D681" s="6">
        <v>9.74879966172624</v>
      </c>
      <c r="E681" s="6">
        <v>0.561594237797028</v>
      </c>
      <c r="F681" s="6">
        <v>0.24912374701988699</v>
      </c>
    </row>
    <row r="682" spans="1:6" x14ac:dyDescent="0.25">
      <c r="A682" s="15"/>
      <c r="B682" s="15" t="s">
        <v>816</v>
      </c>
      <c r="C682" s="4"/>
      <c r="D682" s="4"/>
      <c r="E682" s="4"/>
      <c r="F682" s="4"/>
    </row>
    <row r="683" spans="1:6" x14ac:dyDescent="0.25">
      <c r="A683" s="16" t="s">
        <v>818</v>
      </c>
      <c r="B683" s="15" t="s">
        <v>817</v>
      </c>
      <c r="C683" s="6">
        <v>8.3962427625637304</v>
      </c>
      <c r="D683" s="6">
        <v>7.81982307907312</v>
      </c>
      <c r="E683" s="6">
        <v>0.524013981191911</v>
      </c>
      <c r="F683" s="6">
        <v>0.288232623792128</v>
      </c>
    </row>
    <row r="684" spans="1:6" x14ac:dyDescent="0.25">
      <c r="A684" s="16" t="s">
        <v>820</v>
      </c>
      <c r="B684" s="15" t="s">
        <v>819</v>
      </c>
      <c r="C684" s="6">
        <v>3.7291033167909098</v>
      </c>
      <c r="D684" s="6">
        <v>5.0050464889616402</v>
      </c>
      <c r="E684" s="6">
        <v>0.61875040755018196</v>
      </c>
      <c r="F684" s="6">
        <v>7.3704828126680399E-3</v>
      </c>
    </row>
    <row r="685" spans="1:6" x14ac:dyDescent="0.25">
      <c r="A685" s="16" t="s">
        <v>822</v>
      </c>
      <c r="B685" s="15" t="s">
        <v>821</v>
      </c>
      <c r="C685" s="6">
        <v>6.3512111295138798</v>
      </c>
      <c r="D685" s="6">
        <v>5.9584516491583601</v>
      </c>
      <c r="E685" s="6">
        <v>0.64107911113407001</v>
      </c>
      <c r="F685" s="6">
        <v>0.57414962069536202</v>
      </c>
    </row>
    <row r="686" spans="1:6" x14ac:dyDescent="0.25">
      <c r="A686" s="16" t="s">
        <v>824</v>
      </c>
      <c r="B686" s="15" t="s">
        <v>823</v>
      </c>
      <c r="C686" s="6">
        <v>8.2798482956436796</v>
      </c>
      <c r="D686" s="6">
        <v>9.4170997375939596</v>
      </c>
      <c r="E686" s="6">
        <v>0.45654209237395599</v>
      </c>
      <c r="F686" s="6">
        <v>0.29369858284313799</v>
      </c>
    </row>
    <row r="687" spans="1:6" x14ac:dyDescent="0.25">
      <c r="A687" s="16" t="s">
        <v>826</v>
      </c>
      <c r="B687" s="15" t="s">
        <v>825</v>
      </c>
      <c r="C687" s="6">
        <v>6.9284749915855599</v>
      </c>
      <c r="D687" s="6">
        <v>6.4899677462105396</v>
      </c>
      <c r="E687" s="6">
        <v>0.74673215036704199</v>
      </c>
      <c r="F687" s="6">
        <v>0.66728000008205901</v>
      </c>
    </row>
    <row r="688" spans="1:6" x14ac:dyDescent="0.25">
      <c r="A688" s="16" t="s">
        <v>828</v>
      </c>
      <c r="B688" s="15" t="s">
        <v>827</v>
      </c>
      <c r="C688" s="6">
        <v>6.5136980309841803</v>
      </c>
      <c r="D688" s="6">
        <v>7.9164584366962201</v>
      </c>
      <c r="E688" s="6">
        <v>0.67613705500479104</v>
      </c>
      <c r="F688" s="6">
        <v>0.45682189352254199</v>
      </c>
    </row>
    <row r="689" spans="1:6" x14ac:dyDescent="0.25">
      <c r="A689" s="16" t="s">
        <v>830</v>
      </c>
      <c r="B689" s="15" t="s">
        <v>829</v>
      </c>
      <c r="C689" s="6">
        <v>6.5913160406315301</v>
      </c>
      <c r="D689" s="6">
        <v>8.0118115925600009</v>
      </c>
      <c r="E689" s="6">
        <v>0.68006119340241</v>
      </c>
      <c r="F689" s="6">
        <v>0.45625594159635102</v>
      </c>
    </row>
    <row r="690" spans="1:6" x14ac:dyDescent="0.25">
      <c r="A690" s="15"/>
      <c r="B690" s="15" t="s">
        <v>831</v>
      </c>
      <c r="C690" s="4"/>
      <c r="D690" s="4"/>
      <c r="E690" s="4"/>
      <c r="F690" s="4"/>
    </row>
    <row r="691" spans="1:6" x14ac:dyDescent="0.25">
      <c r="A691" s="16" t="s">
        <v>833</v>
      </c>
      <c r="B691" s="15" t="s">
        <v>832</v>
      </c>
      <c r="C691" s="4"/>
      <c r="D691" s="4"/>
      <c r="E691" s="4"/>
      <c r="F691" s="4"/>
    </row>
    <row r="692" spans="1:6" x14ac:dyDescent="0.25">
      <c r="A692" s="15"/>
      <c r="B692" s="15" t="s">
        <v>834</v>
      </c>
      <c r="C692" s="4"/>
      <c r="D692" s="4"/>
      <c r="E692" s="4"/>
      <c r="F692" s="4"/>
    </row>
    <row r="693" spans="1:6" x14ac:dyDescent="0.25">
      <c r="A693" s="16" t="s">
        <v>836</v>
      </c>
      <c r="B693" s="15" t="s">
        <v>835</v>
      </c>
      <c r="C693" s="6">
        <v>5.4554761086268204</v>
      </c>
      <c r="D693" s="6">
        <v>5.5595710344602098</v>
      </c>
      <c r="E693" s="6">
        <v>0.53437725029695404</v>
      </c>
      <c r="F693" s="6">
        <v>0.51647899216543003</v>
      </c>
    </row>
    <row r="694" spans="1:6" x14ac:dyDescent="0.25">
      <c r="A694" s="15"/>
      <c r="B694" s="15" t="s">
        <v>837</v>
      </c>
      <c r="C694" s="4"/>
      <c r="D694" s="4"/>
      <c r="E694" s="4"/>
      <c r="F694" s="4"/>
    </row>
    <row r="695" spans="1:6" x14ac:dyDescent="0.25">
      <c r="A695" s="16" t="s">
        <v>839</v>
      </c>
      <c r="B695" s="15" t="s">
        <v>838</v>
      </c>
      <c r="C695" s="6">
        <v>6.5726308567825704</v>
      </c>
      <c r="D695" s="6">
        <v>6.3117558072309201</v>
      </c>
      <c r="E695" s="6">
        <v>0.62880237712176101</v>
      </c>
      <c r="F695" s="6">
        <v>0.414507838384857</v>
      </c>
    </row>
    <row r="696" spans="1:6" x14ac:dyDescent="0.25">
      <c r="A696" s="15"/>
      <c r="B696" s="15" t="s">
        <v>840</v>
      </c>
      <c r="C696" s="4"/>
      <c r="D696" s="4"/>
      <c r="E696" s="4"/>
      <c r="F696" s="4"/>
    </row>
    <row r="697" spans="1:6" x14ac:dyDescent="0.25">
      <c r="A697" s="16" t="s">
        <v>842</v>
      </c>
      <c r="B697" s="15" t="s">
        <v>841</v>
      </c>
      <c r="C697" s="6">
        <v>6.6082181885634697</v>
      </c>
      <c r="D697" s="6">
        <v>6.3854566391690399</v>
      </c>
      <c r="E697" s="6">
        <v>0.63369178211521504</v>
      </c>
      <c r="F697" s="6">
        <v>0.41984134094108899</v>
      </c>
    </row>
    <row r="698" spans="1:6" x14ac:dyDescent="0.25">
      <c r="A698" s="16" t="s">
        <v>844</v>
      </c>
      <c r="B698" s="15" t="s">
        <v>843</v>
      </c>
      <c r="C698" s="6">
        <v>3.0744858156518999</v>
      </c>
      <c r="D698" s="6">
        <v>3.2145225632068199</v>
      </c>
      <c r="E698" s="6">
        <v>0.83705884847749701</v>
      </c>
      <c r="F698" s="6">
        <v>0.38749471735616797</v>
      </c>
    </row>
    <row r="699" spans="1:6" x14ac:dyDescent="0.25">
      <c r="A699" s="15"/>
      <c r="B699" s="15" t="s">
        <v>845</v>
      </c>
      <c r="C699" s="4"/>
      <c r="D699" s="4"/>
      <c r="E699" s="4"/>
      <c r="F699" s="4"/>
    </row>
    <row r="700" spans="1:6" x14ac:dyDescent="0.25">
      <c r="A700" s="16" t="s">
        <v>847</v>
      </c>
      <c r="B700" s="15" t="s">
        <v>846</v>
      </c>
      <c r="C700" s="6">
        <v>8.6357035353403901</v>
      </c>
      <c r="D700" s="6">
        <v>9.5657237050866204</v>
      </c>
      <c r="E700" s="6">
        <v>0.53666991491101501</v>
      </c>
      <c r="F700" s="6">
        <v>0.34861573767328202</v>
      </c>
    </row>
    <row r="701" spans="1:6" x14ac:dyDescent="0.25">
      <c r="A701" s="15"/>
      <c r="B701" s="15" t="s">
        <v>848</v>
      </c>
      <c r="C701" s="4"/>
      <c r="D701" s="4"/>
      <c r="E701" s="4"/>
      <c r="F701" s="4"/>
    </row>
    <row r="702" spans="1:6" x14ac:dyDescent="0.25">
      <c r="A702" s="16" t="s">
        <v>850</v>
      </c>
      <c r="B702" s="15" t="s">
        <v>849</v>
      </c>
      <c r="C702" s="6">
        <v>7.1158801565560603</v>
      </c>
      <c r="D702" s="6">
        <v>7.4301069758620804</v>
      </c>
      <c r="E702" s="6">
        <v>0.59492546153373205</v>
      </c>
      <c r="F702" s="6">
        <v>0.38543605965204197</v>
      </c>
    </row>
    <row r="703" spans="1:6" x14ac:dyDescent="0.25">
      <c r="A703" s="15"/>
      <c r="B703" s="15" t="s">
        <v>851</v>
      </c>
      <c r="C703" s="4"/>
      <c r="D703" s="4"/>
      <c r="E703" s="4"/>
      <c r="F703" s="4"/>
    </row>
    <row r="704" spans="1:6" x14ac:dyDescent="0.25">
      <c r="A704" s="16" t="s">
        <v>853</v>
      </c>
      <c r="B704" s="15" t="s">
        <v>852</v>
      </c>
      <c r="C704" s="6">
        <v>6.9052960018709504</v>
      </c>
      <c r="D704" s="6">
        <v>7.6185495201681102</v>
      </c>
      <c r="E704" s="6">
        <v>0.56739819204237496</v>
      </c>
      <c r="F704" s="6">
        <v>0.33761698577103999</v>
      </c>
    </row>
    <row r="705" spans="1:6" x14ac:dyDescent="0.25">
      <c r="A705" s="16"/>
      <c r="B705" s="15" t="s">
        <v>2012</v>
      </c>
      <c r="C705" s="6">
        <f>MEDIAN(C669:C704)</f>
        <v>6.5913160406315301</v>
      </c>
      <c r="D705" s="6">
        <f>MEDIAN(D669:D704)</f>
        <v>6.4377121926897898</v>
      </c>
      <c r="E705" s="6">
        <f>MEDIAN(E669:E704)</f>
        <v>0.62880237712176101</v>
      </c>
      <c r="F705" s="6">
        <f>MEDIAN(F669:F704)</f>
        <v>0.41717458966297299</v>
      </c>
    </row>
    <row r="706" spans="1:6" x14ac:dyDescent="0.25">
      <c r="A706" s="16"/>
      <c r="B706" s="15" t="s">
        <v>854</v>
      </c>
      <c r="C706" s="6">
        <v>6.3407393631286597</v>
      </c>
      <c r="D706" s="6">
        <v>7.9019197078169503</v>
      </c>
      <c r="E706" s="6">
        <v>0.77371546268003799</v>
      </c>
      <c r="F706" s="6">
        <v>1.15729224099521</v>
      </c>
    </row>
    <row r="707" spans="1:6" x14ac:dyDescent="0.25">
      <c r="A707" s="16"/>
      <c r="B707" s="15" t="s">
        <v>855</v>
      </c>
      <c r="C707" s="6">
        <v>6.0692448607606</v>
      </c>
      <c r="D707" s="6">
        <v>5.68507718742043</v>
      </c>
      <c r="E707" s="6">
        <v>0.74253269812895395</v>
      </c>
      <c r="F707" s="6">
        <v>0.73510203585714595</v>
      </c>
    </row>
    <row r="708" spans="1:6" x14ac:dyDescent="0.25">
      <c r="A708" s="16"/>
      <c r="B708" s="15" t="s">
        <v>856</v>
      </c>
      <c r="C708" s="6">
        <v>3.4167868247808402</v>
      </c>
      <c r="D708" s="6">
        <v>3.6258390228719901</v>
      </c>
      <c r="E708" s="6">
        <v>2.1152660093936402</v>
      </c>
      <c r="F708" s="6">
        <v>1.9611996323865699</v>
      </c>
    </row>
    <row r="709" spans="1:6" x14ac:dyDescent="0.25">
      <c r="A709" s="16"/>
      <c r="B709" s="15"/>
      <c r="C709" s="6"/>
      <c r="D709" s="6"/>
      <c r="E709" s="6"/>
      <c r="F709" s="6"/>
    </row>
    <row r="710" spans="1:6" x14ac:dyDescent="0.25">
      <c r="A710" s="16"/>
      <c r="B710" s="15"/>
      <c r="C710" s="6"/>
      <c r="D710" s="6"/>
      <c r="E710" s="6"/>
      <c r="F710" s="6"/>
    </row>
    <row r="711" spans="1:6" x14ac:dyDescent="0.25">
      <c r="A711" s="16"/>
      <c r="B711" s="15"/>
      <c r="C711" s="6"/>
      <c r="D711" s="6"/>
      <c r="E711" s="6"/>
      <c r="F711" s="6"/>
    </row>
    <row r="712" spans="1:6" x14ac:dyDescent="0.25">
      <c r="A712" s="16"/>
      <c r="B712" s="15"/>
      <c r="C712" s="6"/>
      <c r="D712" s="6"/>
      <c r="E712" s="6"/>
      <c r="F712" s="6"/>
    </row>
    <row r="713" spans="1:6" x14ac:dyDescent="0.25">
      <c r="A713" s="16"/>
      <c r="B713" s="15"/>
      <c r="C713" s="6"/>
      <c r="D713" s="6"/>
      <c r="E713" s="6"/>
      <c r="F713" s="6"/>
    </row>
    <row r="714" spans="1:6" ht="15.75" x14ac:dyDescent="0.25">
      <c r="A714" s="20"/>
      <c r="B714" s="20" t="s">
        <v>857</v>
      </c>
      <c r="C714" s="9"/>
      <c r="D714" s="9"/>
      <c r="E714" s="9"/>
      <c r="F714" s="9"/>
    </row>
    <row r="715" spans="1:6" x14ac:dyDescent="0.25">
      <c r="A715" s="15"/>
      <c r="B715" s="15"/>
      <c r="C715" s="22" t="s">
        <v>2015</v>
      </c>
      <c r="D715" s="23" t="s">
        <v>2016</v>
      </c>
      <c r="E715" s="23" t="s">
        <v>2017</v>
      </c>
      <c r="F715" s="23" t="s">
        <v>2018</v>
      </c>
    </row>
    <row r="716" spans="1:6" x14ac:dyDescent="0.25">
      <c r="A716" s="15"/>
      <c r="B716" s="15" t="s">
        <v>2013</v>
      </c>
      <c r="C716" s="4"/>
      <c r="D716" s="4"/>
      <c r="E716" s="4"/>
      <c r="F716" s="4"/>
    </row>
    <row r="717" spans="1:6" x14ac:dyDescent="0.25">
      <c r="A717" s="15"/>
      <c r="B717" s="15" t="s">
        <v>858</v>
      </c>
      <c r="C717" s="4"/>
      <c r="D717" s="4"/>
      <c r="E717" s="4"/>
      <c r="F717" s="4"/>
    </row>
    <row r="718" spans="1:6" x14ac:dyDescent="0.25">
      <c r="A718" s="16" t="s">
        <v>860</v>
      </c>
      <c r="B718" s="15" t="s">
        <v>859</v>
      </c>
      <c r="C718" s="6">
        <v>2.1631766330241802</v>
      </c>
      <c r="D718" s="6">
        <v>2.40921369172997</v>
      </c>
      <c r="E718" s="6">
        <v>-0.34753416078657701</v>
      </c>
      <c r="F718" s="6">
        <v>0.29562259437332999</v>
      </c>
    </row>
    <row r="719" spans="1:6" x14ac:dyDescent="0.25">
      <c r="A719" s="15"/>
      <c r="B719" s="15" t="s">
        <v>861</v>
      </c>
      <c r="C719" s="4"/>
      <c r="D719" s="4"/>
      <c r="E719" s="4"/>
      <c r="F719" s="4"/>
    </row>
    <row r="720" spans="1:6" x14ac:dyDescent="0.25">
      <c r="A720" s="16" t="s">
        <v>863</v>
      </c>
      <c r="B720" s="15" t="s">
        <v>862</v>
      </c>
      <c r="C720" s="6">
        <v>2.18849505407958</v>
      </c>
      <c r="D720" s="6">
        <v>2.4045608049323999</v>
      </c>
      <c r="E720" s="6">
        <v>0.80114925437186102</v>
      </c>
      <c r="F720" s="6">
        <v>0.85152195441936496</v>
      </c>
    </row>
    <row r="721" spans="1:6" x14ac:dyDescent="0.25">
      <c r="A721" s="15"/>
      <c r="B721" s="15" t="s">
        <v>864</v>
      </c>
      <c r="C721" s="4"/>
      <c r="D721" s="4"/>
      <c r="E721" s="4"/>
      <c r="F721" s="4"/>
    </row>
    <row r="722" spans="1:6" x14ac:dyDescent="0.25">
      <c r="A722" s="16" t="s">
        <v>866</v>
      </c>
      <c r="B722" s="15" t="s">
        <v>865</v>
      </c>
      <c r="C722" s="4"/>
      <c r="D722" s="4"/>
      <c r="E722" s="4"/>
      <c r="F722" s="4"/>
    </row>
    <row r="723" spans="1:6" x14ac:dyDescent="0.25">
      <c r="A723" s="15"/>
      <c r="B723" s="15" t="s">
        <v>867</v>
      </c>
      <c r="C723" s="4"/>
      <c r="D723" s="4"/>
      <c r="E723" s="4"/>
      <c r="F723" s="4"/>
    </row>
    <row r="724" spans="1:6" x14ac:dyDescent="0.25">
      <c r="A724" s="16" t="s">
        <v>869</v>
      </c>
      <c r="B724" s="15" t="s">
        <v>868</v>
      </c>
      <c r="C724" s="6">
        <v>2.17154775818498</v>
      </c>
      <c r="D724" s="6">
        <v>2.4033349550902301</v>
      </c>
      <c r="E724" s="6">
        <v>0.81539766451467699</v>
      </c>
      <c r="F724" s="6">
        <v>0.84522176362610801</v>
      </c>
    </row>
    <row r="725" spans="1:6" x14ac:dyDescent="0.25">
      <c r="A725" s="15"/>
      <c r="B725" s="15" t="s">
        <v>870</v>
      </c>
      <c r="C725" s="4"/>
      <c r="D725" s="4"/>
      <c r="E725" s="4"/>
      <c r="F725" s="4"/>
    </row>
    <row r="726" spans="1:6" x14ac:dyDescent="0.25">
      <c r="A726" s="16" t="s">
        <v>872</v>
      </c>
      <c r="B726" s="15" t="s">
        <v>871</v>
      </c>
      <c r="C726" s="6">
        <v>2.2855987969786602</v>
      </c>
      <c r="D726" s="6">
        <v>2.6513797897856999</v>
      </c>
      <c r="E726" s="6">
        <v>1.0859930550236401</v>
      </c>
      <c r="F726" s="6">
        <v>0.99498794486346798</v>
      </c>
    </row>
    <row r="727" spans="1:6" x14ac:dyDescent="0.25">
      <c r="A727" s="15"/>
      <c r="B727" s="15" t="s">
        <v>873</v>
      </c>
      <c r="C727" s="4"/>
      <c r="D727" s="4"/>
      <c r="E727" s="4"/>
      <c r="F727" s="4"/>
    </row>
    <row r="728" spans="1:6" x14ac:dyDescent="0.25">
      <c r="A728" s="16" t="s">
        <v>875</v>
      </c>
      <c r="B728" s="15" t="s">
        <v>874</v>
      </c>
      <c r="C728" s="6">
        <v>2.3323833593427699</v>
      </c>
      <c r="D728" s="6">
        <v>2.6880886094682102</v>
      </c>
      <c r="E728" s="6">
        <v>1.0142538388248501</v>
      </c>
      <c r="F728" s="6">
        <v>0.93504109249609102</v>
      </c>
    </row>
    <row r="729" spans="1:6" x14ac:dyDescent="0.25">
      <c r="A729" s="15"/>
      <c r="B729" s="15" t="s">
        <v>876</v>
      </c>
      <c r="C729" s="4"/>
      <c r="D729" s="4"/>
      <c r="E729" s="4"/>
      <c r="F729" s="4"/>
    </row>
    <row r="730" spans="1:6" x14ac:dyDescent="0.25">
      <c r="A730" s="16" t="s">
        <v>878</v>
      </c>
      <c r="B730" s="15" t="s">
        <v>877</v>
      </c>
      <c r="C730" s="6">
        <v>2.1998912920863098</v>
      </c>
      <c r="D730" s="6">
        <v>2.5841833761049902</v>
      </c>
      <c r="E730" s="6">
        <v>1.0729555007382801</v>
      </c>
      <c r="F730" s="6">
        <v>0.97052308925317599</v>
      </c>
    </row>
    <row r="731" spans="1:6" x14ac:dyDescent="0.25">
      <c r="A731" s="15"/>
      <c r="B731" s="15" t="s">
        <v>879</v>
      </c>
      <c r="C731" s="4"/>
      <c r="D731" s="4"/>
      <c r="E731" s="4"/>
      <c r="F731" s="4"/>
    </row>
    <row r="732" spans="1:6" x14ac:dyDescent="0.25">
      <c r="A732" s="16" t="s">
        <v>881</v>
      </c>
      <c r="B732" s="15" t="s">
        <v>880</v>
      </c>
      <c r="C732" s="6">
        <v>1.3544829369542299</v>
      </c>
      <c r="D732" s="6">
        <v>1.36283033787278</v>
      </c>
      <c r="E732" s="6">
        <v>1.01978241867272</v>
      </c>
      <c r="F732" s="6">
        <v>1.2412702682102399</v>
      </c>
    </row>
    <row r="733" spans="1:6" x14ac:dyDescent="0.25">
      <c r="A733" s="16" t="s">
        <v>883</v>
      </c>
      <c r="B733" s="15" t="s">
        <v>882</v>
      </c>
      <c r="C733" s="6">
        <v>2.43943758292846</v>
      </c>
      <c r="D733" s="6">
        <v>2.71485376809248</v>
      </c>
      <c r="E733" s="6">
        <v>1.0691037763759199</v>
      </c>
      <c r="F733" s="6">
        <v>1.09467129740345</v>
      </c>
    </row>
    <row r="734" spans="1:6" x14ac:dyDescent="0.25">
      <c r="A734" s="16" t="s">
        <v>885</v>
      </c>
      <c r="B734" s="15" t="s">
        <v>884</v>
      </c>
      <c r="C734" s="6">
        <v>1.6374306371354399</v>
      </c>
      <c r="D734" s="6">
        <v>2.3033511720055002</v>
      </c>
      <c r="E734" s="6">
        <v>1.3678992702405399</v>
      </c>
      <c r="F734" s="6">
        <v>1.2955589620411201</v>
      </c>
    </row>
    <row r="735" spans="1:6" x14ac:dyDescent="0.25">
      <c r="A735" s="16" t="s">
        <v>887</v>
      </c>
      <c r="B735" s="15" t="s">
        <v>886</v>
      </c>
      <c r="C735" s="6">
        <v>4.3820544400122499</v>
      </c>
      <c r="D735" s="6">
        <v>6.0872166162361099</v>
      </c>
      <c r="E735" s="6">
        <v>-8.7441907021224702E-2</v>
      </c>
      <c r="F735" s="6">
        <v>0.68481184992320099</v>
      </c>
    </row>
    <row r="736" spans="1:6" x14ac:dyDescent="0.25">
      <c r="A736" s="16" t="s">
        <v>889</v>
      </c>
      <c r="B736" s="15" t="s">
        <v>888</v>
      </c>
      <c r="C736" s="6">
        <v>2.29609487892556</v>
      </c>
      <c r="D736" s="6">
        <v>2.5942755659331098</v>
      </c>
      <c r="E736" s="6">
        <v>0.79866867130730002</v>
      </c>
      <c r="F736" s="6">
        <v>0.853491203734703</v>
      </c>
    </row>
    <row r="737" spans="1:6" x14ac:dyDescent="0.25">
      <c r="A737" s="16" t="s">
        <v>891</v>
      </c>
      <c r="B737" s="15" t="s">
        <v>890</v>
      </c>
      <c r="C737" s="6">
        <v>2.2708116424240998</v>
      </c>
      <c r="D737" s="6">
        <v>2.3764343701739801</v>
      </c>
      <c r="E737" s="6">
        <v>0.99212589460426404</v>
      </c>
      <c r="F737" s="6">
        <v>1.2066974083419799</v>
      </c>
    </row>
    <row r="738" spans="1:6" x14ac:dyDescent="0.25">
      <c r="A738" s="15"/>
      <c r="B738" s="15" t="s">
        <v>892</v>
      </c>
      <c r="C738" s="4"/>
      <c r="D738" s="4"/>
      <c r="E738" s="4"/>
      <c r="F738" s="4"/>
    </row>
    <row r="739" spans="1:6" x14ac:dyDescent="0.25">
      <c r="A739" s="16" t="s">
        <v>894</v>
      </c>
      <c r="B739" s="15" t="s">
        <v>893</v>
      </c>
      <c r="C739" s="6">
        <v>2.2468906994150699</v>
      </c>
      <c r="D739" s="6">
        <v>2.5365589465614602</v>
      </c>
      <c r="E739" s="6">
        <v>1.0661663350864501</v>
      </c>
      <c r="F739" s="6">
        <v>0.92042210146666403</v>
      </c>
    </row>
    <row r="740" spans="1:6" x14ac:dyDescent="0.25">
      <c r="A740" s="15"/>
      <c r="B740" s="15" t="s">
        <v>895</v>
      </c>
      <c r="C740" s="4"/>
      <c r="D740" s="4"/>
      <c r="E740" s="4"/>
      <c r="F740" s="4"/>
    </row>
    <row r="741" spans="1:6" x14ac:dyDescent="0.25">
      <c r="A741" s="16" t="s">
        <v>897</v>
      </c>
      <c r="B741" s="15" t="s">
        <v>896</v>
      </c>
      <c r="C741" s="6">
        <v>5.5161645166209903</v>
      </c>
      <c r="D741" s="6">
        <v>7.6486074997814102</v>
      </c>
      <c r="E741" s="6">
        <v>0.22756937036986799</v>
      </c>
      <c r="F741" s="6">
        <v>-2.7989001261324802E-2</v>
      </c>
    </row>
    <row r="742" spans="1:6" x14ac:dyDescent="0.25">
      <c r="A742" s="15"/>
      <c r="B742" s="15" t="s">
        <v>898</v>
      </c>
      <c r="C742" s="4"/>
      <c r="D742" s="4"/>
      <c r="E742" s="4"/>
      <c r="F742" s="4"/>
    </row>
    <row r="743" spans="1:6" x14ac:dyDescent="0.25">
      <c r="A743" s="16" t="s">
        <v>900</v>
      </c>
      <c r="B743" s="15" t="s">
        <v>899</v>
      </c>
      <c r="C743" s="6">
        <v>4.6921070218118599</v>
      </c>
      <c r="D743" s="6">
        <v>6.1217863053703203</v>
      </c>
      <c r="E743" s="6">
        <v>0.13125794125219201</v>
      </c>
      <c r="F743" s="6">
        <v>0.45541418253796501</v>
      </c>
    </row>
    <row r="744" spans="1:6" x14ac:dyDescent="0.25">
      <c r="A744" s="15"/>
      <c r="B744" s="15" t="s">
        <v>901</v>
      </c>
      <c r="C744" s="4"/>
      <c r="D744" s="4"/>
      <c r="E744" s="4"/>
      <c r="F744" s="4"/>
    </row>
    <row r="745" spans="1:6" x14ac:dyDescent="0.25">
      <c r="A745" s="16" t="s">
        <v>903</v>
      </c>
      <c r="B745" s="15" t="s">
        <v>902</v>
      </c>
      <c r="C745" s="6">
        <v>2.2376421545796701</v>
      </c>
      <c r="D745" s="6">
        <v>2.6558498381958602</v>
      </c>
      <c r="E745" s="6">
        <v>0.58360529176114295</v>
      </c>
      <c r="F745" s="6">
        <v>0.50476152597285995</v>
      </c>
    </row>
    <row r="746" spans="1:6" x14ac:dyDescent="0.25">
      <c r="A746" s="15"/>
      <c r="B746" s="15" t="s">
        <v>904</v>
      </c>
      <c r="C746" s="4"/>
      <c r="D746" s="4"/>
      <c r="E746" s="4"/>
      <c r="F746" s="4"/>
    </row>
    <row r="747" spans="1:6" x14ac:dyDescent="0.25">
      <c r="A747" s="16" t="s">
        <v>906</v>
      </c>
      <c r="B747" s="15" t="s">
        <v>905</v>
      </c>
      <c r="C747" s="6">
        <v>3.6452622205293999</v>
      </c>
      <c r="D747" s="6">
        <v>5.3338421792747397</v>
      </c>
      <c r="E747" s="6">
        <v>-0.38726492572432297</v>
      </c>
      <c r="F747" s="6">
        <v>0.33932321736582499</v>
      </c>
    </row>
    <row r="748" spans="1:6" x14ac:dyDescent="0.25">
      <c r="A748" s="16" t="s">
        <v>908</v>
      </c>
      <c r="B748" s="15" t="s">
        <v>907</v>
      </c>
      <c r="C748" s="6">
        <v>3.1950324977207698</v>
      </c>
      <c r="D748" s="6">
        <v>2.90565334238627</v>
      </c>
      <c r="E748" s="6">
        <v>0.59006508133143298</v>
      </c>
      <c r="F748" s="6">
        <v>0.49727343805226398</v>
      </c>
    </row>
    <row r="749" spans="1:6" x14ac:dyDescent="0.25">
      <c r="A749" s="16" t="s">
        <v>910</v>
      </c>
      <c r="B749" s="15" t="s">
        <v>909</v>
      </c>
      <c r="C749" s="6">
        <v>2.5035609536074102</v>
      </c>
      <c r="D749" s="4"/>
      <c r="E749" s="6">
        <v>0.72017756936270505</v>
      </c>
      <c r="F749" s="4"/>
    </row>
    <row r="750" spans="1:6" x14ac:dyDescent="0.25">
      <c r="A750" s="15"/>
      <c r="B750" s="15" t="s">
        <v>2014</v>
      </c>
      <c r="C750" s="4"/>
      <c r="D750" s="4"/>
      <c r="E750" s="4"/>
      <c r="F750" s="4"/>
    </row>
    <row r="751" spans="1:6" x14ac:dyDescent="0.25">
      <c r="A751" s="15"/>
      <c r="B751" s="15" t="s">
        <v>911</v>
      </c>
      <c r="C751" s="4"/>
      <c r="D751" s="4"/>
      <c r="E751" s="4"/>
      <c r="F751" s="4"/>
    </row>
    <row r="752" spans="1:6" x14ac:dyDescent="0.25">
      <c r="A752" s="16" t="s">
        <v>913</v>
      </c>
      <c r="B752" s="15" t="s">
        <v>912</v>
      </c>
      <c r="C752" s="6">
        <v>0.22613934123525201</v>
      </c>
      <c r="D752" s="4"/>
      <c r="E752" s="6">
        <v>-2.2367723753140401</v>
      </c>
      <c r="F752" s="4"/>
    </row>
    <row r="753" spans="1:6" x14ac:dyDescent="0.25">
      <c r="A753" s="15"/>
      <c r="B753" s="15" t="s">
        <v>898</v>
      </c>
      <c r="C753" s="4"/>
      <c r="D753" s="4"/>
      <c r="E753" s="4"/>
      <c r="F753" s="4"/>
    </row>
    <row r="754" spans="1:6" x14ac:dyDescent="0.25">
      <c r="A754" s="16" t="s">
        <v>916</v>
      </c>
      <c r="B754" s="15" t="s">
        <v>915</v>
      </c>
      <c r="C754" s="4"/>
      <c r="D754" s="4"/>
      <c r="E754" s="4"/>
      <c r="F754" s="4"/>
    </row>
    <row r="755" spans="1:6" x14ac:dyDescent="0.25">
      <c r="A755" s="16"/>
      <c r="B755" s="15" t="s">
        <v>2012</v>
      </c>
      <c r="C755" s="13">
        <f>MEDIAN(C718:C754)</f>
        <v>2.27820521970138</v>
      </c>
      <c r="D755" s="13">
        <f>MEDIAN(D718:D754)</f>
        <v>2.6228276778594051</v>
      </c>
      <c r="E755" s="13">
        <f>MEDIAN(E718:E754)</f>
        <v>0.79990896283958057</v>
      </c>
      <c r="F755" s="13">
        <f>MEDIAN(F718:F754)</f>
        <v>0.85250657907703398</v>
      </c>
    </row>
    <row r="756" spans="1:6" x14ac:dyDescent="0.25">
      <c r="A756" s="16"/>
      <c r="B756" s="15" t="s">
        <v>917</v>
      </c>
      <c r="C756" s="6">
        <v>4.2892945331899597</v>
      </c>
      <c r="D756" s="6">
        <v>6.07836754050388</v>
      </c>
      <c r="E756" s="6">
        <v>0.51946681343411805</v>
      </c>
      <c r="F756" s="6">
        <v>0.89757356448485404</v>
      </c>
    </row>
    <row r="757" spans="1:6" x14ac:dyDescent="0.25">
      <c r="A757" s="16"/>
      <c r="B757" s="15" t="s">
        <v>918</v>
      </c>
      <c r="C757" s="6">
        <v>2.7373240037028599</v>
      </c>
      <c r="D757" s="6">
        <v>3.09419031781368</v>
      </c>
      <c r="E757" s="6">
        <v>0.66752993583806297</v>
      </c>
      <c r="F757" s="6">
        <v>1.1023234219335201</v>
      </c>
    </row>
    <row r="758" spans="1:6" x14ac:dyDescent="0.25">
      <c r="A758" s="16"/>
      <c r="B758" s="15" t="s">
        <v>919</v>
      </c>
      <c r="C758" s="6">
        <v>4.6507574224288897</v>
      </c>
      <c r="D758" s="6">
        <v>5.9783478622692598</v>
      </c>
      <c r="E758" s="6">
        <v>0.24024186021483801</v>
      </c>
      <c r="F758" s="6">
        <v>0.793283528327414</v>
      </c>
    </row>
    <row r="759" spans="1:6" x14ac:dyDescent="0.25">
      <c r="A759" s="16"/>
      <c r="B759" s="15"/>
      <c r="C759" s="6"/>
      <c r="D759" s="6"/>
      <c r="E759" s="6"/>
      <c r="F759" s="6"/>
    </row>
    <row r="760" spans="1:6" x14ac:dyDescent="0.25">
      <c r="A760" s="16"/>
      <c r="B760" s="15"/>
      <c r="C760" s="6"/>
      <c r="D760" s="6"/>
      <c r="E760" s="6"/>
      <c r="F760" s="6"/>
    </row>
    <row r="761" spans="1:6" x14ac:dyDescent="0.25">
      <c r="A761" s="16"/>
      <c r="B761" s="15"/>
      <c r="C761" s="6"/>
      <c r="D761" s="6"/>
      <c r="E761" s="6"/>
      <c r="F761" s="6"/>
    </row>
    <row r="762" spans="1:6" x14ac:dyDescent="0.25">
      <c r="A762" s="16"/>
      <c r="B762" s="15"/>
      <c r="C762" s="6"/>
      <c r="D762" s="6"/>
      <c r="E762" s="6"/>
      <c r="F762" s="6"/>
    </row>
    <row r="763" spans="1:6" ht="15.75" x14ac:dyDescent="0.25">
      <c r="A763" s="20"/>
      <c r="B763" s="20" t="s">
        <v>920</v>
      </c>
      <c r="C763" s="9"/>
      <c r="D763" s="9"/>
      <c r="E763" s="9"/>
      <c r="F763" s="9"/>
    </row>
    <row r="764" spans="1:6" x14ac:dyDescent="0.25">
      <c r="A764" s="15"/>
      <c r="B764" s="15"/>
      <c r="C764" s="22" t="s">
        <v>2015</v>
      </c>
      <c r="D764" s="23" t="s">
        <v>2016</v>
      </c>
      <c r="E764" s="23" t="s">
        <v>2017</v>
      </c>
      <c r="F764" s="23" t="s">
        <v>2018</v>
      </c>
    </row>
    <row r="765" spans="1:6" x14ac:dyDescent="0.25">
      <c r="A765" s="15"/>
      <c r="B765" s="15" t="s">
        <v>2013</v>
      </c>
      <c r="C765" s="4"/>
      <c r="D765" s="4"/>
      <c r="E765" s="4"/>
      <c r="F765" s="4"/>
    </row>
    <row r="766" spans="1:6" x14ac:dyDescent="0.25">
      <c r="A766" s="15"/>
      <c r="B766" s="15" t="s">
        <v>921</v>
      </c>
      <c r="C766" s="4"/>
      <c r="D766" s="4"/>
      <c r="E766" s="4"/>
      <c r="F766" s="4"/>
    </row>
    <row r="767" spans="1:6" x14ac:dyDescent="0.25">
      <c r="A767" s="16" t="s">
        <v>923</v>
      </c>
      <c r="B767" s="15" t="s">
        <v>922</v>
      </c>
      <c r="C767" s="6">
        <v>0.48530127645506399</v>
      </c>
      <c r="D767" s="6">
        <v>0.57551267839581</v>
      </c>
      <c r="E767" s="6">
        <v>2.2582547026153801</v>
      </c>
      <c r="F767" s="6">
        <v>1.6709914302414599</v>
      </c>
    </row>
    <row r="768" spans="1:6" x14ac:dyDescent="0.25">
      <c r="A768" s="15"/>
      <c r="B768" s="15" t="s">
        <v>924</v>
      </c>
      <c r="C768" s="4"/>
      <c r="D768" s="4"/>
      <c r="E768" s="4"/>
      <c r="F768" s="4"/>
    </row>
    <row r="769" spans="1:6" x14ac:dyDescent="0.25">
      <c r="A769" s="16" t="s">
        <v>926</v>
      </c>
      <c r="B769" s="15" t="s">
        <v>925</v>
      </c>
      <c r="C769" s="6">
        <v>0.47879675402428501</v>
      </c>
      <c r="D769" s="6">
        <v>0.58045419493207395</v>
      </c>
      <c r="E769" s="6">
        <v>2.6930912790053099</v>
      </c>
      <c r="F769" s="6">
        <v>2.3310321299874599</v>
      </c>
    </row>
    <row r="770" spans="1:6" x14ac:dyDescent="0.25">
      <c r="A770" s="15"/>
      <c r="B770" s="15" t="s">
        <v>927</v>
      </c>
      <c r="C770" s="4"/>
      <c r="D770" s="4"/>
      <c r="E770" s="4"/>
      <c r="F770" s="4"/>
    </row>
    <row r="771" spans="1:6" x14ac:dyDescent="0.25">
      <c r="A771" s="16" t="s">
        <v>929</v>
      </c>
      <c r="B771" s="15" t="s">
        <v>928</v>
      </c>
      <c r="C771" s="6">
        <v>0.66544534507394004</v>
      </c>
      <c r="D771" s="6">
        <v>0.763113747156836</v>
      </c>
      <c r="E771" s="6">
        <v>2.16385188396037</v>
      </c>
      <c r="F771" s="6">
        <v>1.6344615631964701</v>
      </c>
    </row>
    <row r="772" spans="1:6" x14ac:dyDescent="0.25">
      <c r="A772" s="15"/>
      <c r="B772" s="15" t="s">
        <v>930</v>
      </c>
      <c r="C772" s="4"/>
      <c r="D772" s="4"/>
      <c r="E772" s="4"/>
      <c r="F772" s="4"/>
    </row>
    <row r="773" spans="1:6" x14ac:dyDescent="0.25">
      <c r="A773" s="16" t="s">
        <v>932</v>
      </c>
      <c r="B773" s="15" t="s">
        <v>931</v>
      </c>
      <c r="C773" s="6">
        <v>0.33760485797400203</v>
      </c>
      <c r="D773" s="6">
        <v>0.63030345850274405</v>
      </c>
      <c r="E773" s="6">
        <v>4.18883787387513</v>
      </c>
      <c r="F773" s="6">
        <v>1.2946209218756399</v>
      </c>
    </row>
    <row r="774" spans="1:6" x14ac:dyDescent="0.25">
      <c r="A774" s="16" t="s">
        <v>934</v>
      </c>
      <c r="B774" s="15" t="s">
        <v>933</v>
      </c>
      <c r="C774" s="6">
        <v>0.69846894787216596</v>
      </c>
      <c r="D774" s="6">
        <v>0.84146624235151701</v>
      </c>
      <c r="E774" s="6">
        <v>2.5014991300416498</v>
      </c>
      <c r="F774" s="6">
        <v>1.6036892695679801</v>
      </c>
    </row>
    <row r="775" spans="1:6" x14ac:dyDescent="0.25">
      <c r="A775" s="16" t="s">
        <v>936</v>
      </c>
      <c r="B775" s="15" t="s">
        <v>935</v>
      </c>
      <c r="C775" s="6">
        <v>0.70939314465304903</v>
      </c>
      <c r="D775" s="6">
        <v>0.77371429322519203</v>
      </c>
      <c r="E775" s="6">
        <v>2.5021313548212301</v>
      </c>
      <c r="F775" s="6">
        <v>2.1257681546252001</v>
      </c>
    </row>
    <row r="776" spans="1:6" x14ac:dyDescent="0.25">
      <c r="A776" s="16" t="s">
        <v>938</v>
      </c>
      <c r="B776" s="15" t="s">
        <v>937</v>
      </c>
      <c r="C776" s="6">
        <v>0.65291410388494997</v>
      </c>
      <c r="D776" s="6">
        <v>0.75207594503264696</v>
      </c>
      <c r="E776" s="6">
        <v>2.4213933297708299</v>
      </c>
      <c r="F776" s="6">
        <v>2.1193245907783398</v>
      </c>
    </row>
    <row r="777" spans="1:6" x14ac:dyDescent="0.25">
      <c r="A777" s="15"/>
      <c r="B777" s="15" t="s">
        <v>939</v>
      </c>
      <c r="C777" s="4"/>
      <c r="D777" s="4"/>
      <c r="E777" s="4"/>
      <c r="F777" s="4"/>
    </row>
    <row r="778" spans="1:6" x14ac:dyDescent="0.25">
      <c r="A778" s="16" t="s">
        <v>941</v>
      </c>
      <c r="B778" s="15" t="s">
        <v>940</v>
      </c>
      <c r="C778" s="6">
        <v>0.54667187408367002</v>
      </c>
      <c r="D778" s="6">
        <v>0.64828668518550503</v>
      </c>
      <c r="E778" s="6">
        <v>2.1857276504726402</v>
      </c>
      <c r="F778" s="6">
        <v>1.6475618620294701</v>
      </c>
    </row>
    <row r="779" spans="1:6" x14ac:dyDescent="0.25">
      <c r="A779" s="15"/>
      <c r="B779" s="15" t="s">
        <v>942</v>
      </c>
      <c r="C779" s="4"/>
      <c r="D779" s="4"/>
      <c r="E779" s="4"/>
      <c r="F779" s="4"/>
    </row>
    <row r="780" spans="1:6" x14ac:dyDescent="0.25">
      <c r="A780" s="16" t="s">
        <v>944</v>
      </c>
      <c r="B780" s="15" t="s">
        <v>943</v>
      </c>
      <c r="C780" s="6">
        <v>0.57790757663154402</v>
      </c>
      <c r="D780" s="6">
        <v>0.59875682458588297</v>
      </c>
      <c r="E780" s="6">
        <v>2.44643402719865</v>
      </c>
      <c r="F780" s="6">
        <v>1.7451105561818601</v>
      </c>
    </row>
    <row r="781" spans="1:6" x14ac:dyDescent="0.25">
      <c r="A781" s="15"/>
      <c r="B781" s="15" t="s">
        <v>2014</v>
      </c>
      <c r="C781" s="4"/>
      <c r="D781" s="4"/>
      <c r="E781" s="4"/>
      <c r="F781" s="4"/>
    </row>
    <row r="782" spans="1:6" x14ac:dyDescent="0.25">
      <c r="A782" s="16" t="s">
        <v>946</v>
      </c>
      <c r="B782" s="15" t="s">
        <v>945</v>
      </c>
      <c r="C782" s="6">
        <v>0.45783850688587102</v>
      </c>
      <c r="D782" s="6">
        <v>0.54542945013172495</v>
      </c>
      <c r="E782" s="6">
        <v>2.2456198419206501</v>
      </c>
      <c r="F782" s="6">
        <v>1.6381608960258101</v>
      </c>
    </row>
    <row r="783" spans="1:6" x14ac:dyDescent="0.25">
      <c r="A783" s="15"/>
      <c r="B783" s="15" t="s">
        <v>947</v>
      </c>
      <c r="C783" s="4"/>
      <c r="D783" s="4"/>
      <c r="E783" s="4"/>
      <c r="F783" s="4"/>
    </row>
    <row r="784" spans="1:6" x14ac:dyDescent="0.25">
      <c r="A784" s="16" t="s">
        <v>949</v>
      </c>
      <c r="B784" s="15" t="s">
        <v>948</v>
      </c>
      <c r="C784" s="4"/>
      <c r="D784" s="4"/>
      <c r="E784" s="4"/>
      <c r="F784" s="4"/>
    </row>
    <row r="785" spans="1:6" x14ac:dyDescent="0.25">
      <c r="A785" s="15"/>
      <c r="B785" s="15" t="s">
        <v>950</v>
      </c>
      <c r="C785" s="4"/>
      <c r="D785" s="4"/>
      <c r="E785" s="4"/>
      <c r="F785" s="4"/>
    </row>
    <row r="786" spans="1:6" x14ac:dyDescent="0.25">
      <c r="A786" s="16" t="s">
        <v>952</v>
      </c>
      <c r="B786" s="15" t="s">
        <v>951</v>
      </c>
      <c r="C786" s="6">
        <v>0.78715841421435295</v>
      </c>
      <c r="D786" s="4"/>
      <c r="E786" s="6">
        <v>1.0405670021700799</v>
      </c>
      <c r="F786" s="4"/>
    </row>
    <row r="787" spans="1:6" x14ac:dyDescent="0.25">
      <c r="A787" s="16"/>
      <c r="B787" s="15" t="s">
        <v>2012</v>
      </c>
      <c r="C787" s="6">
        <f>MEDIAN(C767:C786)</f>
        <v>0.57790757663154402</v>
      </c>
      <c r="D787" s="6">
        <f>MEDIAN(D767:D786)</f>
        <v>0.6392950718441246</v>
      </c>
      <c r="E787" s="6">
        <f>MEDIAN(E767:E786)</f>
        <v>2.4213933297708299</v>
      </c>
      <c r="F787" s="6">
        <f>MEDIAN(F767:F786)</f>
        <v>1.6592766461354649</v>
      </c>
    </row>
    <row r="788" spans="1:6" x14ac:dyDescent="0.25">
      <c r="A788" s="16"/>
      <c r="B788" s="15" t="s">
        <v>953</v>
      </c>
      <c r="C788" s="6">
        <v>0.34696841454411798</v>
      </c>
      <c r="D788" s="6">
        <v>0.59995643516779096</v>
      </c>
      <c r="E788" s="6">
        <v>9.0746908082577904E-2</v>
      </c>
      <c r="F788" s="6">
        <v>0.345021108967344</v>
      </c>
    </row>
    <row r="789" spans="1:6" x14ac:dyDescent="0.25">
      <c r="A789" s="16"/>
      <c r="B789" s="15"/>
      <c r="C789" s="6"/>
      <c r="D789" s="6"/>
      <c r="E789" s="6"/>
      <c r="F789" s="6"/>
    </row>
    <row r="790" spans="1:6" x14ac:dyDescent="0.25">
      <c r="A790" s="16"/>
      <c r="B790" s="15"/>
      <c r="C790" s="6"/>
      <c r="D790" s="6"/>
      <c r="E790" s="6"/>
      <c r="F790" s="6"/>
    </row>
    <row r="791" spans="1:6" x14ac:dyDescent="0.25">
      <c r="A791" s="16"/>
      <c r="B791" s="15"/>
      <c r="C791" s="6"/>
      <c r="D791" s="6"/>
      <c r="E791" s="6"/>
      <c r="F791" s="6"/>
    </row>
    <row r="792" spans="1:6" x14ac:dyDescent="0.25">
      <c r="A792" s="16"/>
      <c r="B792" s="15"/>
      <c r="C792" s="6"/>
      <c r="D792" s="6"/>
      <c r="E792" s="6"/>
      <c r="F792" s="6"/>
    </row>
    <row r="793" spans="1:6" ht="15.75" x14ac:dyDescent="0.25">
      <c r="A793" s="20"/>
      <c r="B793" s="20" t="s">
        <v>954</v>
      </c>
      <c r="C793" s="9"/>
      <c r="D793" s="9"/>
      <c r="E793" s="9"/>
      <c r="F793" s="9"/>
    </row>
    <row r="794" spans="1:6" x14ac:dyDescent="0.25">
      <c r="A794" s="15"/>
      <c r="B794" s="15"/>
      <c r="C794" s="22" t="s">
        <v>2015</v>
      </c>
      <c r="D794" s="23" t="s">
        <v>2016</v>
      </c>
      <c r="E794" s="23" t="s">
        <v>2017</v>
      </c>
      <c r="F794" s="23" t="s">
        <v>2018</v>
      </c>
    </row>
    <row r="795" spans="1:6" x14ac:dyDescent="0.25">
      <c r="A795" s="15"/>
      <c r="B795" s="15" t="s">
        <v>2013</v>
      </c>
      <c r="C795" s="4"/>
      <c r="D795" s="4"/>
      <c r="E795" s="4"/>
      <c r="F795" s="4"/>
    </row>
    <row r="796" spans="1:6" x14ac:dyDescent="0.25">
      <c r="A796" s="15"/>
      <c r="B796" s="15" t="s">
        <v>955</v>
      </c>
      <c r="C796" s="4"/>
      <c r="D796" s="4"/>
      <c r="E796" s="4"/>
      <c r="F796" s="4"/>
    </row>
    <row r="797" spans="1:6" x14ac:dyDescent="0.25">
      <c r="A797" s="16" t="s">
        <v>957</v>
      </c>
      <c r="B797" s="15" t="s">
        <v>956</v>
      </c>
      <c r="C797" s="6">
        <v>2.09445374334318</v>
      </c>
      <c r="D797" s="6">
        <v>2.46436345208914</v>
      </c>
      <c r="E797" s="6">
        <v>1.3916746583431301</v>
      </c>
      <c r="F797" s="6">
        <v>1.4608826154785099</v>
      </c>
    </row>
    <row r="798" spans="1:6" x14ac:dyDescent="0.25">
      <c r="A798" s="15"/>
      <c r="B798" s="15" t="s">
        <v>958</v>
      </c>
      <c r="C798" s="4"/>
      <c r="D798" s="4"/>
      <c r="E798" s="4"/>
      <c r="F798" s="4"/>
    </row>
    <row r="799" spans="1:6" x14ac:dyDescent="0.25">
      <c r="A799" s="16" t="s">
        <v>960</v>
      </c>
      <c r="B799" s="15" t="s">
        <v>959</v>
      </c>
      <c r="C799" s="6">
        <v>2.4675037337811201</v>
      </c>
      <c r="D799" s="6">
        <v>2.8568012829658902</v>
      </c>
      <c r="E799" s="6">
        <v>1.37339973747582</v>
      </c>
      <c r="F799" s="6">
        <v>1.2577379388977701</v>
      </c>
    </row>
    <row r="800" spans="1:6" x14ac:dyDescent="0.25">
      <c r="A800" s="16" t="s">
        <v>962</v>
      </c>
      <c r="B800" s="15" t="s">
        <v>961</v>
      </c>
      <c r="C800" s="6">
        <v>2.35306924062197</v>
      </c>
      <c r="D800" s="6">
        <v>2.90829767068346</v>
      </c>
      <c r="E800" s="6">
        <v>1.3720989062548199</v>
      </c>
      <c r="F800" s="6">
        <v>1.35003560694152</v>
      </c>
    </row>
    <row r="801" spans="1:6" x14ac:dyDescent="0.25">
      <c r="A801" s="16" t="s">
        <v>964</v>
      </c>
      <c r="B801" s="15" t="s">
        <v>963</v>
      </c>
      <c r="C801" s="6">
        <v>2.3072480162630802</v>
      </c>
      <c r="D801" s="6">
        <v>2.3937860473894399</v>
      </c>
      <c r="E801" s="6">
        <v>1.7684053338613599</v>
      </c>
      <c r="F801" s="6">
        <v>1.66321446506424</v>
      </c>
    </row>
    <row r="802" spans="1:6" x14ac:dyDescent="0.25">
      <c r="A802" s="16" t="s">
        <v>966</v>
      </c>
      <c r="B802" s="15" t="s">
        <v>965</v>
      </c>
      <c r="C802" s="6">
        <v>2.2883904444166001</v>
      </c>
      <c r="D802" s="6">
        <v>2.3284811339476401</v>
      </c>
      <c r="E802" s="6">
        <v>1.7740897872380601</v>
      </c>
      <c r="F802" s="6">
        <v>1.73501125637332</v>
      </c>
    </row>
    <row r="803" spans="1:6" x14ac:dyDescent="0.25">
      <c r="A803" s="16"/>
      <c r="B803" s="15" t="s">
        <v>2012</v>
      </c>
      <c r="C803" s="6">
        <f>MEDIAN(C797:C802)</f>
        <v>2.3072480162630802</v>
      </c>
      <c r="D803" s="6">
        <f>MEDIAN(D797:D802)</f>
        <v>2.46436345208914</v>
      </c>
      <c r="E803" s="6">
        <f>MEDIAN(E797:E802)</f>
        <v>1.3916746583431301</v>
      </c>
      <c r="F803" s="6">
        <f>MEDIAN(F797:F802)</f>
        <v>1.4608826154785099</v>
      </c>
    </row>
    <row r="804" spans="1:6" x14ac:dyDescent="0.25">
      <c r="A804" s="16"/>
      <c r="B804" s="15" t="s">
        <v>967</v>
      </c>
      <c r="C804" s="6">
        <v>3.7234528739292201</v>
      </c>
      <c r="D804" s="6">
        <v>4.6117322115961503</v>
      </c>
      <c r="E804" s="6">
        <v>0.61379176274569303</v>
      </c>
      <c r="F804" s="6">
        <v>0.81025391707462302</v>
      </c>
    </row>
    <row r="805" spans="1:6" x14ac:dyDescent="0.25">
      <c r="A805" s="16"/>
      <c r="B805" s="15" t="s">
        <v>968</v>
      </c>
      <c r="C805" s="6">
        <v>1.92602613188084</v>
      </c>
      <c r="D805" s="6">
        <v>2.0955620223219502</v>
      </c>
      <c r="E805" s="6">
        <v>0.65762336271468602</v>
      </c>
      <c r="F805" s="6">
        <v>0.95759721553135602</v>
      </c>
    </row>
    <row r="806" spans="1:6" x14ac:dyDescent="0.25">
      <c r="A806" s="16"/>
      <c r="B806" s="15"/>
      <c r="C806" s="6"/>
      <c r="D806" s="6"/>
      <c r="E806" s="6"/>
      <c r="F806" s="6"/>
    </row>
    <row r="807" spans="1:6" x14ac:dyDescent="0.25">
      <c r="A807" s="16"/>
      <c r="B807" s="15"/>
      <c r="C807" s="6"/>
      <c r="D807" s="6"/>
      <c r="E807" s="6"/>
      <c r="F807" s="6"/>
    </row>
    <row r="808" spans="1:6" x14ac:dyDescent="0.25">
      <c r="A808" s="16"/>
      <c r="B808" s="15"/>
      <c r="C808" s="6"/>
      <c r="D808" s="6"/>
      <c r="E808" s="6"/>
      <c r="F808" s="6"/>
    </row>
    <row r="809" spans="1:6" x14ac:dyDescent="0.25">
      <c r="A809" s="16"/>
      <c r="B809" s="15"/>
      <c r="C809" s="6"/>
      <c r="D809" s="6"/>
      <c r="E809" s="6"/>
      <c r="F809" s="6"/>
    </row>
    <row r="810" spans="1:6" ht="15.75" x14ac:dyDescent="0.25">
      <c r="A810" s="20"/>
      <c r="B810" s="20" t="s">
        <v>969</v>
      </c>
      <c r="C810" s="9"/>
      <c r="D810" s="9"/>
      <c r="E810" s="9"/>
      <c r="F810" s="9"/>
    </row>
    <row r="811" spans="1:6" x14ac:dyDescent="0.25">
      <c r="A811" s="15"/>
      <c r="B811" s="15"/>
      <c r="C811" s="22" t="s">
        <v>2015</v>
      </c>
      <c r="D811" s="23" t="s">
        <v>2016</v>
      </c>
      <c r="E811" s="23" t="s">
        <v>2017</v>
      </c>
      <c r="F811" s="23" t="s">
        <v>2018</v>
      </c>
    </row>
    <row r="812" spans="1:6" x14ac:dyDescent="0.25">
      <c r="A812" s="15"/>
      <c r="B812" s="15" t="s">
        <v>2013</v>
      </c>
      <c r="C812" s="4"/>
      <c r="D812" s="4"/>
      <c r="E812" s="4"/>
      <c r="F812" s="4"/>
    </row>
    <row r="813" spans="1:6" x14ac:dyDescent="0.25">
      <c r="A813" s="15"/>
      <c r="B813" s="15" t="s">
        <v>970</v>
      </c>
      <c r="C813" s="4"/>
      <c r="D813" s="4"/>
      <c r="E813" s="4"/>
      <c r="F813" s="4"/>
    </row>
    <row r="814" spans="1:6" x14ac:dyDescent="0.25">
      <c r="A814" s="16" t="s">
        <v>972</v>
      </c>
      <c r="B814" s="15" t="s">
        <v>971</v>
      </c>
      <c r="C814" s="4"/>
      <c r="D814" s="4"/>
      <c r="E814" s="4"/>
      <c r="F814" s="4"/>
    </row>
    <row r="815" spans="1:6" x14ac:dyDescent="0.25">
      <c r="A815" s="15"/>
      <c r="B815" s="15" t="s">
        <v>973</v>
      </c>
      <c r="C815" s="4"/>
      <c r="D815" s="4"/>
      <c r="E815" s="4"/>
      <c r="F815" s="4"/>
    </row>
    <row r="816" spans="1:6" x14ac:dyDescent="0.25">
      <c r="A816" s="16" t="s">
        <v>975</v>
      </c>
      <c r="B816" s="15" t="s">
        <v>974</v>
      </c>
      <c r="C816" s="6">
        <v>4.2768323187611399</v>
      </c>
      <c r="D816" s="6">
        <v>4.66861977935742</v>
      </c>
      <c r="E816" s="6">
        <v>0.92464174310404101</v>
      </c>
      <c r="F816" s="6">
        <v>0.35063456794463099</v>
      </c>
    </row>
    <row r="817" spans="1:6" x14ac:dyDescent="0.25">
      <c r="A817" s="15"/>
      <c r="B817" s="15" t="s">
        <v>976</v>
      </c>
      <c r="C817" s="4"/>
      <c r="D817" s="4"/>
      <c r="E817" s="4"/>
      <c r="F817" s="4"/>
    </row>
    <row r="818" spans="1:6" x14ac:dyDescent="0.25">
      <c r="A818" s="16" t="s">
        <v>978</v>
      </c>
      <c r="B818" s="15" t="s">
        <v>977</v>
      </c>
      <c r="C818" s="6">
        <v>4.3589050832334504</v>
      </c>
      <c r="D818" s="6">
        <v>4.3825209296545902</v>
      </c>
      <c r="E818" s="6">
        <v>1.0256386398416499</v>
      </c>
      <c r="F818" s="6">
        <v>0.72833968836860197</v>
      </c>
    </row>
    <row r="819" spans="1:6" x14ac:dyDescent="0.25">
      <c r="A819" s="15"/>
      <c r="B819" s="15" t="s">
        <v>979</v>
      </c>
      <c r="C819" s="4"/>
      <c r="D819" s="4"/>
      <c r="E819" s="4"/>
      <c r="F819" s="4"/>
    </row>
    <row r="820" spans="1:6" x14ac:dyDescent="0.25">
      <c r="A820" s="16" t="s">
        <v>981</v>
      </c>
      <c r="B820" s="15" t="s">
        <v>980</v>
      </c>
      <c r="C820" s="6">
        <v>4.25635416464862</v>
      </c>
      <c r="D820" s="6">
        <v>4.3147482521461198</v>
      </c>
      <c r="E820" s="6">
        <v>0.99343948868657905</v>
      </c>
      <c r="F820" s="6">
        <v>0.73803118039521198</v>
      </c>
    </row>
    <row r="821" spans="1:6" x14ac:dyDescent="0.25">
      <c r="A821" s="15"/>
      <c r="B821" s="15" t="s">
        <v>982</v>
      </c>
      <c r="C821" s="4"/>
      <c r="D821" s="4"/>
      <c r="E821" s="4"/>
      <c r="F821" s="4"/>
    </row>
    <row r="822" spans="1:6" x14ac:dyDescent="0.25">
      <c r="A822" s="16" t="s">
        <v>984</v>
      </c>
      <c r="B822" s="15" t="s">
        <v>983</v>
      </c>
      <c r="C822" s="6">
        <v>4.9933325025595101</v>
      </c>
      <c r="D822" s="6">
        <v>5.5682547184919597</v>
      </c>
      <c r="E822" s="6">
        <v>1.43959545047514</v>
      </c>
      <c r="F822" s="6">
        <v>0.410615704348262</v>
      </c>
    </row>
    <row r="823" spans="1:6" x14ac:dyDescent="0.25">
      <c r="A823" s="15"/>
      <c r="B823" s="15" t="s">
        <v>985</v>
      </c>
      <c r="C823" s="4"/>
      <c r="D823" s="4"/>
      <c r="E823" s="4"/>
      <c r="F823" s="4"/>
    </row>
    <row r="824" spans="1:6" x14ac:dyDescent="0.25">
      <c r="A824" s="16" t="s">
        <v>987</v>
      </c>
      <c r="B824" s="15" t="s">
        <v>986</v>
      </c>
      <c r="C824" s="6">
        <v>4.8415160956613601</v>
      </c>
      <c r="D824" s="6">
        <v>5.5503101663861303</v>
      </c>
      <c r="E824" s="6">
        <v>1.5705303767058301</v>
      </c>
      <c r="F824" s="6">
        <v>0.46372629166389101</v>
      </c>
    </row>
    <row r="825" spans="1:6" x14ac:dyDescent="0.25">
      <c r="A825" s="16" t="s">
        <v>989</v>
      </c>
      <c r="B825" s="15" t="s">
        <v>988</v>
      </c>
      <c r="C825" s="6">
        <v>3.99163442625537</v>
      </c>
      <c r="D825" s="6">
        <v>3.98392094173099</v>
      </c>
      <c r="E825" s="6">
        <v>1.1635864649636001</v>
      </c>
      <c r="F825" s="6">
        <v>0.982908245296648</v>
      </c>
    </row>
    <row r="826" spans="1:6" x14ac:dyDescent="0.25">
      <c r="A826" s="16" t="s">
        <v>991</v>
      </c>
      <c r="B826" s="15" t="s">
        <v>990</v>
      </c>
      <c r="C826" s="6">
        <v>3.63282444622903</v>
      </c>
      <c r="D826" s="6">
        <v>3.9821950009833502</v>
      </c>
      <c r="E826" s="6">
        <v>0.89632795782961305</v>
      </c>
      <c r="F826" s="6">
        <v>0.57067883017887699</v>
      </c>
    </row>
    <row r="827" spans="1:6" x14ac:dyDescent="0.25">
      <c r="A827" s="16" t="s">
        <v>993</v>
      </c>
      <c r="B827" s="15" t="s">
        <v>992</v>
      </c>
      <c r="C827" s="6">
        <v>4.4007010379084601</v>
      </c>
      <c r="D827" s="6">
        <v>4.2847845975530996</v>
      </c>
      <c r="E827" s="6">
        <v>1.0977544368650101</v>
      </c>
      <c r="F827" s="6">
        <v>0.84104913295251205</v>
      </c>
    </row>
    <row r="828" spans="1:6" x14ac:dyDescent="0.25">
      <c r="A828" s="16" t="s">
        <v>995</v>
      </c>
      <c r="B828" s="15" t="s">
        <v>994</v>
      </c>
      <c r="C828" s="4"/>
      <c r="D828" s="4"/>
      <c r="E828" s="4"/>
      <c r="F828" s="4"/>
    </row>
    <row r="829" spans="1:6" x14ac:dyDescent="0.25">
      <c r="A829" s="16" t="s">
        <v>997</v>
      </c>
      <c r="B829" s="15" t="s">
        <v>996</v>
      </c>
      <c r="C829" s="6">
        <v>3.7965205931181898</v>
      </c>
      <c r="D829" s="6">
        <v>3.3440585445273001</v>
      </c>
      <c r="E829" s="6">
        <v>1.30104818015392</v>
      </c>
      <c r="F829" s="6">
        <v>1.2833634211165501</v>
      </c>
    </row>
    <row r="830" spans="1:6" x14ac:dyDescent="0.25">
      <c r="A830" s="15"/>
      <c r="B830" s="15" t="s">
        <v>998</v>
      </c>
      <c r="C830" s="4"/>
      <c r="D830" s="4"/>
      <c r="E830" s="4"/>
      <c r="F830" s="4"/>
    </row>
    <row r="831" spans="1:6" x14ac:dyDescent="0.25">
      <c r="A831" s="16" t="s">
        <v>1000</v>
      </c>
      <c r="B831" s="15" t="s">
        <v>999</v>
      </c>
      <c r="C831" s="6">
        <v>4.9304209772733198</v>
      </c>
      <c r="D831" s="6">
        <v>5.2202454501707098</v>
      </c>
      <c r="E831" s="6">
        <v>1.24241544589541</v>
      </c>
      <c r="F831" s="6">
        <v>0.55272378036034397</v>
      </c>
    </row>
    <row r="832" spans="1:6" x14ac:dyDescent="0.25">
      <c r="A832" s="15"/>
      <c r="B832" s="15" t="s">
        <v>1001</v>
      </c>
      <c r="C832" s="4"/>
      <c r="D832" s="4"/>
      <c r="E832" s="4"/>
      <c r="F832" s="4"/>
    </row>
    <row r="833" spans="1:6" x14ac:dyDescent="0.25">
      <c r="A833" s="16" t="s">
        <v>1003</v>
      </c>
      <c r="B833" s="15" t="s">
        <v>1002</v>
      </c>
      <c r="C833" s="6">
        <v>2.8013291858506202</v>
      </c>
      <c r="D833" s="6">
        <v>3.68125603405114</v>
      </c>
      <c r="E833" s="6">
        <v>0.71542548146592799</v>
      </c>
      <c r="F833" s="6">
        <v>-1.7625106679893102E-2</v>
      </c>
    </row>
    <row r="834" spans="1:6" x14ac:dyDescent="0.25">
      <c r="A834" s="15"/>
      <c r="B834" s="15" t="s">
        <v>1004</v>
      </c>
      <c r="C834" s="4"/>
      <c r="D834" s="4"/>
      <c r="E834" s="4"/>
      <c r="F834" s="4"/>
    </row>
    <row r="835" spans="1:6" x14ac:dyDescent="0.25">
      <c r="A835" s="16" t="s">
        <v>1006</v>
      </c>
      <c r="B835" s="15" t="s">
        <v>1005</v>
      </c>
      <c r="C835" s="6">
        <v>4.7086510895878302</v>
      </c>
      <c r="D835" s="6">
        <v>4.8835310509902401</v>
      </c>
      <c r="E835" s="6">
        <v>0.77280002437613804</v>
      </c>
      <c r="F835" s="6">
        <v>0.40532181341453</v>
      </c>
    </row>
    <row r="836" spans="1:6" x14ac:dyDescent="0.25">
      <c r="A836" s="15"/>
      <c r="B836" s="15" t="s">
        <v>1007</v>
      </c>
      <c r="C836" s="4"/>
      <c r="D836" s="4"/>
      <c r="E836" s="4"/>
      <c r="F836" s="4"/>
    </row>
    <row r="837" spans="1:6" x14ac:dyDescent="0.25">
      <c r="A837" s="16" t="s">
        <v>1009</v>
      </c>
      <c r="B837" s="15" t="s">
        <v>1008</v>
      </c>
      <c r="C837" s="6">
        <v>2.5237323032377899</v>
      </c>
      <c r="D837" s="4"/>
      <c r="E837" s="6">
        <v>1.1847572136932401</v>
      </c>
      <c r="F837" s="4"/>
    </row>
    <row r="838" spans="1:6" x14ac:dyDescent="0.25">
      <c r="A838" s="15"/>
      <c r="B838" s="15" t="s">
        <v>1010</v>
      </c>
      <c r="C838" s="4"/>
      <c r="D838" s="4"/>
      <c r="E838" s="4"/>
      <c r="F838" s="4"/>
    </row>
    <row r="839" spans="1:6" x14ac:dyDescent="0.25">
      <c r="A839" s="16" t="s">
        <v>1012</v>
      </c>
      <c r="B839" s="15" t="s">
        <v>1011</v>
      </c>
      <c r="C839" s="4"/>
      <c r="D839" s="4"/>
      <c r="E839" s="4"/>
      <c r="F839" s="4"/>
    </row>
    <row r="840" spans="1:6" x14ac:dyDescent="0.25">
      <c r="A840" s="15"/>
      <c r="B840" s="15" t="s">
        <v>1013</v>
      </c>
      <c r="C840" s="4"/>
      <c r="D840" s="4"/>
      <c r="E840" s="4"/>
      <c r="F840" s="4"/>
    </row>
    <row r="841" spans="1:6" x14ac:dyDescent="0.25">
      <c r="A841" s="16" t="s">
        <v>1015</v>
      </c>
      <c r="B841" s="15" t="s">
        <v>1014</v>
      </c>
      <c r="C841" s="4"/>
      <c r="D841" s="4"/>
      <c r="E841" s="4"/>
      <c r="F841" s="4"/>
    </row>
    <row r="842" spans="1:6" x14ac:dyDescent="0.25">
      <c r="A842" s="16" t="s">
        <v>1017</v>
      </c>
      <c r="B842" s="15" t="s">
        <v>1016</v>
      </c>
      <c r="C842" s="6">
        <v>2.0981475211963798</v>
      </c>
      <c r="D842" s="4"/>
      <c r="E842" s="6">
        <v>0.90136455623618905</v>
      </c>
      <c r="F842" s="4"/>
    </row>
    <row r="843" spans="1:6" x14ac:dyDescent="0.25">
      <c r="A843" s="16" t="s">
        <v>1019</v>
      </c>
      <c r="B843" s="15" t="s">
        <v>1018</v>
      </c>
      <c r="C843" s="4"/>
      <c r="D843" s="4"/>
      <c r="E843" s="4"/>
      <c r="F843" s="4"/>
    </row>
    <row r="844" spans="1:6" x14ac:dyDescent="0.25">
      <c r="A844" s="15"/>
      <c r="B844" s="15" t="s">
        <v>1020</v>
      </c>
      <c r="C844" s="4"/>
      <c r="D844" s="4"/>
      <c r="E844" s="4"/>
      <c r="F844" s="4"/>
    </row>
    <row r="845" spans="1:6" x14ac:dyDescent="0.25">
      <c r="A845" s="16" t="s">
        <v>1022</v>
      </c>
      <c r="B845" s="15" t="s">
        <v>1021</v>
      </c>
      <c r="C845" s="6">
        <v>4.2788683991378802</v>
      </c>
      <c r="D845" s="6">
        <v>4.4630047727019999</v>
      </c>
      <c r="E845" s="6">
        <v>0.85320666100659504</v>
      </c>
      <c r="F845" s="6">
        <v>0.26288716111049099</v>
      </c>
    </row>
    <row r="846" spans="1:6" x14ac:dyDescent="0.25">
      <c r="A846" s="15"/>
      <c r="B846" s="15" t="s">
        <v>1023</v>
      </c>
      <c r="C846" s="4"/>
      <c r="D846" s="4"/>
      <c r="E846" s="4"/>
      <c r="F846" s="4"/>
    </row>
    <row r="847" spans="1:6" x14ac:dyDescent="0.25">
      <c r="A847" s="16" t="s">
        <v>1025</v>
      </c>
      <c r="B847" s="15" t="s">
        <v>1024</v>
      </c>
      <c r="C847" s="6">
        <v>4.2999912679535797</v>
      </c>
      <c r="D847" s="6">
        <v>4.5157107481026602</v>
      </c>
      <c r="E847" s="6">
        <v>0.86272263925911596</v>
      </c>
      <c r="F847" s="6">
        <v>0.16164460647567999</v>
      </c>
    </row>
    <row r="848" spans="1:6" x14ac:dyDescent="0.25">
      <c r="A848" s="16" t="s">
        <v>1027</v>
      </c>
      <c r="B848" s="15" t="s">
        <v>1026</v>
      </c>
      <c r="C848" s="6">
        <v>3.8365153889686501</v>
      </c>
      <c r="D848" s="4"/>
      <c r="E848" s="6">
        <v>0.99082112357723395</v>
      </c>
      <c r="F848" s="4"/>
    </row>
    <row r="849" spans="1:6" x14ac:dyDescent="0.25">
      <c r="A849" s="16"/>
      <c r="B849" s="15" t="s">
        <v>2012</v>
      </c>
      <c r="C849" s="6">
        <f>MEDIAN(C814:C848)</f>
        <v>4.2768323187611399</v>
      </c>
      <c r="D849" s="6">
        <f>MEDIAN(D814:D848)</f>
        <v>4.4227628511782946</v>
      </c>
      <c r="E849" s="6">
        <f>MEDIAN(E814:E848)</f>
        <v>0.99343948868657905</v>
      </c>
      <c r="F849" s="6">
        <f>MEDIAN(F814:F848)</f>
        <v>0.50822503601211744</v>
      </c>
    </row>
    <row r="850" spans="1:6" x14ac:dyDescent="0.25">
      <c r="A850" s="16"/>
      <c r="B850" s="15" t="s">
        <v>1028</v>
      </c>
      <c r="C850" s="6">
        <v>4.2310697146608698</v>
      </c>
      <c r="D850" s="6">
        <v>4.5963086045285904</v>
      </c>
      <c r="E850" s="6">
        <v>1.09949777497067</v>
      </c>
      <c r="F850" s="6">
        <v>0.832633653434806</v>
      </c>
    </row>
    <row r="851" spans="1:6" x14ac:dyDescent="0.25">
      <c r="A851" s="16"/>
      <c r="B851" s="15" t="s">
        <v>1029</v>
      </c>
      <c r="C851" s="6">
        <v>5.7767287817397701</v>
      </c>
      <c r="D851" s="6">
        <v>6.9851036685808099</v>
      </c>
      <c r="E851" s="6">
        <v>1.2096572678756199</v>
      </c>
      <c r="F851" s="6">
        <v>1.05718668250859</v>
      </c>
    </row>
    <row r="852" spans="1:6" x14ac:dyDescent="0.25">
      <c r="A852" s="16"/>
      <c r="B852" s="15" t="s">
        <v>1030</v>
      </c>
      <c r="C852" s="6">
        <v>4.5314321719021304</v>
      </c>
      <c r="D852" s="6">
        <v>5.0189001553500097</v>
      </c>
      <c r="E852" s="6">
        <v>1.5193162747676301</v>
      </c>
      <c r="F852" s="6">
        <v>0.72738792202287605</v>
      </c>
    </row>
    <row r="853" spans="1:6" x14ac:dyDescent="0.25">
      <c r="A853" s="16"/>
      <c r="B853" s="15"/>
      <c r="C853" s="6"/>
      <c r="D853" s="6"/>
      <c r="E853" s="6"/>
      <c r="F853" s="6"/>
    </row>
    <row r="854" spans="1:6" x14ac:dyDescent="0.25">
      <c r="A854" s="16"/>
      <c r="B854" s="15"/>
      <c r="C854" s="6"/>
      <c r="D854" s="6"/>
      <c r="E854" s="6"/>
      <c r="F854" s="6"/>
    </row>
    <row r="855" spans="1:6" x14ac:dyDescent="0.25">
      <c r="A855" s="16"/>
      <c r="B855" s="15"/>
      <c r="C855" s="6"/>
      <c r="D855" s="6"/>
      <c r="E855" s="6"/>
      <c r="F855" s="6"/>
    </row>
    <row r="856" spans="1:6" x14ac:dyDescent="0.25">
      <c r="A856" s="16"/>
      <c r="B856" s="15"/>
      <c r="C856" s="6"/>
      <c r="D856" s="6"/>
      <c r="E856" s="6"/>
      <c r="F856" s="6"/>
    </row>
    <row r="857" spans="1:6" ht="15.75" x14ac:dyDescent="0.25">
      <c r="A857" s="20"/>
      <c r="B857" s="20" t="s">
        <v>1031</v>
      </c>
      <c r="C857" s="9"/>
      <c r="D857" s="9"/>
      <c r="E857" s="9"/>
      <c r="F857" s="9"/>
    </row>
    <row r="858" spans="1:6" x14ac:dyDescent="0.25">
      <c r="A858" s="15"/>
      <c r="B858" s="15"/>
      <c r="C858" s="22" t="s">
        <v>2015</v>
      </c>
      <c r="D858" s="23" t="s">
        <v>2016</v>
      </c>
      <c r="E858" s="23" t="s">
        <v>2017</v>
      </c>
      <c r="F858" s="23" t="s">
        <v>2018</v>
      </c>
    </row>
    <row r="859" spans="1:6" x14ac:dyDescent="0.25">
      <c r="A859" s="15"/>
      <c r="B859" s="15" t="s">
        <v>2013</v>
      </c>
      <c r="C859" s="4"/>
      <c r="D859" s="4"/>
      <c r="E859" s="4"/>
      <c r="F859" s="4"/>
    </row>
    <row r="860" spans="1:6" x14ac:dyDescent="0.25">
      <c r="A860" s="15"/>
      <c r="B860" s="15" t="s">
        <v>1032</v>
      </c>
      <c r="C860" s="4"/>
      <c r="D860" s="4"/>
      <c r="E860" s="4"/>
      <c r="F860" s="4"/>
    </row>
    <row r="861" spans="1:6" x14ac:dyDescent="0.25">
      <c r="A861" s="16" t="s">
        <v>1034</v>
      </c>
      <c r="B861" s="15" t="s">
        <v>1033</v>
      </c>
      <c r="C861" s="4"/>
      <c r="D861" s="4"/>
      <c r="E861" s="4"/>
      <c r="F861" s="4"/>
    </row>
    <row r="862" spans="1:6" x14ac:dyDescent="0.25">
      <c r="A862" s="16" t="s">
        <v>1036</v>
      </c>
      <c r="B862" s="15" t="s">
        <v>1035</v>
      </c>
      <c r="C862" s="6">
        <v>3.2617829199719002</v>
      </c>
      <c r="D862" s="6">
        <v>3.34436925058951</v>
      </c>
      <c r="E862" s="6">
        <v>1.01934157779711</v>
      </c>
      <c r="F862" s="6">
        <v>0.72611117601975605</v>
      </c>
    </row>
    <row r="863" spans="1:6" x14ac:dyDescent="0.25">
      <c r="A863" s="15"/>
      <c r="B863" s="15" t="s">
        <v>1037</v>
      </c>
      <c r="C863" s="4"/>
      <c r="D863" s="4"/>
      <c r="E863" s="4"/>
      <c r="F863" s="4"/>
    </row>
    <row r="864" spans="1:6" x14ac:dyDescent="0.25">
      <c r="A864" s="16" t="s">
        <v>1039</v>
      </c>
      <c r="B864" s="15" t="s">
        <v>1038</v>
      </c>
      <c r="C864" s="6">
        <v>1.5563181805069</v>
      </c>
      <c r="D864" s="6">
        <v>1.71710841076094</v>
      </c>
      <c r="E864" s="6">
        <v>1.65676915310075</v>
      </c>
      <c r="F864" s="6">
        <v>0.97791704251807099</v>
      </c>
    </row>
    <row r="865" spans="1:6" x14ac:dyDescent="0.25">
      <c r="A865" s="16" t="s">
        <v>1041</v>
      </c>
      <c r="B865" s="15" t="s">
        <v>1040</v>
      </c>
      <c r="C865" s="6">
        <v>1.5593247419661</v>
      </c>
      <c r="D865" s="6">
        <v>1.7094070957706</v>
      </c>
      <c r="E865" s="6">
        <v>1.57444114426374</v>
      </c>
      <c r="F865" s="6">
        <v>0.94290036818852097</v>
      </c>
    </row>
    <row r="866" spans="1:6" x14ac:dyDescent="0.25">
      <c r="A866" s="15"/>
      <c r="B866" s="15" t="s">
        <v>1042</v>
      </c>
      <c r="C866" s="4"/>
      <c r="D866" s="4"/>
      <c r="E866" s="4"/>
      <c r="F866" s="4"/>
    </row>
    <row r="867" spans="1:6" x14ac:dyDescent="0.25">
      <c r="A867" s="16" t="s">
        <v>1044</v>
      </c>
      <c r="B867" s="15" t="s">
        <v>1043</v>
      </c>
      <c r="C867" s="6">
        <v>2.0174781107344</v>
      </c>
      <c r="D867" s="6">
        <v>2.0812610241323499</v>
      </c>
      <c r="E867" s="6">
        <v>1.0298173355058999</v>
      </c>
      <c r="F867" s="6">
        <v>0.63933584836735302</v>
      </c>
    </row>
    <row r="868" spans="1:6" x14ac:dyDescent="0.25">
      <c r="A868" s="16" t="s">
        <v>1046</v>
      </c>
      <c r="B868" s="15" t="s">
        <v>1045</v>
      </c>
      <c r="C868" s="6">
        <v>2.7398880657908502</v>
      </c>
      <c r="D868" s="6">
        <v>2.8161675439936</v>
      </c>
      <c r="E868" s="6">
        <v>0.482475150954777</v>
      </c>
      <c r="F868" s="6">
        <v>0.83396207597299898</v>
      </c>
    </row>
    <row r="869" spans="1:6" x14ac:dyDescent="0.25">
      <c r="A869" s="16" t="s">
        <v>1048</v>
      </c>
      <c r="B869" s="15" t="s">
        <v>1047</v>
      </c>
      <c r="C869" s="6">
        <v>1.53892622391566</v>
      </c>
      <c r="D869" s="6">
        <v>1.8150825180835799</v>
      </c>
      <c r="E869" s="6">
        <v>1.4992424554433501</v>
      </c>
      <c r="F869" s="6">
        <v>0.93224795006670702</v>
      </c>
    </row>
    <row r="870" spans="1:6" x14ac:dyDescent="0.25">
      <c r="A870" s="16" t="s">
        <v>1050</v>
      </c>
      <c r="B870" s="15" t="s">
        <v>1049</v>
      </c>
      <c r="C870" s="6">
        <v>3.1331798369374999</v>
      </c>
      <c r="D870" s="4"/>
      <c r="E870" s="6">
        <v>1.0511036958634199</v>
      </c>
      <c r="F870" s="4"/>
    </row>
    <row r="871" spans="1:6" x14ac:dyDescent="0.25">
      <c r="A871" s="16" t="s">
        <v>1052</v>
      </c>
      <c r="B871" s="15" t="s">
        <v>1051</v>
      </c>
      <c r="C871" s="6">
        <v>3.50096823952823</v>
      </c>
      <c r="D871" s="6">
        <v>3.5894042436376798</v>
      </c>
      <c r="E871" s="6">
        <v>1.0447874307020899</v>
      </c>
      <c r="F871" s="6">
        <v>0.94798284276062295</v>
      </c>
    </row>
    <row r="872" spans="1:6" x14ac:dyDescent="0.25">
      <c r="A872" s="16" t="s">
        <v>1054</v>
      </c>
      <c r="B872" s="15" t="s">
        <v>1053</v>
      </c>
      <c r="C872" s="6">
        <v>2.3144524482787099</v>
      </c>
      <c r="D872" s="4"/>
      <c r="E872" s="6">
        <v>1.2421386631559099</v>
      </c>
      <c r="F872" s="4"/>
    </row>
    <row r="873" spans="1:6" x14ac:dyDescent="0.25">
      <c r="A873" s="16" t="s">
        <v>1056</v>
      </c>
      <c r="B873" s="15" t="s">
        <v>1055</v>
      </c>
      <c r="C873" s="6">
        <v>2.2374651627369802</v>
      </c>
      <c r="D873" s="4"/>
      <c r="E873" s="6">
        <v>1.2619944028571599</v>
      </c>
      <c r="F873" s="4"/>
    </row>
    <row r="874" spans="1:6" x14ac:dyDescent="0.25">
      <c r="A874" s="16" t="s">
        <v>1058</v>
      </c>
      <c r="B874" s="15" t="s">
        <v>1057</v>
      </c>
      <c r="C874" s="6">
        <v>3.9494617316035598</v>
      </c>
      <c r="D874" s="6">
        <v>6.2502285334254504</v>
      </c>
      <c r="E874" s="6">
        <v>1.05126296241533</v>
      </c>
      <c r="F874" s="6">
        <v>1.1380682893415</v>
      </c>
    </row>
    <row r="875" spans="1:6" x14ac:dyDescent="0.25">
      <c r="A875" s="16" t="s">
        <v>1060</v>
      </c>
      <c r="B875" s="15" t="s">
        <v>1059</v>
      </c>
      <c r="C875" s="4"/>
      <c r="D875" s="4"/>
      <c r="E875" s="4"/>
      <c r="F875" s="4"/>
    </row>
    <row r="876" spans="1:6" x14ac:dyDescent="0.25">
      <c r="A876" s="15"/>
      <c r="B876" s="15" t="s">
        <v>1061</v>
      </c>
      <c r="C876" s="4"/>
      <c r="D876" s="4"/>
      <c r="E876" s="4"/>
      <c r="F876" s="4"/>
    </row>
    <row r="877" spans="1:6" x14ac:dyDescent="0.25">
      <c r="A877" s="16" t="s">
        <v>1063</v>
      </c>
      <c r="B877" s="15" t="s">
        <v>1062</v>
      </c>
      <c r="C877" s="4"/>
      <c r="D877" s="4"/>
      <c r="E877" s="4"/>
      <c r="F877" s="4"/>
    </row>
    <row r="878" spans="1:6" x14ac:dyDescent="0.25">
      <c r="A878" s="15"/>
      <c r="B878" s="15" t="s">
        <v>2014</v>
      </c>
      <c r="C878" s="4"/>
      <c r="D878" s="4"/>
      <c r="E878" s="4"/>
      <c r="F878" s="4"/>
    </row>
    <row r="879" spans="1:6" x14ac:dyDescent="0.25">
      <c r="A879" s="16" t="s">
        <v>1065</v>
      </c>
      <c r="B879" s="15" t="s">
        <v>1064</v>
      </c>
      <c r="C879" s="6">
        <v>1.39636239801211</v>
      </c>
      <c r="D879" s="6">
        <v>1.46195635614773</v>
      </c>
      <c r="E879" s="6">
        <v>1.2721043659131901</v>
      </c>
      <c r="F879" s="6">
        <v>1.0246491146147301</v>
      </c>
    </row>
    <row r="880" spans="1:6" x14ac:dyDescent="0.25">
      <c r="A880" s="16" t="s">
        <v>1067</v>
      </c>
      <c r="B880" s="15" t="s">
        <v>1066</v>
      </c>
      <c r="C880" s="4"/>
      <c r="D880" s="4"/>
      <c r="E880" s="4"/>
      <c r="F880" s="4"/>
    </row>
    <row r="881" spans="1:6" x14ac:dyDescent="0.25">
      <c r="A881" s="16"/>
      <c r="B881" s="15" t="s">
        <v>2012</v>
      </c>
      <c r="C881" s="6">
        <f>MEDIAN(C862:C880)</f>
        <v>2.275958805507845</v>
      </c>
      <c r="D881" s="6">
        <f>MEDIAN(D862:D880)</f>
        <v>2.0812610241323499</v>
      </c>
      <c r="E881" s="6">
        <f>MEDIAN(E862:E880)</f>
        <v>1.14670081278562</v>
      </c>
      <c r="F881" s="6">
        <f>MEDIAN(F862:F880)</f>
        <v>0.94290036818852097</v>
      </c>
    </row>
    <row r="882" spans="1:6" x14ac:dyDescent="0.25">
      <c r="A882" s="16"/>
      <c r="B882" s="15"/>
      <c r="C882" s="4"/>
      <c r="D882" s="4"/>
      <c r="E882" s="4"/>
      <c r="F882" s="4"/>
    </row>
    <row r="883" spans="1:6" x14ac:dyDescent="0.25">
      <c r="A883" s="16"/>
      <c r="B883" s="15"/>
      <c r="C883" s="4"/>
      <c r="D883" s="4"/>
      <c r="E883" s="4"/>
      <c r="F883" s="4"/>
    </row>
    <row r="884" spans="1:6" x14ac:dyDescent="0.25">
      <c r="A884" s="16"/>
      <c r="B884" s="15"/>
      <c r="C884" s="4"/>
      <c r="D884" s="4"/>
      <c r="E884" s="4"/>
      <c r="F884" s="4"/>
    </row>
    <row r="885" spans="1:6" x14ac:dyDescent="0.25">
      <c r="A885" s="16"/>
      <c r="B885" s="15"/>
      <c r="C885" s="4"/>
      <c r="D885" s="4"/>
      <c r="E885" s="4"/>
      <c r="F885" s="4"/>
    </row>
    <row r="886" spans="1:6" ht="15.75" x14ac:dyDescent="0.25">
      <c r="A886" s="20"/>
      <c r="B886" s="20" t="s">
        <v>1068</v>
      </c>
      <c r="C886" s="9"/>
      <c r="D886" s="9"/>
      <c r="E886" s="9"/>
      <c r="F886" s="9"/>
    </row>
    <row r="887" spans="1:6" x14ac:dyDescent="0.25">
      <c r="A887" s="15"/>
      <c r="B887" s="15"/>
      <c r="C887" s="22" t="s">
        <v>2015</v>
      </c>
      <c r="D887" s="23" t="s">
        <v>2016</v>
      </c>
      <c r="E887" s="23" t="s">
        <v>2017</v>
      </c>
      <c r="F887" s="23" t="s">
        <v>2018</v>
      </c>
    </row>
    <row r="888" spans="1:6" x14ac:dyDescent="0.25">
      <c r="A888" s="15"/>
      <c r="B888" s="15" t="s">
        <v>2013</v>
      </c>
      <c r="C888" s="4"/>
      <c r="D888" s="4"/>
      <c r="E888" s="4"/>
      <c r="F888" s="4"/>
    </row>
    <row r="889" spans="1:6" x14ac:dyDescent="0.25">
      <c r="A889" s="15"/>
      <c r="B889" s="15" t="s">
        <v>1069</v>
      </c>
      <c r="C889" s="4"/>
      <c r="D889" s="4"/>
      <c r="E889" s="4"/>
      <c r="F889" s="4"/>
    </row>
    <row r="890" spans="1:6" x14ac:dyDescent="0.25">
      <c r="A890" s="16" t="s">
        <v>1071</v>
      </c>
      <c r="B890" s="15" t="s">
        <v>1070</v>
      </c>
      <c r="C890" s="6">
        <v>1.4921916948281999</v>
      </c>
      <c r="D890" s="6">
        <v>1.7555310870424199</v>
      </c>
      <c r="E890" s="6">
        <v>1.39790658062156</v>
      </c>
      <c r="F890" s="6">
        <v>1.31797161859648</v>
      </c>
    </row>
    <row r="891" spans="1:6" x14ac:dyDescent="0.25">
      <c r="A891" s="15"/>
      <c r="B891" s="15" t="s">
        <v>1072</v>
      </c>
      <c r="C891" s="4"/>
      <c r="D891" s="4"/>
      <c r="E891" s="4"/>
      <c r="F891" s="4"/>
    </row>
    <row r="892" spans="1:6" x14ac:dyDescent="0.25">
      <c r="A892" s="16" t="s">
        <v>1074</v>
      </c>
      <c r="B892" s="15" t="s">
        <v>1073</v>
      </c>
      <c r="C892" s="6">
        <v>1.5050340560792901</v>
      </c>
      <c r="D892" s="6">
        <v>1.44088247275748</v>
      </c>
      <c r="E892" s="6">
        <v>1.7324351250716401</v>
      </c>
      <c r="F892" s="6">
        <v>1.3918027372644399</v>
      </c>
    </row>
    <row r="893" spans="1:6" x14ac:dyDescent="0.25">
      <c r="A893" s="15"/>
      <c r="B893" s="15" t="s">
        <v>1075</v>
      </c>
      <c r="C893" s="4"/>
      <c r="D893" s="4"/>
      <c r="E893" s="4"/>
      <c r="F893" s="4"/>
    </row>
    <row r="894" spans="1:6" x14ac:dyDescent="0.25">
      <c r="A894" s="16" t="s">
        <v>1077</v>
      </c>
      <c r="B894" s="15" t="s">
        <v>1076</v>
      </c>
      <c r="C894" s="6">
        <v>1.11550015518099</v>
      </c>
      <c r="D894" s="6">
        <v>1.1510389381412101</v>
      </c>
      <c r="E894" s="6">
        <v>2.2385386327514598</v>
      </c>
      <c r="F894" s="6">
        <v>1.6773123971414601</v>
      </c>
    </row>
    <row r="895" spans="1:6" x14ac:dyDescent="0.25">
      <c r="A895" s="16" t="s">
        <v>1079</v>
      </c>
      <c r="B895" s="15" t="s">
        <v>1078</v>
      </c>
      <c r="C895" s="6">
        <v>1.05439446659397</v>
      </c>
      <c r="D895" s="6">
        <v>1.1109742966038501</v>
      </c>
      <c r="E895" s="6">
        <v>2.20356266905201</v>
      </c>
      <c r="F895" s="6">
        <v>1.78426754990366</v>
      </c>
    </row>
    <row r="896" spans="1:6" x14ac:dyDescent="0.25">
      <c r="A896" s="15"/>
      <c r="B896" s="15" t="s">
        <v>1080</v>
      </c>
      <c r="C896" s="4"/>
      <c r="D896" s="4"/>
      <c r="E896" s="4"/>
      <c r="F896" s="4"/>
    </row>
    <row r="897" spans="1:6" x14ac:dyDescent="0.25">
      <c r="A897" s="16" t="s">
        <v>1082</v>
      </c>
      <c r="B897" s="15" t="s">
        <v>1081</v>
      </c>
      <c r="C897" s="6">
        <v>1.2668636506004101</v>
      </c>
      <c r="D897" s="6">
        <v>1.4924853075089199</v>
      </c>
      <c r="E897" s="6">
        <v>1.82195226622144</v>
      </c>
      <c r="F897" s="6">
        <v>1.41922075981299</v>
      </c>
    </row>
    <row r="898" spans="1:6" x14ac:dyDescent="0.25">
      <c r="A898" s="16" t="s">
        <v>1084</v>
      </c>
      <c r="B898" s="15" t="s">
        <v>1083</v>
      </c>
      <c r="C898" s="6">
        <v>1.8199135124413801</v>
      </c>
      <c r="D898" s="6">
        <v>2.1533580368149798</v>
      </c>
      <c r="E898" s="6">
        <v>1.59364153416569</v>
      </c>
      <c r="F898" s="6">
        <v>1.3150211162677901</v>
      </c>
    </row>
    <row r="899" spans="1:6" x14ac:dyDescent="0.25">
      <c r="A899" s="16" t="s">
        <v>1086</v>
      </c>
      <c r="B899" s="15" t="s">
        <v>1085</v>
      </c>
      <c r="C899" s="6">
        <v>1.8414097537366201</v>
      </c>
      <c r="D899" s="6">
        <v>2.2234266304388202</v>
      </c>
      <c r="E899" s="6">
        <v>1.68491009448275</v>
      </c>
      <c r="F899" s="6">
        <v>1.36138837645646</v>
      </c>
    </row>
    <row r="900" spans="1:6" x14ac:dyDescent="0.25">
      <c r="A900" s="16" t="s">
        <v>1088</v>
      </c>
      <c r="B900" s="15" t="s">
        <v>1087</v>
      </c>
      <c r="C900" s="6">
        <v>0.964504253553365</v>
      </c>
      <c r="D900" s="6">
        <v>1.24915435953739</v>
      </c>
      <c r="E900" s="6">
        <v>1.6888794378740899</v>
      </c>
      <c r="F900" s="6">
        <v>1.31351891976767</v>
      </c>
    </row>
    <row r="901" spans="1:6" x14ac:dyDescent="0.25">
      <c r="A901" s="16" t="s">
        <v>1090</v>
      </c>
      <c r="B901" s="15" t="s">
        <v>1089</v>
      </c>
      <c r="C901" s="6">
        <v>0.99127811983987002</v>
      </c>
      <c r="D901" s="6">
        <v>1.03991795239715</v>
      </c>
      <c r="E901" s="6">
        <v>2.4655173455849</v>
      </c>
      <c r="F901" s="6">
        <v>2.4459655162062801</v>
      </c>
    </row>
    <row r="902" spans="1:6" x14ac:dyDescent="0.25">
      <c r="A902" s="16" t="s">
        <v>1092</v>
      </c>
      <c r="B902" s="15" t="s">
        <v>1091</v>
      </c>
      <c r="C902" s="6">
        <v>2.8260964339136501</v>
      </c>
      <c r="D902" s="6">
        <v>3.2370767321202001</v>
      </c>
      <c r="E902" s="6">
        <v>1.44630128639222</v>
      </c>
      <c r="F902" s="6">
        <v>1.2799929642685299</v>
      </c>
    </row>
    <row r="903" spans="1:6" x14ac:dyDescent="0.25">
      <c r="A903" s="16" t="s">
        <v>1094</v>
      </c>
      <c r="B903" s="15" t="s">
        <v>1093</v>
      </c>
      <c r="C903" s="6">
        <v>1.4280704232240899</v>
      </c>
      <c r="D903" s="6">
        <v>1.8021217268671601</v>
      </c>
      <c r="E903" s="6">
        <v>1.58427750672013</v>
      </c>
      <c r="F903" s="6">
        <v>1.49296719561795</v>
      </c>
    </row>
    <row r="904" spans="1:6" x14ac:dyDescent="0.25">
      <c r="A904" s="16" t="s">
        <v>1096</v>
      </c>
      <c r="B904" s="15" t="s">
        <v>1095</v>
      </c>
      <c r="C904" s="4"/>
      <c r="D904" s="4"/>
      <c r="E904" s="4"/>
      <c r="F904" s="4"/>
    </row>
    <row r="905" spans="1:6" x14ac:dyDescent="0.25">
      <c r="A905" s="15"/>
      <c r="B905" s="15" t="s">
        <v>1097</v>
      </c>
      <c r="C905" s="4"/>
      <c r="D905" s="4"/>
      <c r="E905" s="4"/>
      <c r="F905" s="4"/>
    </row>
    <row r="906" spans="1:6" x14ac:dyDescent="0.25">
      <c r="A906" s="16" t="s">
        <v>1099</v>
      </c>
      <c r="B906" s="15" t="s">
        <v>1098</v>
      </c>
      <c r="C906" s="6">
        <v>2.1598040067658499</v>
      </c>
      <c r="D906" s="6">
        <v>2.5492942647991899</v>
      </c>
      <c r="E906" s="6">
        <v>1.1116555522684299</v>
      </c>
      <c r="F906" s="6">
        <v>1.1660230268595</v>
      </c>
    </row>
    <row r="907" spans="1:6" x14ac:dyDescent="0.25">
      <c r="A907" s="15"/>
      <c r="B907" s="15" t="s">
        <v>1100</v>
      </c>
      <c r="C907" s="4"/>
      <c r="D907" s="4"/>
      <c r="E907" s="4"/>
      <c r="F907" s="4"/>
    </row>
    <row r="908" spans="1:6" x14ac:dyDescent="0.25">
      <c r="A908" s="16" t="s">
        <v>1102</v>
      </c>
      <c r="B908" s="15" t="s">
        <v>1101</v>
      </c>
      <c r="C908" s="6">
        <v>1.31619656873352</v>
      </c>
      <c r="D908" s="6">
        <v>1.48296492289717</v>
      </c>
      <c r="E908" s="6">
        <v>1.3923410747082301</v>
      </c>
      <c r="F908" s="6">
        <v>1.3771547828208801</v>
      </c>
    </row>
    <row r="909" spans="1:6" x14ac:dyDescent="0.25">
      <c r="A909" s="16" t="s">
        <v>1104</v>
      </c>
      <c r="B909" s="15" t="s">
        <v>1103</v>
      </c>
      <c r="C909" s="6">
        <v>0.93744057167407402</v>
      </c>
      <c r="D909" s="6">
        <v>1.0623557217578701</v>
      </c>
      <c r="E909" s="6">
        <v>1.9240887741905599</v>
      </c>
      <c r="F909" s="6">
        <v>1.5125130774305999</v>
      </c>
    </row>
    <row r="910" spans="1:6" x14ac:dyDescent="0.25">
      <c r="A910" s="15"/>
      <c r="B910" s="15" t="s">
        <v>1105</v>
      </c>
      <c r="C910" s="4"/>
      <c r="D910" s="4"/>
      <c r="E910" s="4"/>
      <c r="F910" s="4"/>
    </row>
    <row r="911" spans="1:6" x14ac:dyDescent="0.25">
      <c r="A911" s="16" t="s">
        <v>1107</v>
      </c>
      <c r="B911" s="15" t="s">
        <v>1106</v>
      </c>
      <c r="C911" s="6">
        <v>1.2705076613931301</v>
      </c>
      <c r="D911" s="4"/>
      <c r="E911" s="6">
        <v>1.4286490068020601</v>
      </c>
      <c r="F911" s="4"/>
    </row>
    <row r="912" spans="1:6" x14ac:dyDescent="0.25">
      <c r="A912" s="15"/>
      <c r="B912" s="15" t="s">
        <v>1108</v>
      </c>
      <c r="C912" s="4"/>
      <c r="D912" s="4"/>
      <c r="E912" s="4"/>
      <c r="F912" s="4"/>
    </row>
    <row r="913" spans="1:6" x14ac:dyDescent="0.25">
      <c r="A913" s="16" t="s">
        <v>1110</v>
      </c>
      <c r="B913" s="15" t="s">
        <v>1109</v>
      </c>
      <c r="C913" s="6">
        <v>1.28289494656515</v>
      </c>
      <c r="D913" s="4"/>
      <c r="E913" s="6">
        <v>1.43309411393629</v>
      </c>
      <c r="F913" s="4"/>
    </row>
    <row r="914" spans="1:6" x14ac:dyDescent="0.25">
      <c r="A914" s="15"/>
      <c r="B914" s="15" t="s">
        <v>2014</v>
      </c>
      <c r="C914" s="4"/>
      <c r="D914" s="4"/>
      <c r="E914" s="4"/>
      <c r="F914" s="4"/>
    </row>
    <row r="915" spans="1:6" x14ac:dyDescent="0.25">
      <c r="A915" s="16" t="s">
        <v>1112</v>
      </c>
      <c r="B915" s="15" t="s">
        <v>1111</v>
      </c>
      <c r="C915" s="6">
        <v>0.94292146909251795</v>
      </c>
      <c r="D915" s="6">
        <v>1.0478613528955101</v>
      </c>
      <c r="E915" s="6">
        <v>1.73381706291782</v>
      </c>
      <c r="F915" s="6">
        <v>1.4115766717928799</v>
      </c>
    </row>
    <row r="916" spans="1:6" x14ac:dyDescent="0.25">
      <c r="A916" s="16" t="s">
        <v>1114</v>
      </c>
      <c r="B916" s="15" t="s">
        <v>1113</v>
      </c>
      <c r="C916" s="4"/>
      <c r="D916" s="4"/>
      <c r="E916" s="4"/>
      <c r="F916" s="4"/>
    </row>
    <row r="917" spans="1:6" x14ac:dyDescent="0.25">
      <c r="A917" s="16" t="s">
        <v>1116</v>
      </c>
      <c r="B917" s="15" t="s">
        <v>1115</v>
      </c>
      <c r="C917" s="6">
        <v>1.34130170323292</v>
      </c>
      <c r="D917" s="6">
        <v>1.5675861869122201</v>
      </c>
      <c r="E917" s="6">
        <v>1.4819336395762499</v>
      </c>
      <c r="F917" s="6">
        <v>1.4251521589882901</v>
      </c>
    </row>
    <row r="918" spans="1:6" x14ac:dyDescent="0.25">
      <c r="A918" s="15"/>
      <c r="B918" s="15" t="s">
        <v>1117</v>
      </c>
      <c r="C918" s="4"/>
      <c r="D918" s="4"/>
      <c r="E918" s="4"/>
      <c r="F918" s="4"/>
    </row>
    <row r="919" spans="1:6" x14ac:dyDescent="0.25">
      <c r="A919" s="16" t="s">
        <v>1119</v>
      </c>
      <c r="B919" s="15" t="s">
        <v>1118</v>
      </c>
      <c r="C919" s="6">
        <v>1.27358532597875</v>
      </c>
      <c r="D919" s="4"/>
      <c r="E919" s="6">
        <v>1.5353787802618499</v>
      </c>
      <c r="F919" s="4"/>
    </row>
    <row r="920" spans="1:6" x14ac:dyDescent="0.25">
      <c r="A920" s="16"/>
      <c r="B920" s="15" t="s">
        <v>2012</v>
      </c>
      <c r="C920" s="6">
        <f>MEDIAN(C890:C919)</f>
        <v>1.28289494656515</v>
      </c>
      <c r="D920" s="6">
        <f>MEDIAN(D890:D919)</f>
        <v>1.4877251152030451</v>
      </c>
      <c r="E920" s="6">
        <f>MEDIAN(E890:E919)</f>
        <v>1.59364153416569</v>
      </c>
      <c r="F920" s="6">
        <f>MEDIAN(F890:F919)</f>
        <v>1.40168970452866</v>
      </c>
    </row>
    <row r="921" spans="1:6" x14ac:dyDescent="0.25">
      <c r="A921" s="16"/>
      <c r="B921" s="15" t="s">
        <v>967</v>
      </c>
      <c r="C921" s="6">
        <v>3.7234528739292201</v>
      </c>
      <c r="D921" s="6">
        <v>4.6117322115961503</v>
      </c>
      <c r="E921" s="6">
        <v>0.61379176274569303</v>
      </c>
      <c r="F921" s="6">
        <v>0.81025391707462302</v>
      </c>
    </row>
    <row r="922" spans="1:6" x14ac:dyDescent="0.25">
      <c r="A922" s="16"/>
      <c r="B922" s="15" t="s">
        <v>968</v>
      </c>
      <c r="C922" s="6">
        <v>1.92602613188084</v>
      </c>
      <c r="D922" s="6">
        <v>2.0955620223219502</v>
      </c>
      <c r="E922" s="6">
        <v>0.65762336271468602</v>
      </c>
      <c r="F922" s="6">
        <v>0.95759721553135602</v>
      </c>
    </row>
    <row r="923" spans="1:6" x14ac:dyDescent="0.25">
      <c r="A923" s="16"/>
      <c r="B923" s="15"/>
      <c r="C923" s="6"/>
      <c r="D923" s="6"/>
      <c r="E923" s="6"/>
      <c r="F923" s="6"/>
    </row>
    <row r="924" spans="1:6" x14ac:dyDescent="0.25">
      <c r="A924" s="16"/>
      <c r="B924" s="15"/>
      <c r="C924" s="6"/>
      <c r="D924" s="6"/>
      <c r="E924" s="6"/>
      <c r="F924" s="6"/>
    </row>
    <row r="925" spans="1:6" x14ac:dyDescent="0.25">
      <c r="A925" s="16"/>
      <c r="B925" s="15"/>
      <c r="C925" s="6"/>
      <c r="D925" s="6"/>
      <c r="E925" s="6"/>
      <c r="F925" s="6"/>
    </row>
    <row r="926" spans="1:6" x14ac:dyDescent="0.25">
      <c r="A926" s="16"/>
      <c r="B926" s="15"/>
      <c r="C926" s="6"/>
      <c r="D926" s="6"/>
      <c r="E926" s="6"/>
      <c r="F926" s="6"/>
    </row>
    <row r="927" spans="1:6" ht="15.75" x14ac:dyDescent="0.25">
      <c r="A927" s="20"/>
      <c r="B927" s="20" t="s">
        <v>1122</v>
      </c>
      <c r="C927" s="9"/>
      <c r="D927" s="9"/>
      <c r="E927" s="9"/>
      <c r="F927" s="9"/>
    </row>
    <row r="928" spans="1:6" x14ac:dyDescent="0.25">
      <c r="A928" s="15"/>
      <c r="B928" s="15"/>
      <c r="C928" s="22" t="s">
        <v>2015</v>
      </c>
      <c r="D928" s="23" t="s">
        <v>2016</v>
      </c>
      <c r="E928" s="23" t="s">
        <v>2017</v>
      </c>
      <c r="F928" s="23" t="s">
        <v>2018</v>
      </c>
    </row>
    <row r="929" spans="1:6" x14ac:dyDescent="0.25">
      <c r="A929" s="15"/>
      <c r="B929" s="15" t="s">
        <v>2013</v>
      </c>
      <c r="C929" s="4"/>
      <c r="D929" s="4"/>
      <c r="E929" s="4"/>
      <c r="F929" s="4"/>
    </row>
    <row r="930" spans="1:6" x14ac:dyDescent="0.25">
      <c r="A930" s="15"/>
      <c r="B930" s="15" t="s">
        <v>1123</v>
      </c>
      <c r="C930" s="4"/>
      <c r="D930" s="4"/>
      <c r="E930" s="4"/>
      <c r="F930" s="4"/>
    </row>
    <row r="931" spans="1:6" x14ac:dyDescent="0.25">
      <c r="A931" s="16" t="s">
        <v>1125</v>
      </c>
      <c r="B931" s="15" t="s">
        <v>1124</v>
      </c>
      <c r="C931" s="6">
        <v>2.9423261576276301</v>
      </c>
      <c r="D931" s="6">
        <v>3.4517281586088502</v>
      </c>
      <c r="E931" s="6">
        <v>0.300134618544867</v>
      </c>
      <c r="F931" s="6">
        <v>0.46721640895611699</v>
      </c>
    </row>
    <row r="932" spans="1:6" x14ac:dyDescent="0.25">
      <c r="A932" s="15"/>
      <c r="B932" s="15" t="s">
        <v>1126</v>
      </c>
      <c r="C932" s="4"/>
      <c r="D932" s="4"/>
      <c r="E932" s="4"/>
      <c r="F932" s="4"/>
    </row>
    <row r="933" spans="1:6" x14ac:dyDescent="0.25">
      <c r="A933" s="16" t="s">
        <v>1128</v>
      </c>
      <c r="B933" s="15" t="s">
        <v>1127</v>
      </c>
      <c r="C933" s="6">
        <v>4.6427523900875398</v>
      </c>
      <c r="D933" s="6">
        <v>4.8183073874441504</v>
      </c>
      <c r="E933" s="6">
        <v>0.32486171598236702</v>
      </c>
      <c r="F933" s="6">
        <v>0.46326987433459799</v>
      </c>
    </row>
    <row r="934" spans="1:6" x14ac:dyDescent="0.25">
      <c r="A934" s="15"/>
      <c r="B934" s="15" t="s">
        <v>1129</v>
      </c>
      <c r="C934" s="4"/>
      <c r="D934" s="4"/>
      <c r="E934" s="4"/>
      <c r="F934" s="4"/>
    </row>
    <row r="935" spans="1:6" x14ac:dyDescent="0.25">
      <c r="A935" s="16" t="s">
        <v>1131</v>
      </c>
      <c r="B935" s="15" t="s">
        <v>1130</v>
      </c>
      <c r="C935" s="6">
        <v>4.6369263563146399</v>
      </c>
      <c r="D935" s="6">
        <v>4.8246672747302997</v>
      </c>
      <c r="E935" s="6">
        <v>0.32708173855542</v>
      </c>
      <c r="F935" s="6">
        <v>0.463772799792599</v>
      </c>
    </row>
    <row r="936" spans="1:6" x14ac:dyDescent="0.25">
      <c r="A936" s="15"/>
      <c r="B936" s="15" t="s">
        <v>1132</v>
      </c>
      <c r="C936" s="4"/>
      <c r="D936" s="4"/>
      <c r="E936" s="4"/>
      <c r="F936" s="4"/>
    </row>
    <row r="937" spans="1:6" x14ac:dyDescent="0.25">
      <c r="A937" s="16" t="s">
        <v>1134</v>
      </c>
      <c r="B937" s="15" t="s">
        <v>1133</v>
      </c>
      <c r="C937" s="6">
        <v>1.9976560985209</v>
      </c>
      <c r="D937" s="4"/>
      <c r="E937" s="6">
        <v>2.58532082814171E-2</v>
      </c>
      <c r="F937" s="4"/>
    </row>
    <row r="938" spans="1:6" x14ac:dyDescent="0.25">
      <c r="A938" s="16" t="s">
        <v>1136</v>
      </c>
      <c r="B938" s="15" t="s">
        <v>1135</v>
      </c>
      <c r="C938" s="4"/>
      <c r="D938" s="4"/>
      <c r="E938" s="4"/>
      <c r="F938" s="4"/>
    </row>
    <row r="939" spans="1:6" x14ac:dyDescent="0.25">
      <c r="A939" s="16"/>
      <c r="B939" s="15" t="s">
        <v>2012</v>
      </c>
      <c r="C939" s="13">
        <f>MEDIAN(C931:C937)</f>
        <v>3.7896262569711352</v>
      </c>
      <c r="D939" s="13">
        <f>MEDIAN(D931:D937)</f>
        <v>4.8183073874441504</v>
      </c>
      <c r="E939" s="13">
        <f>MEDIAN(E931:E937)</f>
        <v>0.31249816726361701</v>
      </c>
      <c r="F939" s="13">
        <f>MEDIAN(F931:F937)</f>
        <v>0.463772799792599</v>
      </c>
    </row>
    <row r="940" spans="1:6" x14ac:dyDescent="0.25">
      <c r="A940" s="16"/>
      <c r="B940" s="15"/>
      <c r="C940" s="4"/>
      <c r="D940" s="4"/>
      <c r="E940" s="4"/>
      <c r="F940" s="4"/>
    </row>
    <row r="941" spans="1:6" x14ac:dyDescent="0.25">
      <c r="A941" s="16"/>
      <c r="B941" s="15"/>
      <c r="C941" s="4"/>
      <c r="D941" s="4"/>
      <c r="E941" s="4"/>
      <c r="F941" s="4"/>
    </row>
    <row r="942" spans="1:6" ht="15.75" x14ac:dyDescent="0.25">
      <c r="A942" s="20"/>
      <c r="B942" s="20" t="s">
        <v>1137</v>
      </c>
      <c r="C942" s="9"/>
      <c r="D942" s="9"/>
      <c r="E942" s="9"/>
      <c r="F942" s="9"/>
    </row>
    <row r="943" spans="1:6" x14ac:dyDescent="0.25">
      <c r="A943" s="15"/>
      <c r="B943" s="15"/>
      <c r="C943" s="22" t="s">
        <v>2015</v>
      </c>
      <c r="D943" s="23" t="s">
        <v>2016</v>
      </c>
      <c r="E943" s="23" t="s">
        <v>2017</v>
      </c>
      <c r="F943" s="23" t="s">
        <v>2018</v>
      </c>
    </row>
    <row r="944" spans="1:6" x14ac:dyDescent="0.25">
      <c r="A944" s="15"/>
      <c r="B944" s="15" t="s">
        <v>2013</v>
      </c>
      <c r="C944" s="4"/>
      <c r="D944" s="4"/>
      <c r="E944" s="4"/>
      <c r="F944" s="4"/>
    </row>
    <row r="945" spans="1:6" x14ac:dyDescent="0.25">
      <c r="A945" s="16" t="s">
        <v>1139</v>
      </c>
      <c r="B945" s="15" t="s">
        <v>1138</v>
      </c>
      <c r="C945" s="4"/>
      <c r="D945" s="4"/>
      <c r="E945" s="4"/>
      <c r="F945" s="4"/>
    </row>
    <row r="946" spans="1:6" x14ac:dyDescent="0.25">
      <c r="A946" s="15"/>
      <c r="B946" s="15" t="s">
        <v>2014</v>
      </c>
      <c r="C946" s="4"/>
      <c r="D946" s="4"/>
      <c r="E946" s="4"/>
      <c r="F946" s="4"/>
    </row>
    <row r="947" spans="1:6" x14ac:dyDescent="0.25">
      <c r="A947" s="15"/>
      <c r="B947" s="15" t="s">
        <v>1140</v>
      </c>
      <c r="C947" s="4"/>
      <c r="D947" s="4"/>
      <c r="E947" s="4"/>
      <c r="F947" s="4"/>
    </row>
    <row r="948" spans="1:6" x14ac:dyDescent="0.25">
      <c r="A948" s="16" t="s">
        <v>1142</v>
      </c>
      <c r="B948" s="15" t="s">
        <v>1141</v>
      </c>
      <c r="C948" s="6">
        <v>10.360961406351301</v>
      </c>
      <c r="D948" s="6">
        <v>9.5689319581843701</v>
      </c>
      <c r="E948" s="6">
        <v>0.755671566323732</v>
      </c>
      <c r="F948" s="6">
        <v>0.63258732604773305</v>
      </c>
    </row>
  </sheetData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Median ekskl. rådg.</vt:lpstr>
      <vt:lpstr>Median -incl. rådg.</vt:lpstr>
      <vt:lpstr>Afkast med rådg.</vt:lpstr>
      <vt:lpstr>Afkast u. rådg,</vt:lpstr>
      <vt:lpstr>Risiko u. rådg.</vt:lpstr>
      <vt:lpstr>Risiko m. rådg.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Gennady Dvorkin</dc:creator>
  <cp:lastModifiedBy>Anna Buus Sørensen</cp:lastModifiedBy>
  <dcterms:created xsi:type="dcterms:W3CDTF">2013-08-08T19:05:17Z</dcterms:created>
  <dcterms:modified xsi:type="dcterms:W3CDTF">2019-02-15T08:21:25Z</dcterms:modified>
</cp:coreProperties>
</file>