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fh\Documents\"/>
    </mc:Choice>
  </mc:AlternateContent>
  <xr:revisionPtr revIDLastSave="0" documentId="8_{57CB0AB5-34D5-4F7A-9805-5693C60C58B7}" xr6:coauthVersionLast="43" xr6:coauthVersionMax="43" xr10:uidLastSave="{00000000-0000-0000-0000-000000000000}"/>
  <bookViews>
    <workbookView xWindow="-108" yWindow="-108" windowWidth="23256" windowHeight="12576" firstSheet="1" activeTab="2" xr2:uid="{00000000-000D-0000-FFFF-FFFF00000000}"/>
  </bookViews>
  <sheets>
    <sheet name="Median ekskl. rådg." sheetId="5" r:id="rId1"/>
    <sheet name="Median -incl. rådg." sheetId="4" r:id="rId2"/>
    <sheet name="Afkast incl. rådg." sheetId="1" r:id="rId3"/>
    <sheet name="Afkast ekskl rådg." sheetId="2" r:id="rId4"/>
    <sheet name="Risiko incl. rådg." sheetId="3" r:id="rId5"/>
    <sheet name="Risiko ekskl. rådg.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6" i="1" l="1"/>
  <c r="D358" i="1"/>
  <c r="C358" i="1"/>
  <c r="C421" i="1"/>
  <c r="C371" i="1"/>
  <c r="C952" i="1"/>
  <c r="C766" i="1"/>
  <c r="C665" i="1"/>
  <c r="C619" i="1"/>
  <c r="D619" i="1"/>
  <c r="C509" i="1"/>
  <c r="C438" i="1"/>
  <c r="C322" i="1"/>
  <c r="C47" i="1"/>
  <c r="F893" i="6"/>
  <c r="E893" i="6"/>
  <c r="D893" i="6"/>
  <c r="C893" i="6"/>
  <c r="F880" i="6"/>
  <c r="E880" i="6"/>
  <c r="D880" i="6"/>
  <c r="C880" i="6"/>
  <c r="F859" i="6"/>
  <c r="E859" i="6"/>
  <c r="D859" i="6"/>
  <c r="C859" i="6"/>
  <c r="F812" i="6"/>
  <c r="E812" i="6"/>
  <c r="D812" i="6"/>
  <c r="C812" i="6"/>
  <c r="F781" i="6"/>
  <c r="E781" i="6"/>
  <c r="D781" i="6"/>
  <c r="C781" i="6"/>
  <c r="F725" i="6"/>
  <c r="E725" i="6"/>
  <c r="D725" i="6"/>
  <c r="C725" i="6"/>
  <c r="F701" i="6"/>
  <c r="E701" i="6"/>
  <c r="D701" i="6"/>
  <c r="C701" i="6"/>
  <c r="F663" i="6"/>
  <c r="E663" i="6"/>
  <c r="D663" i="6"/>
  <c r="C663" i="6"/>
  <c r="F621" i="6"/>
  <c r="E621" i="6"/>
  <c r="D621" i="6"/>
  <c r="C621" i="6"/>
  <c r="F562" i="6"/>
  <c r="E562" i="6"/>
  <c r="D562" i="6"/>
  <c r="C562" i="6"/>
  <c r="F547" i="6"/>
  <c r="E547" i="6"/>
  <c r="D547" i="6"/>
  <c r="C547" i="6"/>
  <c r="F531" i="6"/>
  <c r="E531" i="6"/>
  <c r="D531" i="6"/>
  <c r="C531" i="6"/>
  <c r="F515" i="6"/>
  <c r="E515" i="6"/>
  <c r="D515" i="6"/>
  <c r="C515" i="6"/>
  <c r="F499" i="6"/>
  <c r="E499" i="6"/>
  <c r="D499" i="6"/>
  <c r="C499" i="6"/>
  <c r="F471" i="6"/>
  <c r="E471" i="6"/>
  <c r="D471" i="6"/>
  <c r="C471" i="6"/>
  <c r="F436" i="6"/>
  <c r="E436" i="6"/>
  <c r="D436" i="6"/>
  <c r="C436" i="6"/>
  <c r="F362" i="6"/>
  <c r="E362" i="6"/>
  <c r="D362" i="6"/>
  <c r="C362" i="6"/>
  <c r="F325" i="6"/>
  <c r="E325" i="6"/>
  <c r="D325" i="6"/>
  <c r="C325" i="6"/>
  <c r="F306" i="6"/>
  <c r="E306" i="6"/>
  <c r="D306" i="6"/>
  <c r="C306" i="6"/>
  <c r="F176" i="6"/>
  <c r="E176" i="6"/>
  <c r="D176" i="6"/>
  <c r="C176" i="6"/>
  <c r="F155" i="6"/>
  <c r="E155" i="6"/>
  <c r="D155" i="6"/>
  <c r="C155" i="6"/>
  <c r="F97" i="6"/>
  <c r="E97" i="6"/>
  <c r="D97" i="6"/>
  <c r="C97" i="6"/>
  <c r="F50" i="6"/>
  <c r="E50" i="6"/>
  <c r="D50" i="6"/>
  <c r="C50" i="6"/>
  <c r="F951" i="3"/>
  <c r="E951" i="3"/>
  <c r="D951" i="3"/>
  <c r="C951" i="3"/>
  <c r="F933" i="3"/>
  <c r="E933" i="3"/>
  <c r="D933" i="3"/>
  <c r="C933" i="3"/>
  <c r="C895" i="3"/>
  <c r="F862" i="3"/>
  <c r="E862" i="3"/>
  <c r="D862" i="3"/>
  <c r="C862" i="3"/>
  <c r="F815" i="3"/>
  <c r="E815" i="3"/>
  <c r="D815" i="3"/>
  <c r="C815" i="3"/>
  <c r="F798" i="3"/>
  <c r="E798" i="3"/>
  <c r="D798" i="3"/>
  <c r="C798" i="3"/>
  <c r="F766" i="3"/>
  <c r="E766" i="3"/>
  <c r="D766" i="3"/>
  <c r="C766" i="3"/>
  <c r="F717" i="3"/>
  <c r="E717" i="3"/>
  <c r="D717" i="3"/>
  <c r="C717" i="3"/>
  <c r="F638" i="3"/>
  <c r="E638" i="3"/>
  <c r="D638" i="3"/>
  <c r="C638" i="3"/>
  <c r="F608" i="3"/>
  <c r="E608" i="3"/>
  <c r="D608" i="3"/>
  <c r="C608" i="3"/>
  <c r="F569" i="3"/>
  <c r="E569" i="3"/>
  <c r="D569" i="3"/>
  <c r="C569" i="3"/>
  <c r="F531" i="3"/>
  <c r="E531" i="3"/>
  <c r="D531" i="3"/>
  <c r="C531" i="3"/>
  <c r="F509" i="3"/>
  <c r="E509" i="3"/>
  <c r="D509" i="3"/>
  <c r="C509" i="3"/>
  <c r="F452" i="3"/>
  <c r="E452" i="3"/>
  <c r="D452" i="3"/>
  <c r="C452" i="3"/>
  <c r="F438" i="3"/>
  <c r="E438" i="3"/>
  <c r="D438" i="3"/>
  <c r="C438" i="3"/>
  <c r="F421" i="3"/>
  <c r="E421" i="3"/>
  <c r="D421" i="3"/>
  <c r="C421" i="3"/>
  <c r="F371" i="3"/>
  <c r="E371" i="3"/>
  <c r="D371" i="3"/>
  <c r="C371" i="3"/>
  <c r="F358" i="3"/>
  <c r="E358" i="3"/>
  <c r="D358" i="3"/>
  <c r="C358" i="3"/>
  <c r="F322" i="3"/>
  <c r="E322" i="3"/>
  <c r="D322" i="3"/>
  <c r="C322" i="3"/>
  <c r="F190" i="3"/>
  <c r="E190" i="3"/>
  <c r="D190" i="3"/>
  <c r="C190" i="3"/>
  <c r="F164" i="3"/>
  <c r="E164" i="3"/>
  <c r="D164" i="3"/>
  <c r="C164" i="3"/>
  <c r="F106" i="3"/>
  <c r="E106" i="3"/>
  <c r="D106" i="3"/>
  <c r="C106" i="3"/>
  <c r="F48" i="3"/>
  <c r="E48" i="3"/>
  <c r="D48" i="3"/>
  <c r="C48" i="3"/>
  <c r="H893" i="2"/>
  <c r="G893" i="2"/>
  <c r="F893" i="2"/>
  <c r="E893" i="2"/>
  <c r="D893" i="2"/>
  <c r="C893" i="2"/>
  <c r="I880" i="2"/>
  <c r="H880" i="2"/>
  <c r="G880" i="2"/>
  <c r="F880" i="2"/>
  <c r="E880" i="2"/>
  <c r="D880" i="2"/>
  <c r="C880" i="2"/>
  <c r="I859" i="2"/>
  <c r="H859" i="2"/>
  <c r="G859" i="2"/>
  <c r="F859" i="2"/>
  <c r="E859" i="2"/>
  <c r="D859" i="2"/>
  <c r="C859" i="2"/>
  <c r="I812" i="2"/>
  <c r="H812" i="2"/>
  <c r="G812" i="2"/>
  <c r="F812" i="2"/>
  <c r="E812" i="2"/>
  <c r="D812" i="2"/>
  <c r="C812" i="2"/>
  <c r="I781" i="2"/>
  <c r="H781" i="2"/>
  <c r="G781" i="2"/>
  <c r="F781" i="2"/>
  <c r="E781" i="2"/>
  <c r="D781" i="2"/>
  <c r="C781" i="2"/>
  <c r="I725" i="2"/>
  <c r="H725" i="2"/>
  <c r="G725" i="2"/>
  <c r="F725" i="2"/>
  <c r="E725" i="2"/>
  <c r="D725" i="2"/>
  <c r="C725" i="2"/>
  <c r="I701" i="2"/>
  <c r="H701" i="2"/>
  <c r="G701" i="2"/>
  <c r="F701" i="2"/>
  <c r="E701" i="2"/>
  <c r="D701" i="2"/>
  <c r="C701" i="2"/>
  <c r="I663" i="2"/>
  <c r="H663" i="2"/>
  <c r="G663" i="2"/>
  <c r="F663" i="2"/>
  <c r="E663" i="2"/>
  <c r="D663" i="2"/>
  <c r="C663" i="2"/>
  <c r="I621" i="2"/>
  <c r="H621" i="2"/>
  <c r="G621" i="2"/>
  <c r="F621" i="2"/>
  <c r="E621" i="2"/>
  <c r="D621" i="2"/>
  <c r="C621" i="2"/>
  <c r="I562" i="2"/>
  <c r="H562" i="2"/>
  <c r="G562" i="2"/>
  <c r="F562" i="2"/>
  <c r="E562" i="2"/>
  <c r="D562" i="2"/>
  <c r="C562" i="2"/>
  <c r="I547" i="2"/>
  <c r="H547" i="2"/>
  <c r="G547" i="2"/>
  <c r="F547" i="2"/>
  <c r="E547" i="2"/>
  <c r="D547" i="2"/>
  <c r="C547" i="2"/>
  <c r="I531" i="2"/>
  <c r="H531" i="2"/>
  <c r="F531" i="2"/>
  <c r="E531" i="2"/>
  <c r="D531" i="2"/>
  <c r="C531" i="2"/>
  <c r="I515" i="2"/>
  <c r="H515" i="2"/>
  <c r="G515" i="2"/>
  <c r="F515" i="2"/>
  <c r="E515" i="2"/>
  <c r="D515" i="2"/>
  <c r="C515" i="2"/>
  <c r="I499" i="2"/>
  <c r="H499" i="2"/>
  <c r="G499" i="2"/>
  <c r="F499" i="2"/>
  <c r="E499" i="2"/>
  <c r="D499" i="2"/>
  <c r="C499" i="2"/>
  <c r="I471" i="2"/>
  <c r="H471" i="2"/>
  <c r="G471" i="2"/>
  <c r="F471" i="2"/>
  <c r="E471" i="2"/>
  <c r="D471" i="2"/>
  <c r="C471" i="2"/>
  <c r="I436" i="2"/>
  <c r="H436" i="2"/>
  <c r="G436" i="2"/>
  <c r="F436" i="2"/>
  <c r="E436" i="2"/>
  <c r="D436" i="2"/>
  <c r="C436" i="2"/>
  <c r="I362" i="2"/>
  <c r="H362" i="2"/>
  <c r="G362" i="2"/>
  <c r="F362" i="2"/>
  <c r="E362" i="2"/>
  <c r="D362" i="2"/>
  <c r="C362" i="2"/>
  <c r="I325" i="2"/>
  <c r="H325" i="2"/>
  <c r="G325" i="2"/>
  <c r="F325" i="2"/>
  <c r="E325" i="2"/>
  <c r="D325" i="2"/>
  <c r="C325" i="2"/>
  <c r="I306" i="2"/>
  <c r="H306" i="2"/>
  <c r="G306" i="2"/>
  <c r="F306" i="2"/>
  <c r="E306" i="2"/>
  <c r="D306" i="2"/>
  <c r="C306" i="2"/>
  <c r="I176" i="2"/>
  <c r="H176" i="2"/>
  <c r="G176" i="2"/>
  <c r="F176" i="2"/>
  <c r="E176" i="2"/>
  <c r="D176" i="2"/>
  <c r="C176" i="2"/>
  <c r="I155" i="2"/>
  <c r="H155" i="2"/>
  <c r="G155" i="2"/>
  <c r="F155" i="2"/>
  <c r="E155" i="2"/>
  <c r="D155" i="2"/>
  <c r="C155" i="2"/>
  <c r="I97" i="2"/>
  <c r="H97" i="2"/>
  <c r="G97" i="2"/>
  <c r="F97" i="2"/>
  <c r="E97" i="2"/>
  <c r="D97" i="2"/>
  <c r="C97" i="2"/>
  <c r="I50" i="2"/>
  <c r="H50" i="2"/>
  <c r="G50" i="2"/>
  <c r="F50" i="2"/>
  <c r="E50" i="2"/>
  <c r="D50" i="2"/>
  <c r="C50" i="2"/>
  <c r="C717" i="1" l="1"/>
  <c r="D717" i="1"/>
  <c r="E717" i="1"/>
  <c r="F717" i="1"/>
  <c r="G717" i="1"/>
  <c r="H717" i="1"/>
  <c r="I717" i="1"/>
  <c r="D106" i="1"/>
  <c r="E106" i="1"/>
  <c r="F106" i="1"/>
  <c r="G106" i="1"/>
  <c r="H106" i="1"/>
  <c r="I106" i="1"/>
  <c r="D951" i="1" l="1"/>
  <c r="D952" i="1" s="1"/>
  <c r="E951" i="1"/>
  <c r="E952" i="1" s="1"/>
  <c r="F951" i="1"/>
  <c r="F952" i="1" s="1"/>
  <c r="G951" i="1"/>
  <c r="G952" i="1" s="1"/>
  <c r="H951" i="1"/>
  <c r="H952" i="1" s="1"/>
  <c r="I951" i="1"/>
  <c r="I952" i="1" s="1"/>
  <c r="C951" i="1"/>
  <c r="D933" i="1"/>
  <c r="E933" i="1"/>
  <c r="F933" i="1"/>
  <c r="G933" i="1"/>
  <c r="H933" i="1"/>
  <c r="I933" i="1"/>
  <c r="C933" i="1"/>
  <c r="D895" i="1"/>
  <c r="E895" i="1"/>
  <c r="F895" i="1"/>
  <c r="G895" i="1"/>
  <c r="H895" i="1"/>
  <c r="I895" i="1"/>
  <c r="C895" i="1"/>
  <c r="D862" i="1"/>
  <c r="E862" i="1"/>
  <c r="F862" i="1"/>
  <c r="G862" i="1"/>
  <c r="H862" i="1"/>
  <c r="I862" i="1"/>
  <c r="C862" i="1"/>
  <c r="D815" i="1"/>
  <c r="E815" i="1"/>
  <c r="F815" i="1"/>
  <c r="G815" i="1"/>
  <c r="H815" i="1"/>
  <c r="I815" i="1"/>
  <c r="C815" i="1"/>
  <c r="D798" i="1"/>
  <c r="E798" i="1"/>
  <c r="F798" i="1"/>
  <c r="G798" i="1"/>
  <c r="H798" i="1"/>
  <c r="I798" i="1"/>
  <c r="C798" i="1"/>
  <c r="D766" i="1"/>
  <c r="E766" i="1"/>
  <c r="F766" i="1"/>
  <c r="G766" i="1"/>
  <c r="H766" i="1"/>
  <c r="I766" i="1"/>
  <c r="D665" i="1"/>
  <c r="E665" i="1"/>
  <c r="D638" i="1"/>
  <c r="E638" i="1"/>
  <c r="F638" i="1"/>
  <c r="G638" i="1"/>
  <c r="H638" i="1"/>
  <c r="I638" i="1"/>
  <c r="C638" i="1"/>
  <c r="D618" i="1"/>
  <c r="C618" i="1"/>
  <c r="D608" i="1"/>
  <c r="E608" i="1"/>
  <c r="F608" i="1"/>
  <c r="G608" i="1"/>
  <c r="H608" i="1"/>
  <c r="I608" i="1"/>
  <c r="C608" i="1"/>
  <c r="D569" i="1"/>
  <c r="E569" i="1"/>
  <c r="F569" i="1"/>
  <c r="G569" i="1"/>
  <c r="H569" i="1"/>
  <c r="I569" i="1"/>
  <c r="C569" i="1"/>
  <c r="D531" i="1"/>
  <c r="E531" i="1"/>
  <c r="F531" i="1"/>
  <c r="G531" i="1"/>
  <c r="H531" i="1"/>
  <c r="I531" i="1"/>
  <c r="C531" i="1"/>
  <c r="D509" i="1"/>
  <c r="E509" i="1"/>
  <c r="F509" i="1"/>
  <c r="G509" i="1"/>
  <c r="H509" i="1"/>
  <c r="I509" i="1"/>
  <c r="D452" i="1"/>
  <c r="E452" i="1"/>
  <c r="F452" i="1"/>
  <c r="G452" i="1"/>
  <c r="H452" i="1"/>
  <c r="I452" i="1"/>
  <c r="C452" i="1"/>
  <c r="D438" i="1"/>
  <c r="E438" i="1"/>
  <c r="F438" i="1"/>
  <c r="G438" i="1"/>
  <c r="H438" i="1"/>
  <c r="I438" i="1"/>
  <c r="D421" i="1"/>
  <c r="E421" i="1"/>
  <c r="F421" i="1"/>
  <c r="G421" i="1"/>
  <c r="H421" i="1"/>
  <c r="I421" i="1"/>
  <c r="D371" i="1"/>
  <c r="E371" i="1"/>
  <c r="F371" i="1"/>
  <c r="G371" i="1"/>
  <c r="H371" i="1"/>
  <c r="I371" i="1"/>
  <c r="E358" i="1"/>
  <c r="F358" i="1"/>
  <c r="G358" i="1"/>
  <c r="H358" i="1"/>
  <c r="I358" i="1"/>
  <c r="D322" i="1"/>
  <c r="E322" i="1"/>
  <c r="F322" i="1"/>
  <c r="G322" i="1"/>
  <c r="H322" i="1"/>
  <c r="I322" i="1"/>
  <c r="D47" i="1"/>
  <c r="E47" i="1"/>
  <c r="F47" i="1"/>
  <c r="G47" i="1"/>
  <c r="H47" i="1"/>
  <c r="I47" i="1"/>
  <c r="D190" i="1"/>
  <c r="E190" i="1"/>
  <c r="F190" i="1"/>
  <c r="G190" i="1"/>
  <c r="H190" i="1"/>
  <c r="I190" i="1"/>
  <c r="C190" i="1"/>
  <c r="D164" i="1"/>
  <c r="E164" i="1"/>
  <c r="F164" i="1"/>
  <c r="G164" i="1"/>
  <c r="H164" i="1"/>
  <c r="I164" i="1"/>
  <c r="C164" i="1"/>
</calcChain>
</file>

<file path=xl/sharedStrings.xml><?xml version="1.0" encoding="utf-8"?>
<sst xmlns="http://schemas.openxmlformats.org/spreadsheetml/2006/main" count="5697" uniqueCount="2104">
  <si>
    <t>Aktier Danmark</t>
  </si>
  <si>
    <t xml:space="preserve">          BankInvest Danske Aktier Akk. KL</t>
  </si>
  <si>
    <t xml:space="preserve">               BankInvest Danske Aktier Akk. A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</si>
  <si>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</si>
  <si>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</si>
  <si>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</si>
  <si>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</si>
  <si>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</si>
  <si>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</si>
  <si>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</si>
  <si>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</si>
  <si>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</si>
  <si>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</si>
  <si>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</si>
  <si>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</si>
  <si>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</si>
  <si>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</si>
  <si>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</si>
  <si>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</si>
  <si>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</si>
  <si>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</si>
  <si>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</si>
  <si>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</si>
  <si>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</si>
  <si>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</si>
  <si>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</si>
  <si>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</si>
  <si>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</si>
  <si>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</si>
  <si>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</si>
  <si>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</si>
  <si>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</si>
  <si>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</si>
  <si>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</si>
  <si>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</si>
  <si>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</si>
  <si>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</si>
  <si>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</si>
  <si>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</si>
  <si>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</si>
  <si>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</si>
  <si>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 KL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</si>
  <si>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</si>
  <si>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</si>
  <si>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</si>
  <si>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</si>
  <si>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</si>
  <si>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</si>
  <si>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 KL</t>
  </si>
  <si>
    <t>DK0010265859</t>
  </si>
  <si>
    <t xml:space="preserve">          Nordea Invest Danske aktier fokus KL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</si>
  <si>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</si>
  <si>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</si>
  <si>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</si>
  <si>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</si>
  <si>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</si>
  <si>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</si>
  <si>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</si>
  <si>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</si>
  <si>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</si>
  <si>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</si>
  <si>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</si>
  <si>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</si>
  <si>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</si>
  <si>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</si>
  <si>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</si>
  <si>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</si>
  <si>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</si>
  <si>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</si>
  <si>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</si>
  <si>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</si>
  <si>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 xml:space="preserve">          OMX København Totalindeks cap incl. udbytte</t>
  </si>
  <si>
    <t>Aktier Ejendomme</t>
  </si>
  <si>
    <t xml:space="preserve">          Gudme Raaschou Europæiske Ejendomsaktier</t>
  </si>
  <si>
    <t>DK0061133899</t>
  </si>
  <si>
    <t xml:space="preserve">          SKAGEN m²</t>
  </si>
  <si>
    <t xml:space="preserve">               SKAGEN m² A - DKK</t>
  </si>
  <si>
    <t>NODK10657356</t>
  </si>
  <si>
    <t xml:space="preserve">               SKAGEN m² A - NOK</t>
  </si>
  <si>
    <t>NO0010657356</t>
  </si>
  <si>
    <t>Aktier Emerging Markets</t>
  </si>
  <si>
    <t xml:space="preserve">          BankInvest Emerging Markets Aktier KL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</si>
  <si>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</si>
  <si>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</si>
  <si>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</si>
  <si>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</si>
  <si>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</si>
  <si>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</si>
  <si>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</si>
  <si>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</si>
  <si>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</si>
  <si>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</si>
  <si>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</si>
  <si>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</si>
  <si>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</si>
  <si>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</si>
  <si>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</si>
  <si>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</si>
  <si>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</si>
  <si>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</si>
  <si>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</si>
  <si>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</si>
  <si>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</si>
  <si>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</si>
  <si>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 KL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</si>
  <si>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</si>
  <si>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</si>
  <si>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</si>
  <si>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</si>
  <si>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 Enhanced KL</t>
  </si>
  <si>
    <t>DK0060950111</t>
  </si>
  <si>
    <t xml:space="preserve">          Nordea Invest Emerging Markets KL</t>
  </si>
  <si>
    <t>DK0010308170</t>
  </si>
  <si>
    <t xml:space="preserve">          Nordea Invest Emerging Stars KL</t>
  </si>
  <si>
    <t xml:space="preserve">               Nordea Invest Emerging Stars KL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</si>
  <si>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</si>
  <si>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</si>
  <si>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</si>
  <si>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</si>
  <si>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</si>
  <si>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</si>
  <si>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</si>
  <si>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</si>
  <si>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</si>
  <si>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</si>
  <si>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</si>
  <si>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</si>
  <si>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</si>
  <si>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</si>
  <si>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</si>
  <si>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</si>
  <si>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</si>
  <si>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</si>
  <si>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</si>
  <si>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</si>
  <si>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</si>
  <si>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</si>
  <si>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</si>
  <si>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</si>
  <si>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</si>
  <si>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</si>
  <si>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Aktier Enkeltlande</t>
  </si>
  <si>
    <t xml:space="preserve">          Jyske Invest Indiske Aktier KL</t>
  </si>
  <si>
    <t>DK0010303296</t>
  </si>
  <si>
    <t xml:space="preserve">          Nordea Invest Indien KL</t>
  </si>
  <si>
    <t>DK0060144962</t>
  </si>
  <si>
    <t>Aktier Europa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</si>
  <si>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</si>
  <si>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</si>
  <si>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</si>
  <si>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</si>
  <si>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</si>
  <si>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</si>
  <si>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</si>
  <si>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</si>
  <si>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</si>
  <si>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</si>
  <si>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</si>
  <si>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</si>
  <si>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</si>
  <si>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</si>
  <si>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</si>
  <si>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</si>
  <si>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</si>
  <si>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</si>
  <si>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</si>
  <si>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</si>
  <si>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</si>
  <si>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</si>
  <si>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</si>
  <si>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</si>
  <si>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</si>
  <si>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</si>
  <si>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</si>
  <si>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</si>
  <si>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 KL</t>
  </si>
  <si>
    <t xml:space="preserve">     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</si>
  <si>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</si>
  <si>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</si>
  <si>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</si>
  <si>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</si>
  <si>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</si>
  <si>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</si>
  <si>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 KL</t>
  </si>
  <si>
    <t>DK0010243104</t>
  </si>
  <si>
    <t xml:space="preserve">          Lån &amp; Spar Invest Europa Classics</t>
  </si>
  <si>
    <t>DK0010235431</t>
  </si>
  <si>
    <t xml:space="preserve">          Nordea Invest Europa KL</t>
  </si>
  <si>
    <t>DK0010265693</t>
  </si>
  <si>
    <t xml:space="preserve">          Nordea Invest Europa Small Cap KL</t>
  </si>
  <si>
    <t>DK0015960983</t>
  </si>
  <si>
    <t xml:space="preserve">          Nordea Invest Europe Enhanced  KL</t>
  </si>
  <si>
    <t>DK0060949964</t>
  </si>
  <si>
    <t xml:space="preserve">          Multi Manager Invest Europa</t>
  </si>
  <si>
    <t>DK0060031250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</si>
  <si>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</si>
  <si>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</si>
  <si>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</si>
  <si>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</si>
  <si>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</si>
  <si>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</si>
  <si>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</si>
  <si>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</si>
  <si>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</si>
  <si>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</si>
  <si>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</si>
  <si>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</si>
  <si>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</si>
  <si>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</si>
  <si>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</si>
  <si>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</si>
  <si>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</si>
  <si>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</si>
  <si>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</si>
  <si>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</si>
  <si>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Aktier Fjernøsten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</si>
  <si>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</si>
  <si>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</si>
  <si>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</si>
  <si>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</si>
  <si>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</si>
  <si>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</si>
  <si>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 KL</t>
  </si>
  <si>
    <t xml:space="preserve">               Danske Invest Fjernøsten Indeks, klasse DKK d</t>
  </si>
  <si>
    <t>DK0010207141</t>
  </si>
  <si>
    <t xml:space="preserve">          Danske Invest Fjernøsten KL</t>
  </si>
  <si>
    <t xml:space="preserve">     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</si>
  <si>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</si>
  <si>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</si>
  <si>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</si>
  <si>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</si>
  <si>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 KL</t>
  </si>
  <si>
    <t>DK0010240431</t>
  </si>
  <si>
    <t xml:space="preserve">          Nordea Invest Fjernøsten KL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</si>
  <si>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</si>
  <si>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</si>
  <si>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</si>
  <si>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</si>
  <si>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</si>
  <si>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</si>
  <si>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</si>
  <si>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</si>
  <si>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</si>
  <si>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</si>
  <si>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Aktier Globale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</si>
  <si>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</si>
  <si>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</si>
  <si>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</si>
  <si>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</si>
  <si>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</si>
  <si>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</si>
  <si>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</si>
  <si>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</si>
  <si>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</si>
  <si>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</si>
  <si>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</si>
  <si>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Globale Aktier Indeks</t>
  </si>
  <si>
    <t>DK0061133709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</si>
  <si>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</si>
  <si>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</si>
  <si>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</si>
  <si>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</si>
  <si>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BankInvest Højt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</si>
  <si>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</si>
  <si>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</si>
  <si>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</si>
  <si>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</si>
  <si>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</si>
  <si>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Glob.Akt.Etik Klasse Udloddende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</si>
  <si>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</si>
  <si>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</si>
  <si>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</si>
  <si>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</si>
  <si>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</si>
  <si>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 xml:space="preserve">               C WorldWide Stabile Aktier KL Klasse A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</si>
  <si>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</si>
  <si>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</si>
  <si>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</si>
  <si>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</si>
  <si>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</si>
  <si>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</si>
  <si>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</si>
  <si>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</si>
  <si>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</si>
  <si>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</si>
  <si>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</si>
  <si>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</si>
  <si>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</si>
  <si>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</si>
  <si>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</si>
  <si>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</si>
  <si>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</si>
  <si>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</si>
  <si>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</si>
  <si>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</si>
  <si>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</si>
  <si>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</si>
  <si>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</si>
  <si>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</si>
  <si>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</si>
  <si>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</si>
  <si>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</si>
  <si>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PP Capital StockPick KL</t>
  </si>
  <si>
    <t xml:space="preserve">               PP Capital StockPick, klasse notering</t>
  </si>
  <si>
    <t>DK0061075678</t>
  </si>
  <si>
    <t xml:space="preserve">          Halberg Gundersen - Globale Aktier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</si>
  <si>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</si>
  <si>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</si>
  <si>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</si>
  <si>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</si>
  <si>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Aktier Lav Volatilitet KL</t>
  </si>
  <si>
    <t>DK0060512275</t>
  </si>
  <si>
    <t xml:space="preserve">          Jyske Invest Favorit Aktier KL</t>
  </si>
  <si>
    <t>DK0010277862</t>
  </si>
  <si>
    <t xml:space="preserve">          Jyske Invest Globale Aktier KL</t>
  </si>
  <si>
    <t>DK0010264027</t>
  </si>
  <si>
    <t xml:space="preserve">          Jyske Invest Globale Aktier Special KL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</si>
  <si>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</si>
  <si>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</si>
  <si>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</si>
  <si>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</si>
  <si>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</si>
  <si>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</si>
  <si>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</si>
  <si>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</si>
  <si>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</si>
  <si>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</si>
  <si>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</si>
  <si>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</si>
  <si>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</si>
  <si>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</si>
  <si>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</si>
  <si>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</si>
  <si>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</si>
  <si>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</si>
  <si>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</si>
  <si>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</si>
  <si>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 II KL</t>
  </si>
  <si>
    <t>DK0015357065</t>
  </si>
  <si>
    <t xml:space="preserve">          Nordea Invest Aktier KL</t>
  </si>
  <si>
    <t>DK0010250158</t>
  </si>
  <si>
    <t xml:space="preserve">          Nordea Invest Bæredygtige Aktier KL</t>
  </si>
  <si>
    <t xml:space="preserve">               Nordea Invest Bæredygtige Aktier KL</t>
  </si>
  <si>
    <t>DK0061116027</t>
  </si>
  <si>
    <t xml:space="preserve">          Nordea Invest Global Enhanced  KL</t>
  </si>
  <si>
    <t>DK0060949881</t>
  </si>
  <si>
    <t xml:space="preserve">          Nordea Invest Global Small Cap Enhanced  KL</t>
  </si>
  <si>
    <t>DK0061112893</t>
  </si>
  <si>
    <t xml:space="preserve">          Nordea Invest Global Small Cap KL</t>
  </si>
  <si>
    <t>DK0016050974</t>
  </si>
  <si>
    <t xml:space="preserve">          Nordea Invest Global Stars KL</t>
  </si>
  <si>
    <t xml:space="preserve">               Nordea Invest Global Stars KL</t>
  </si>
  <si>
    <t>DK0010301324</t>
  </si>
  <si>
    <t xml:space="preserve">          Nordea Invest Globale Aktier Indeks KL</t>
  </si>
  <si>
    <t>DK0060451623</t>
  </si>
  <si>
    <t xml:space="preserve">          Nordea Invest Globale UdbytteAktier KL</t>
  </si>
  <si>
    <t>DK0010265503</t>
  </si>
  <si>
    <t xml:space="preserve">          Nordea Invest Stabile Aktier Akkumulerende KL</t>
  </si>
  <si>
    <t>DK0060096030</t>
  </si>
  <si>
    <t xml:space="preserve">          Nordea Invest Stabile Aktier KL</t>
  </si>
  <si>
    <t>DK0060048304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</si>
  <si>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</si>
  <si>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</si>
  <si>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</si>
  <si>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</si>
  <si>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</si>
  <si>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</si>
  <si>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</si>
  <si>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</si>
  <si>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Multi Manager Invest Europa Akk.</t>
  </si>
  <si>
    <t>DK0060032738</t>
  </si>
  <si>
    <t xml:space="preserve">          Multi Manager Invest USA Akk.</t>
  </si>
  <si>
    <t>DK0060038347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</si>
  <si>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</si>
  <si>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</si>
  <si>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</si>
  <si>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</si>
  <si>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</si>
  <si>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</si>
  <si>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</si>
  <si>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</si>
  <si>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</si>
  <si>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</si>
  <si>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</si>
  <si>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</si>
  <si>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SEBinvest Global Opportunity AKL</t>
  </si>
  <si>
    <t xml:space="preserve">               SEBinvest AKL Global Opportunity P</t>
  </si>
  <si>
    <t>DK0060908267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</si>
  <si>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</si>
  <si>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</si>
  <si>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</si>
  <si>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</si>
  <si>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</si>
  <si>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</si>
  <si>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 A - NOK</t>
  </si>
  <si>
    <t>NO0008004009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</si>
  <si>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</si>
  <si>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</si>
  <si>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</si>
  <si>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</si>
  <si>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</si>
  <si>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</si>
  <si>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</si>
  <si>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</si>
  <si>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     SKAGEN Vekst A - NOK</t>
  </si>
  <si>
    <t>NO0008000445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</si>
  <si>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</si>
  <si>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</si>
  <si>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</si>
  <si>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</si>
  <si>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</si>
  <si>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</si>
  <si>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</si>
  <si>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</si>
  <si>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</si>
  <si>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</si>
  <si>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</si>
  <si>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</si>
  <si>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StockRate Invest Globale Aktier</t>
  </si>
  <si>
    <t>DK0060206316</t>
  </si>
  <si>
    <t xml:space="preserve">          StockRate Invest Globale Aktier Akkumulerende Engros</t>
  </si>
  <si>
    <t>DK0061133386</t>
  </si>
  <si>
    <t xml:space="preserve">          Stonehenge Globale Valueaktier KL</t>
  </si>
  <si>
    <t>DK0060188662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</si>
  <si>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</si>
  <si>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</si>
  <si>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</si>
  <si>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</si>
  <si>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</si>
  <si>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</si>
  <si>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</si>
  <si>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</si>
  <si>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</si>
  <si>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</si>
  <si>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</si>
  <si>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</si>
  <si>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</si>
  <si>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</si>
  <si>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</si>
  <si>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</si>
  <si>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</si>
  <si>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</si>
  <si>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</si>
  <si>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</si>
  <si>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</si>
  <si>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</si>
  <si>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</si>
  <si>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</si>
  <si>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</si>
  <si>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</si>
  <si>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</si>
  <si>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</si>
  <si>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 xml:space="preserve">          MSCI World incl. udbytte</t>
  </si>
  <si>
    <t xml:space="preserve">          MSCI All Countries World incl. udbytte</t>
  </si>
  <si>
    <t>Aktier Health Care</t>
  </si>
  <si>
    <t xml:space="preserve">          Danske Invest Bioteknologi Indeks KL</t>
  </si>
  <si>
    <t>DK0010264456</t>
  </si>
  <si>
    <t xml:space="preserve">          MSCI Health Care incl. udbytte</t>
  </si>
  <si>
    <t>Aktier IT</t>
  </si>
  <si>
    <t>Ja</t>
  </si>
  <si>
    <t xml:space="preserve">          Danske Invest Teknologi Indeks KL</t>
  </si>
  <si>
    <t>DK0016023229</t>
  </si>
  <si>
    <t xml:space="preserve">          MSCI IT cap incl. udbytte</t>
  </si>
  <si>
    <t xml:space="preserve">          MSCI IT  incl. udbytte</t>
  </si>
  <si>
    <t>Aktier Japan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</si>
  <si>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</si>
  <si>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</si>
  <si>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</si>
  <si>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 Enhanced  KL</t>
  </si>
  <si>
    <t>DK0060950038</t>
  </si>
  <si>
    <t xml:space="preserve">          Nordea Invest Japan KL</t>
  </si>
  <si>
    <t>DK0010112432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</si>
  <si>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</si>
  <si>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</si>
  <si>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</si>
  <si>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</si>
  <si>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</si>
  <si>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</si>
  <si>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</si>
  <si>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ValueInvest Danmark, Japan A</t>
  </si>
  <si>
    <t>DK0010246479</t>
  </si>
  <si>
    <t xml:space="preserve">          MSCI Japan incl. udbytte</t>
  </si>
  <si>
    <t>Aktier Kina</t>
  </si>
  <si>
    <t xml:space="preserve">          Danske Invest Kina KL</t>
  </si>
  <si>
    <t xml:space="preserve">               Danske Invest Kina, klasse DKK d</t>
  </si>
  <si>
    <t>DK0010295336</t>
  </si>
  <si>
    <t xml:space="preserve">          Jyske Invest Kinesiske Aktier KL</t>
  </si>
  <si>
    <t>DK0010293554</t>
  </si>
  <si>
    <t xml:space="preserve">          Nordea Invest Kina KL</t>
  </si>
  <si>
    <t>DK0060134302</t>
  </si>
  <si>
    <t xml:space="preserve">          MSCI Golden Dragon incl. udbytte</t>
  </si>
  <si>
    <t xml:space="preserve">          MSCI China incl. udbytte</t>
  </si>
  <si>
    <t>Aktier Klima &amp; Miljø</t>
  </si>
  <si>
    <t xml:space="preserve">          Danske Invest KlimaTrends KL</t>
  </si>
  <si>
    <t>DK0060187698</t>
  </si>
  <si>
    <t xml:space="preserve">          Nordea Invest Klima og Miljø KL</t>
  </si>
  <si>
    <t xml:space="preserve">               Nordea Invest Klima og Miljø KL</t>
  </si>
  <si>
    <t>DK0060192185</t>
  </si>
  <si>
    <t>Aktier Latinamerika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</si>
  <si>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</si>
  <si>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</si>
  <si>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</si>
  <si>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Sydinvest Latinamerika KL</t>
  </si>
  <si>
    <t>DK0010169465</t>
  </si>
  <si>
    <t xml:space="preserve">          MSCI EMF Latin Amerika incl. udbytte</t>
  </si>
  <si>
    <t>Aktier Nordamerika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</si>
  <si>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</si>
  <si>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</si>
  <si>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</si>
  <si>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</si>
  <si>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</si>
  <si>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</si>
  <si>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</si>
  <si>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</si>
  <si>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</si>
  <si>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</si>
  <si>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</si>
  <si>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</si>
  <si>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</si>
  <si>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</si>
  <si>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</si>
  <si>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</si>
  <si>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</si>
  <si>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 KL</t>
  </si>
  <si>
    <t>DK0010251396</t>
  </si>
  <si>
    <t xml:space="preserve">          Nordea Invest North America Enhanced KL</t>
  </si>
  <si>
    <t>DK0060831451</t>
  </si>
  <si>
    <t xml:space="preserve">          Nordea Invest USA KL</t>
  </si>
  <si>
    <t>DK0010265776</t>
  </si>
  <si>
    <t xml:space="preserve">          Multi Manager Invest USA</t>
  </si>
  <si>
    <t>DK0060031177</t>
  </si>
  <si>
    <t xml:space="preserve">          PFA Invest USA Stabile Aktier</t>
  </si>
  <si>
    <t>DK0060750883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</si>
  <si>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</si>
  <si>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</si>
  <si>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</si>
  <si>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</si>
  <si>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</si>
  <si>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</si>
  <si>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</si>
  <si>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MSCI USA incl. udbytte</t>
  </si>
  <si>
    <t xml:space="preserve">          S and P 500 incl. udbytte</t>
  </si>
  <si>
    <t>Aktier Norden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</si>
  <si>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</si>
  <si>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</si>
  <si>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</si>
  <si>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 KL</t>
  </si>
  <si>
    <t>DK0015974695</t>
  </si>
  <si>
    <t xml:space="preserve">          Nordea Invest Nordic Stars KL</t>
  </si>
  <si>
    <t xml:space="preserve">               Nordea Invest Nordic Stars KL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</si>
  <si>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</si>
  <si>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</si>
  <si>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</si>
  <si>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</si>
  <si>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</si>
  <si>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</si>
  <si>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</si>
  <si>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 xml:space="preserve">          MSCI Norden incl. udbytte</t>
  </si>
  <si>
    <t>Aktier Østeuropa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</si>
  <si>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</si>
  <si>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</si>
  <si>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</si>
  <si>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</si>
  <si>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</si>
  <si>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 KL</t>
  </si>
  <si>
    <t>DK0015919591</t>
  </si>
  <si>
    <t xml:space="preserve">          MSCI Østeuropa incl. udbytte</t>
  </si>
  <si>
    <t xml:space="preserve">          MSCI Østeuropa cap incl. udbytte</t>
  </si>
  <si>
    <t>Aktier Tyskland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</si>
  <si>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</si>
  <si>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</si>
  <si>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</si>
  <si>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</si>
  <si>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</si>
  <si>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</si>
  <si>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</si>
  <si>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Blandede Balanceret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</si>
  <si>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</si>
  <si>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</si>
  <si>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</si>
  <si>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</si>
  <si>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</si>
  <si>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</si>
  <si>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</si>
  <si>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</si>
  <si>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Optimal – Balance Mix KL</t>
  </si>
  <si>
    <t xml:space="preserve">               Optimal – Balance Mix, klasse kontoførende</t>
  </si>
  <si>
    <t>DKPPMIX00100</t>
  </si>
  <si>
    <t xml:space="preserve">          Handelsinvest Offensiv 60</t>
  </si>
  <si>
    <t>DK0060774636</t>
  </si>
  <si>
    <t xml:space="preserve">          Jyske Invest Obligationer og Aktier KL</t>
  </si>
  <si>
    <t>DK0010106384</t>
  </si>
  <si>
    <t xml:space="preserve">          Nordea Invest Basis 2 KL</t>
  </si>
  <si>
    <t>DK0016195944</t>
  </si>
  <si>
    <t xml:space="preserve">          Nordea Invest Basis 3 KL</t>
  </si>
  <si>
    <t>DK0016196082</t>
  </si>
  <si>
    <t xml:space="preserve">          Nordea Invest Stabil Balanceret KL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</si>
  <si>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</si>
  <si>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</si>
  <si>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</si>
  <si>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</si>
  <si>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</si>
  <si>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</si>
  <si>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</si>
  <si>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</si>
  <si>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</si>
  <si>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</si>
  <si>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</si>
  <si>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</si>
  <si>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</si>
  <si>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</si>
  <si>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</si>
  <si>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</si>
  <si>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</si>
  <si>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</si>
  <si>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</si>
  <si>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Alm. Brand RentePlus</t>
  </si>
  <si>
    <t>DK0061143856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</si>
  <si>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</si>
  <si>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</si>
  <si>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</si>
  <si>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</si>
  <si>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</si>
  <si>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</si>
  <si>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</si>
  <si>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</si>
  <si>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</si>
  <si>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</si>
  <si>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</si>
  <si>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</si>
  <si>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</si>
  <si>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</si>
  <si>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</si>
  <si>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</si>
  <si>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</si>
  <si>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</si>
  <si>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</si>
  <si>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</si>
  <si>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</si>
  <si>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</si>
  <si>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</si>
  <si>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</si>
  <si>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</si>
  <si>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</si>
  <si>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</si>
  <si>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</si>
  <si>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</si>
  <si>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</si>
  <si>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</si>
  <si>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</si>
  <si>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</si>
  <si>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</si>
  <si>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</si>
  <si>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</si>
  <si>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</si>
  <si>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</si>
  <si>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</si>
  <si>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</si>
  <si>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</si>
  <si>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</si>
  <si>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</si>
  <si>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</si>
  <si>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</si>
  <si>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</si>
  <si>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</si>
  <si>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</si>
  <si>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</si>
  <si>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</si>
  <si>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</si>
  <si>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</si>
  <si>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</si>
  <si>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</si>
  <si>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</si>
  <si>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</si>
  <si>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</si>
  <si>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Handelsinvest Offensiv 80 Akkumulerende</t>
  </si>
  <si>
    <t>DK0061141058</t>
  </si>
  <si>
    <t xml:space="preserve">          Nordea Invest Basis 4 KL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</si>
  <si>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</si>
  <si>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</si>
  <si>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</si>
  <si>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</si>
  <si>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</si>
  <si>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</si>
  <si>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</si>
  <si>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</si>
  <si>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</si>
  <si>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</si>
  <si>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</si>
  <si>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</si>
  <si>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</si>
  <si>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</si>
  <si>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</si>
  <si>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</si>
  <si>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</si>
  <si>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</si>
  <si>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</si>
  <si>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</si>
  <si>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</si>
  <si>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</si>
  <si>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</si>
  <si>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</si>
  <si>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</si>
  <si>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</si>
  <si>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</si>
  <si>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</si>
  <si>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</si>
  <si>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</si>
  <si>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</si>
  <si>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</si>
  <si>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</si>
  <si>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</si>
  <si>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</si>
  <si>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</si>
  <si>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</si>
  <si>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</si>
  <si>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</si>
  <si>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</si>
  <si>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</si>
  <si>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</si>
  <si>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</si>
  <si>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</si>
  <si>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</si>
  <si>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</si>
  <si>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</si>
  <si>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</si>
  <si>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</si>
  <si>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</si>
  <si>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</si>
  <si>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</si>
  <si>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</si>
  <si>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10 Akkumulerende</t>
  </si>
  <si>
    <t>DK0061140910</t>
  </si>
  <si>
    <t xml:space="preserve">          Handelsinvest Defensiv 30</t>
  </si>
  <si>
    <t>DK0060774552</t>
  </si>
  <si>
    <t xml:space="preserve">          Nordea Invest Basis 1 KL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</si>
  <si>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</si>
  <si>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</si>
  <si>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</si>
  <si>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</si>
  <si>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</si>
  <si>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</si>
  <si>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</si>
  <si>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</si>
  <si>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</si>
  <si>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</si>
  <si>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</si>
  <si>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</si>
  <si>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</si>
  <si>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</si>
  <si>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</si>
  <si>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</si>
  <si>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</si>
  <si>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</si>
  <si>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</si>
  <si>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</si>
  <si>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</si>
  <si>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</si>
  <si>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</si>
  <si>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</si>
  <si>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</si>
  <si>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</si>
  <si>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</si>
  <si>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</si>
  <si>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</si>
  <si>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</si>
  <si>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</si>
  <si>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</si>
  <si>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</si>
  <si>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</si>
  <si>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</si>
  <si>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</si>
  <si>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</si>
  <si>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</si>
  <si>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</si>
  <si>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</si>
  <si>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</si>
  <si>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</si>
  <si>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</si>
  <si>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</si>
  <si>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>Kapitalforeninger Blandede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</si>
  <si>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</si>
  <si>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</si>
  <si>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</si>
  <si>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</si>
  <si>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</si>
  <si>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</si>
  <si>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</si>
  <si>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</si>
  <si>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</si>
  <si>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</si>
  <si>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</si>
  <si>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</si>
  <si>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</si>
  <si>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</si>
  <si>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</si>
  <si>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</si>
  <si>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</si>
  <si>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</si>
  <si>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</si>
  <si>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</si>
  <si>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</si>
  <si>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</si>
  <si>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</si>
  <si>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 xml:space="preserve">          FX Alpha II KL</t>
  </si>
  <si>
    <t>DK0060141513</t>
  </si>
  <si>
    <t>Kapitalforeninger Obligationer Udenlandske</t>
  </si>
  <si>
    <t xml:space="preserve">          Placeringsfore. Nykredit Inv. Kredit Fokus KL</t>
  </si>
  <si>
    <t>DK0061066842</t>
  </si>
  <si>
    <t>Kapitalforeninger Øvrige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</si>
  <si>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</si>
  <si>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</si>
  <si>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</si>
  <si>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</si>
  <si>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</si>
  <si>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</si>
  <si>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</si>
  <si>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</si>
  <si>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</si>
  <si>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</si>
  <si>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</si>
  <si>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</si>
  <si>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</si>
  <si>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>Obligationer Emerging markets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</si>
  <si>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</si>
  <si>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</si>
  <si>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</si>
  <si>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</si>
  <si>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</si>
  <si>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</si>
  <si>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</si>
  <si>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</si>
  <si>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</si>
  <si>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</si>
  <si>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</si>
  <si>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</si>
  <si>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</si>
  <si>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</si>
  <si>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</si>
  <si>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</si>
  <si>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</si>
  <si>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</si>
  <si>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</si>
  <si>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</si>
  <si>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</si>
  <si>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</si>
  <si>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</si>
  <si>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</si>
  <si>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</si>
  <si>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</si>
  <si>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 KL</t>
  </si>
  <si>
    <t>DK0016002652</t>
  </si>
  <si>
    <t xml:space="preserve">          Jyske Invest Nye Obligationsmarkeder Valuta KL</t>
  </si>
  <si>
    <t>DK0060010098</t>
  </si>
  <si>
    <t xml:space="preserve">          Nordea Invest HøjrenteLande KL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</si>
  <si>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</si>
  <si>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</si>
  <si>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</si>
  <si>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</si>
  <si>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</si>
  <si>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</si>
  <si>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</si>
  <si>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</si>
  <si>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</si>
  <si>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</si>
  <si>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</si>
  <si>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</si>
  <si>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</si>
  <si>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</si>
  <si>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</si>
  <si>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</si>
  <si>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</si>
  <si>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</si>
  <si>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</si>
  <si>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</si>
  <si>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</si>
  <si>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</si>
  <si>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</si>
  <si>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</si>
  <si>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</si>
  <si>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</si>
  <si>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</si>
  <si>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</si>
  <si>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</si>
  <si>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</si>
  <si>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</si>
  <si>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>Obligationer Investment Grade</t>
  </si>
  <si>
    <t xml:space="preserve">          BankInvest Udenlandske Obligationer KL</t>
  </si>
  <si>
    <t xml:space="preserve">               BankInvest Udenlandske Obligationer A</t>
  </si>
  <si>
    <t>DK0010032671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</si>
  <si>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</si>
  <si>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</si>
  <si>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</si>
  <si>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</si>
  <si>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</si>
  <si>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</si>
  <si>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</si>
  <si>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</si>
  <si>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</si>
  <si>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</si>
  <si>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</si>
  <si>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</si>
  <si>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</si>
  <si>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</si>
  <si>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</si>
  <si>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</si>
  <si>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</si>
  <si>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</si>
  <si>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</si>
  <si>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</si>
  <si>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</si>
  <si>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 KL</t>
  </si>
  <si>
    <t>DK0060185726</t>
  </si>
  <si>
    <t xml:space="preserve">          Maj Invest Globale Obligationer</t>
  </si>
  <si>
    <t>DK0060004950</t>
  </si>
  <si>
    <t xml:space="preserve">          Nordea Invest Globale obligationer KL</t>
  </si>
  <si>
    <t>DK0010170398</t>
  </si>
  <si>
    <t xml:space="preserve">          Nordea Invest Virksomhedsobligationer KL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</si>
  <si>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</si>
  <si>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</si>
  <si>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</si>
  <si>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</si>
  <si>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</si>
  <si>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</si>
  <si>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</si>
  <si>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</si>
  <si>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</si>
  <si>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     SKAGEN Avkastning - NOK</t>
  </si>
  <si>
    <t>NO0008000452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</si>
  <si>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</si>
  <si>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</si>
  <si>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</si>
  <si>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</si>
  <si>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</si>
  <si>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</si>
  <si>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</si>
  <si>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</si>
  <si>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</si>
  <si>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</si>
  <si>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</si>
  <si>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</si>
  <si>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</si>
  <si>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</si>
  <si>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</si>
  <si>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</si>
  <si>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</si>
  <si>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</si>
  <si>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</si>
  <si>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</si>
  <si>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</si>
  <si>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</si>
  <si>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>Obligationer Korte danske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</si>
  <si>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</si>
  <si>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</si>
  <si>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</si>
  <si>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</si>
  <si>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</si>
  <si>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</si>
  <si>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</si>
  <si>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</si>
  <si>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</si>
  <si>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</si>
  <si>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</si>
  <si>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</si>
  <si>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 KL</t>
  </si>
  <si>
    <t>DK0010106111</t>
  </si>
  <si>
    <t xml:space="preserve">          Nordea Invest Korte obligationer KL</t>
  </si>
  <si>
    <t>DK0060268506</t>
  </si>
  <si>
    <t xml:space="preserve">          Nordea Invest Korte obligationer Lagerbeskattet KL</t>
  </si>
  <si>
    <t>DK0060014678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</si>
  <si>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</si>
  <si>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</si>
  <si>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</si>
  <si>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</si>
  <si>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</si>
  <si>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</si>
  <si>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</si>
  <si>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</si>
  <si>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</si>
  <si>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</si>
  <si>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</si>
  <si>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</si>
  <si>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</si>
  <si>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</si>
  <si>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</si>
  <si>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Obligationer Lange danske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</si>
  <si>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</si>
  <si>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</si>
  <si>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</si>
  <si>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</si>
  <si>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</si>
  <si>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</si>
  <si>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 KL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</si>
  <si>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</si>
  <si>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</si>
  <si>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</si>
  <si>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</si>
  <si>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</si>
  <si>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</si>
  <si>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 xml:space="preserve">          J.P. Morgan 1-10 år</t>
  </si>
  <si>
    <t>Obligationer Non-investment Grade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</si>
  <si>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</si>
  <si>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</si>
  <si>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</si>
  <si>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</si>
  <si>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</si>
  <si>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</si>
  <si>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</si>
  <si>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</si>
  <si>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</si>
  <si>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</si>
  <si>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</si>
  <si>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</si>
  <si>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</si>
  <si>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</si>
  <si>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</si>
  <si>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</si>
  <si>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</si>
  <si>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</si>
  <si>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</si>
  <si>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</si>
  <si>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</si>
  <si>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</si>
  <si>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 KL</t>
  </si>
  <si>
    <t>DK0016112915</t>
  </si>
  <si>
    <t xml:space="preserve">          Jyske Invest Virksomhedsobligationer Special KL</t>
  </si>
  <si>
    <t>DK0060762466</t>
  </si>
  <si>
    <t xml:space="preserve">          Nordea Invest European High Yield Bonds KL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</si>
  <si>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</si>
  <si>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</si>
  <si>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</si>
  <si>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</si>
  <si>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     Virksomhedsobligationer Højrente KL 2</t>
  </si>
  <si>
    <t>DK0060890036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</si>
  <si>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</si>
  <si>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</si>
  <si>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</si>
  <si>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</si>
  <si>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</si>
  <si>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</si>
  <si>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</si>
  <si>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</si>
  <si>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</si>
  <si>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</si>
  <si>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</si>
  <si>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</si>
  <si>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</si>
  <si>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</si>
  <si>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</si>
  <si>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</si>
  <si>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</si>
  <si>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</si>
  <si>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</si>
  <si>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</si>
  <si>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</si>
  <si>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</si>
  <si>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</si>
  <si>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</si>
  <si>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</si>
  <si>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</si>
  <si>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</si>
  <si>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</si>
  <si>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</si>
  <si>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</si>
  <si>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Obligationer Øvrige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</si>
  <si>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</si>
  <si>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</si>
  <si>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</si>
  <si>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</si>
  <si>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</si>
  <si>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</si>
  <si>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</si>
  <si>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</si>
  <si>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</si>
  <si>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</si>
  <si>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</si>
  <si>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</si>
  <si>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</si>
  <si>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 KL</t>
  </si>
  <si>
    <t>DK0016105703</t>
  </si>
  <si>
    <t xml:space="preserve">          Lån &amp; Spar Invest MixObligationer</t>
  </si>
  <si>
    <t>DK0060461341</t>
  </si>
  <si>
    <t xml:space="preserve">          Lån &amp; Spar Invest MixObligationer Akkumulerende</t>
  </si>
  <si>
    <t>DK0061133972</t>
  </si>
  <si>
    <t xml:space="preserve">          Maj Invest High Income Obligationer</t>
  </si>
  <si>
    <t>DK0060642809</t>
  </si>
  <si>
    <t xml:space="preserve">          Nordea Invest Verdens Obligationsmarkeder KL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</si>
  <si>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</si>
  <si>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</si>
  <si>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</si>
  <si>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</si>
  <si>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</si>
  <si>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</si>
  <si>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</si>
  <si>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</si>
  <si>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</si>
  <si>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</si>
  <si>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</si>
  <si>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</si>
  <si>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</si>
  <si>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</si>
  <si>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</si>
  <si>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</si>
  <si>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</si>
  <si>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</si>
  <si>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</si>
  <si>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</si>
  <si>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</si>
  <si>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</si>
  <si>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</si>
  <si>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</si>
  <si>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</si>
  <si>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</si>
  <si>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</si>
  <si>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</si>
  <si>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</si>
  <si>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</si>
  <si>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</si>
  <si>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 KL</t>
  </si>
  <si>
    <t>DK0015855332</t>
  </si>
  <si>
    <t xml:space="preserve">          Jyske Invest Obligationer Engros KL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</si>
  <si>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</si>
  <si>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</si>
  <si>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</si>
  <si>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</si>
  <si>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</si>
  <si>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 KL</t>
  </si>
  <si>
    <t>DK0060145183</t>
  </si>
  <si>
    <t xml:space="preserve">          Nordea Invest Mellemlange obligationer KL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</si>
  <si>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</si>
  <si>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</si>
  <si>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</si>
  <si>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</si>
  <si>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</si>
  <si>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</si>
  <si>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</si>
  <si>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</si>
  <si>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</si>
  <si>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</si>
  <si>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</si>
  <si>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</si>
  <si>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</si>
  <si>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</si>
  <si>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</si>
  <si>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</si>
  <si>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</si>
  <si>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</si>
  <si>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</si>
  <si>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</si>
  <si>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</si>
  <si>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</si>
  <si>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</si>
  <si>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</si>
  <si>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</si>
  <si>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</si>
  <si>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</si>
  <si>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 xml:space="preserve">          J.P. Morgan 1-10 år</t>
  </si>
  <si>
    <t>Obligationer Udenlandske indeksobligationer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</si>
  <si>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</si>
  <si>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</si>
  <si>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</si>
  <si>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</si>
  <si>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</si>
  <si>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</si>
  <si>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Lange Indeksobligationer KL</t>
  </si>
  <si>
    <t xml:space="preserve">               Danske Invest Globale Lange Indeksobligationer, klasse DKK d h</t>
  </si>
  <si>
    <t>DK0060187771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</si>
  <si>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</si>
  <si>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</si>
  <si>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</si>
  <si>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Sparinvest Indeksobligationer KL</t>
  </si>
  <si>
    <t>DK0015762082</t>
  </si>
  <si>
    <t>Øvrige</t>
  </si>
  <si>
    <t xml:space="preserve">          FX Alpha KL</t>
  </si>
  <si>
    <t>DK0060840874</t>
  </si>
  <si>
    <t xml:space="preserve">          Wealth Invest SEB Emerging Market FX Basket AKL</t>
  </si>
  <si>
    <t xml:space="preserve">               Wealth Invest AKL SEB EM FX Basket D P</t>
  </si>
  <si>
    <t>DK0060452191</t>
  </si>
  <si>
    <t>Aktier Brancher</t>
  </si>
  <si>
    <t xml:space="preserve">          Formuepleje Forbrugsaktier</t>
  </si>
  <si>
    <t>DK0060337335</t>
  </si>
  <si>
    <t xml:space="preserve">          Formuepleje Danske Aktier</t>
  </si>
  <si>
    <t>DK0060269157</t>
  </si>
  <si>
    <t xml:space="preserve">          LI Aktier Danmark</t>
  </si>
  <si>
    <t>DK0060240927</t>
  </si>
  <si>
    <t xml:space="preserve">          Lån &amp; Spar Invest Danske Aktier Basis</t>
  </si>
  <si>
    <t>DK0061134517</t>
  </si>
  <si>
    <t xml:space="preserve">          Lån &amp; Spar Invest Danske Aktier Basis Akkumulerende</t>
  </si>
  <si>
    <t>DK0061134194</t>
  </si>
  <si>
    <t xml:space="preserve">          Sparinvest INDEX OMX C25 KL</t>
  </si>
  <si>
    <t>DK0060442556</t>
  </si>
  <si>
    <t xml:space="preserve">               BankInvest Danske Aktier Akk. W</t>
  </si>
  <si>
    <t>DK0060823003</t>
  </si>
  <si>
    <t xml:space="preserve">               BankInvest Danske Aktier W</t>
  </si>
  <si>
    <t>DK0060821064</t>
  </si>
  <si>
    <t xml:space="preserve">               BIL Danmark Danske Small Cap aktier Akk. KL W</t>
  </si>
  <si>
    <t>DK0060917920</t>
  </si>
  <si>
    <t xml:space="preserve">               BIL Danmark Danske Small Cap aktier KL W</t>
  </si>
  <si>
    <t>DK0060879492</t>
  </si>
  <si>
    <t xml:space="preserve">               Danske Invest Danmark - Akkumulerende, klasse DKK W</t>
  </si>
  <si>
    <t>DK0060786051</t>
  </si>
  <si>
    <t xml:space="preserve">               Danske Invest Danmark Fokus, klasse DKK W d</t>
  </si>
  <si>
    <t>DK0060786218</t>
  </si>
  <si>
    <t xml:space="preserve">               Danske Invest Danmark Indeks, klasse DKK W d</t>
  </si>
  <si>
    <t>DK0060786481</t>
  </si>
  <si>
    <t xml:space="preserve">               Danske Invest Danmark Indeks Small Cap, klasse DKK W d</t>
  </si>
  <si>
    <t>DK0060786564</t>
  </si>
  <si>
    <t xml:space="preserve">               Danske Invest Danmark, klasse DKK W d</t>
  </si>
  <si>
    <t>DK0060786135</t>
  </si>
  <si>
    <t xml:space="preserve">               Handelsinvest Danmark Engros 2017</t>
  </si>
  <si>
    <t>DK0060824167</t>
  </si>
  <si>
    <t xml:space="preserve">               Handelsinvest Private Banking Danmark</t>
  </si>
  <si>
    <t>DK0060562965</t>
  </si>
  <si>
    <t xml:space="preserve">               Maj Invest Danske Aktier W</t>
  </si>
  <si>
    <t>DK0060825487</t>
  </si>
  <si>
    <t xml:space="preserve">               SEBinvest AKL Danske Aktier Akkumulerende I</t>
  </si>
  <si>
    <t>DK0060812238</t>
  </si>
  <si>
    <t xml:space="preserve">               SEBinvest AKL Danske Aktier I</t>
  </si>
  <si>
    <t>DK0060811859</t>
  </si>
  <si>
    <t xml:space="preserve">               Sparinvest Danske Aktier KL W</t>
  </si>
  <si>
    <t>DK0060820256</t>
  </si>
  <si>
    <t xml:space="preserve">               Sydinvest Danmark W DKK d</t>
  </si>
  <si>
    <t>DK0061032786</t>
  </si>
  <si>
    <t xml:space="preserve">          BI Erhvervsejendomme A/S</t>
  </si>
  <si>
    <t>DK0061026549</t>
  </si>
  <si>
    <t xml:space="preserve">          K Invest Columbia Threadneedle - EM aktier</t>
  </si>
  <si>
    <t>DK0060585909</t>
  </si>
  <si>
    <t xml:space="preserve">          LI Aktier Emerging Markets</t>
  </si>
  <si>
    <t>DK0060241065</t>
  </si>
  <si>
    <t xml:space="preserve">          Nykredit Invest Engros Nye Aktiemarkeder</t>
  </si>
  <si>
    <t>DK0015911507</t>
  </si>
  <si>
    <t xml:space="preserve">          Sparinvest INDEX Emerging Markets KL</t>
  </si>
  <si>
    <t>DK0060300762</t>
  </si>
  <si>
    <t xml:space="preserve">               BankInvest Emerging Markets Aktier W</t>
  </si>
  <si>
    <t>DK0060821148</t>
  </si>
  <si>
    <t xml:space="preserve">               BankInvest New Emerging Markets Aktier W</t>
  </si>
  <si>
    <t>DK0060821650</t>
  </si>
  <si>
    <t xml:space="preserve">               Danske Invest Nye Markeder - Akkumulerende, klasse DKK W</t>
  </si>
  <si>
    <t>DK0060791804</t>
  </si>
  <si>
    <t xml:space="preserve">               Danske Invest Nye Markeder, klasse DKK W d</t>
  </si>
  <si>
    <t>DK0060790244</t>
  </si>
  <si>
    <t xml:space="preserve">               Danske Invest Nye Markeder Small Cap, klasse DKK W d</t>
  </si>
  <si>
    <t>DK0060790673</t>
  </si>
  <si>
    <t xml:space="preserve">               Danske Invest Select Emerging Markets, klasse DKK W d</t>
  </si>
  <si>
    <t>DK0060791481</t>
  </si>
  <si>
    <t xml:space="preserve">          Investeringsforeningen ProCapture Global Emerging Markets Index Fund - Accumulating KL</t>
  </si>
  <si>
    <t xml:space="preserve">               ProCapture Global Emerging Markets Index Fund - Akkumulerende, klasse DKK W</t>
  </si>
  <si>
    <t>DK0060608032</t>
  </si>
  <si>
    <t xml:space="preserve">               Maj Invest Emerging Markets W</t>
  </si>
  <si>
    <t>DK0060825990</t>
  </si>
  <si>
    <t xml:space="preserve">               Sparinvest Value Emerging Markets KL W</t>
  </si>
  <si>
    <t>DK0060819910</t>
  </si>
  <si>
    <t xml:space="preserve">               Sydinvest BRIK W DKK Acc</t>
  </si>
  <si>
    <t>DK0060854073</t>
  </si>
  <si>
    <t xml:space="preserve">               Sydinvest Globale EM-aktier W DKK Acc</t>
  </si>
  <si>
    <t>DK0060647527</t>
  </si>
  <si>
    <t xml:space="preserve">               Sydinvest Globale EM-aktier W DKK d</t>
  </si>
  <si>
    <t>DK0060815843</t>
  </si>
  <si>
    <t xml:space="preserve">               Wealth Invest AKL SEB EME (Hermes) DKK I</t>
  </si>
  <si>
    <t>DK0060813202</t>
  </si>
  <si>
    <t xml:space="preserve">          Formuepleje Rusland</t>
  </si>
  <si>
    <t>DK0010237809</t>
  </si>
  <si>
    <t xml:space="preserve">          Alm. Brand Invest, Europæiske Aktier ETIK</t>
  </si>
  <si>
    <t>DK0010244854</t>
  </si>
  <si>
    <t xml:space="preserve">          LI Aktier Europa</t>
  </si>
  <si>
    <t>DK0060240091</t>
  </si>
  <si>
    <t xml:space="preserve">          Lån &amp; Spar Invest Globale Aktier Basis</t>
  </si>
  <si>
    <t>DK0061134277</t>
  </si>
  <si>
    <t xml:space="preserve">          Lån &amp; Spar Invest Globale Aktier Basis Akkumulerende</t>
  </si>
  <si>
    <t>DK0061134350</t>
  </si>
  <si>
    <t xml:space="preserve">          SEBinvest AKL Europa Indeks I</t>
  </si>
  <si>
    <t>DK0016283054</t>
  </si>
  <si>
    <t xml:space="preserve">          Sparinvest INDEX Europa Growth KL</t>
  </si>
  <si>
    <t>DK0010297548</t>
  </si>
  <si>
    <t xml:space="preserve">          Sparinvest INDEX Europa Small Cap KL</t>
  </si>
  <si>
    <t>DK0010297621</t>
  </si>
  <si>
    <t xml:space="preserve">          Sparinvest INDEX Europa Value KL</t>
  </si>
  <si>
    <t>DK0010297704</t>
  </si>
  <si>
    <t xml:space="preserve">               BankInvest Europa Small Cap Aktier W</t>
  </si>
  <si>
    <t>DK0060821221</t>
  </si>
  <si>
    <t xml:space="preserve">               Danske Invest Europa - Akkumulerende, klasse DKK W h</t>
  </si>
  <si>
    <t>DK0060787372</t>
  </si>
  <si>
    <t xml:space="preserve">               Danske Invest Europa Højt Udbytte - Akkumulerende, klasse DKK W</t>
  </si>
  <si>
    <t>DK0060787455</t>
  </si>
  <si>
    <t xml:space="preserve">               Danske Invest Europa Højt Udbytte, klasse DKK W d</t>
  </si>
  <si>
    <t>DK0060787539</t>
  </si>
  <si>
    <t xml:space="preserve">               Danske Invest Europa Indeks BNP, klasse DKK W d</t>
  </si>
  <si>
    <t>DK0060787885</t>
  </si>
  <si>
    <t xml:space="preserve">               Danske Invest Europa Indeks, klasse DKK W d</t>
  </si>
  <si>
    <t>DK0060787612</t>
  </si>
  <si>
    <t xml:space="preserve">               Danske Invest Europa, klasse DKK W d</t>
  </si>
  <si>
    <t>DK0060787299</t>
  </si>
  <si>
    <t xml:space="preserve">               Danske Invest Europa Small Cap, klasse DKK W d</t>
  </si>
  <si>
    <t>DK0061135837</t>
  </si>
  <si>
    <t xml:space="preserve">          Danske Invest Select Europe Low Volatility - Accumulating KL</t>
  </si>
  <si>
    <t>DK0060143212</t>
  </si>
  <si>
    <t xml:space="preserve">          Investeringsforeningen ProCapture Europe Index Fund - Accumulating KL</t>
  </si>
  <si>
    <t xml:space="preserve">               ProCapture Europe Index Fund - Akkumulerende, klasse DKK W</t>
  </si>
  <si>
    <t>DK0060607570</t>
  </si>
  <si>
    <t xml:space="preserve">               Handelsinvest Europa Engros</t>
  </si>
  <si>
    <t>DK0060824084</t>
  </si>
  <si>
    <t xml:space="preserve">               Handelsinvest Private Banking Europa</t>
  </si>
  <si>
    <t>DK0060563344</t>
  </si>
  <si>
    <t xml:space="preserve">               SEBinvest AKL Europa Højt Udbytte I</t>
  </si>
  <si>
    <t>DK0060811776</t>
  </si>
  <si>
    <t xml:space="preserve">               SEBinvest AKL Europa Small Cap I</t>
  </si>
  <si>
    <t>DK0060812667</t>
  </si>
  <si>
    <t xml:space="preserve">               Sparinvest Value Europa KL W</t>
  </si>
  <si>
    <t>DK0060819753</t>
  </si>
  <si>
    <t xml:space="preserve">          Sydinvest Europa Ligevægt &amp; Value Akkumulerende KL</t>
  </si>
  <si>
    <t xml:space="preserve">               Sydinvest Europa Ligevægt &amp; Value W DKK Acc</t>
  </si>
  <si>
    <t>DK0060751345</t>
  </si>
  <si>
    <t xml:space="preserve">               Sydinvest Europa Ligevægt &amp; Value W DKK d</t>
  </si>
  <si>
    <t>DK0060815686</t>
  </si>
  <si>
    <t xml:space="preserve">               Wealth Invest AKL Lannebo Europa Small Cap I</t>
  </si>
  <si>
    <t>DK0061031549</t>
  </si>
  <si>
    <t xml:space="preserve">               BankInvest Asiatiske Aktier W</t>
  </si>
  <si>
    <t>DK0060820769</t>
  </si>
  <si>
    <t xml:space="preserve">               C WorldWide Asien KL Klasse C</t>
  </si>
  <si>
    <t>DK0060841682</t>
  </si>
  <si>
    <t xml:space="preserve">          Investeringsforeningen ProCapture Pacific incl. Canada ex. Japan Index Fund – Acc. KL</t>
  </si>
  <si>
    <t xml:space="preserve">               ProCapture Pacific incl. Canada ex. Japan Index Fund - Akkumulerende klasse DKK W</t>
  </si>
  <si>
    <t>DK0060608545</t>
  </si>
  <si>
    <t xml:space="preserve">               Handelsinvest Fjernøsten Engros</t>
  </si>
  <si>
    <t>DK0060824241</t>
  </si>
  <si>
    <t xml:space="preserve">               Handelsinvest Private Banking Fjernøsten</t>
  </si>
  <si>
    <t>DK0060563260</t>
  </si>
  <si>
    <t xml:space="preserve">               Sydinvest Fjernøsten W DKK Acc</t>
  </si>
  <si>
    <t>DK0060647360</t>
  </si>
  <si>
    <t xml:space="preserve">               Sydinvest Fjernøsten W DKK d</t>
  </si>
  <si>
    <t>DK0060815769</t>
  </si>
  <si>
    <t xml:space="preserve">          Alm. Brand Invest, Globale Aktier ETIK</t>
  </si>
  <si>
    <t>DK0010270693</t>
  </si>
  <si>
    <t xml:space="preserve">          Formuepleje Globale Aktier</t>
  </si>
  <si>
    <t>DK0060337095</t>
  </si>
  <si>
    <t xml:space="preserve">          Formuepleje LimiTTellus</t>
  </si>
  <si>
    <t>DK0060502631</t>
  </si>
  <si>
    <t xml:space="preserve">          Investin, Advice Capital Globale</t>
  </si>
  <si>
    <t>DK0060696656</t>
  </si>
  <si>
    <t xml:space="preserve">          K invest AGF - Globale value aktier</t>
  </si>
  <si>
    <t>DK0060561645</t>
  </si>
  <si>
    <t xml:space="preserve">          K invest Baillie Gifford - Globale vækst aktier</t>
  </si>
  <si>
    <t>DK0060696573</t>
  </si>
  <si>
    <t xml:space="preserve">          K Invest Unigestion - Lav vol/carb. aktier</t>
  </si>
  <si>
    <t>DK0060740496</t>
  </si>
  <si>
    <t xml:space="preserve">          LI Aktier Globale</t>
  </si>
  <si>
    <t>DK0060239408</t>
  </si>
  <si>
    <t xml:space="preserve">          LI Aktier Globale Akk. - KL</t>
  </si>
  <si>
    <t>DK0060623775</t>
  </si>
  <si>
    <t xml:space="preserve">          LI Aktier Globale II</t>
  </si>
  <si>
    <t>DK0060239911</t>
  </si>
  <si>
    <t xml:space="preserve">          LI Aktier Globale II Akk. - KL</t>
  </si>
  <si>
    <t>DK0060623692</t>
  </si>
  <si>
    <t xml:space="preserve">          LI Aktier Globale III</t>
  </si>
  <si>
    <t>DK0060674927</t>
  </si>
  <si>
    <t xml:space="preserve">          LI Aktier Globale III Akk. - KL</t>
  </si>
  <si>
    <t>DK0061135167</t>
  </si>
  <si>
    <t xml:space="preserve">          LI Aktier Globale Indeks</t>
  </si>
  <si>
    <t>DK0060239671</t>
  </si>
  <si>
    <t xml:space="preserve">          Nykredit Invest Globale Aktier Basis</t>
  </si>
  <si>
    <t>DK0016048994</t>
  </si>
  <si>
    <t xml:space="preserve">          Nykredit Invest Engros Global Opportunities</t>
  </si>
  <si>
    <t>DK0060053817</t>
  </si>
  <si>
    <t xml:space="preserve">          Nykredit Invest Engros Globale Aktier</t>
  </si>
  <si>
    <t>DK0060710317</t>
  </si>
  <si>
    <t xml:space="preserve">          Nykredit Invest Engros Globale Aktier SRI</t>
  </si>
  <si>
    <t>DK0060710234</t>
  </si>
  <si>
    <t xml:space="preserve">          Nykredit Invest Engros Globale Fokusaktier</t>
  </si>
  <si>
    <t>DK0060710077</t>
  </si>
  <si>
    <t xml:space="preserve">          Nykredit Invest Engros Globale Fokusaktier Akk.</t>
  </si>
  <si>
    <t>DK0060710150</t>
  </si>
  <si>
    <t xml:space="preserve">          Nykredit Invest Engros Globale Value Aktier</t>
  </si>
  <si>
    <t>DK0060918738</t>
  </si>
  <si>
    <t xml:space="preserve">          Sparinvest INDEX Dow Jones Sustainability World KL</t>
  </si>
  <si>
    <t>DK0010297464</t>
  </si>
  <si>
    <t xml:space="preserve">          Sparinvest INDEX Global Aktier Min. Risiko KL</t>
  </si>
  <si>
    <t>DK0060031847</t>
  </si>
  <si>
    <t xml:space="preserve">          INDEX Globale Aktier - Etik KL</t>
  </si>
  <si>
    <t xml:space="preserve">               INDEX Globale Aktier - Etik KL</t>
  </si>
  <si>
    <t>DK0060747905</t>
  </si>
  <si>
    <t xml:space="preserve">          INDEX Globale Aktier KL</t>
  </si>
  <si>
    <t xml:space="preserve">               INDEX Globale Aktier KL</t>
  </si>
  <si>
    <t>DK0060747822</t>
  </si>
  <si>
    <t xml:space="preserve">          INDEX Globale Aktier Min. Risiko Akk. KL</t>
  </si>
  <si>
    <t xml:space="preserve">               INDEX Globale Aktier Min. Risiko Akk. KL</t>
  </si>
  <si>
    <t>DK0060748127</t>
  </si>
  <si>
    <t xml:space="preserve">          Strategi Invest Aktier</t>
  </si>
  <si>
    <t>DK0060308310</t>
  </si>
  <si>
    <t xml:space="preserve">          Sydinvest Morningstar Global Markets Sustainability Leaders KL</t>
  </si>
  <si>
    <t>DK0061111572</t>
  </si>
  <si>
    <t xml:space="preserve">               BankInvest Basis Globale Aktier Akk. W</t>
  </si>
  <si>
    <t>DK0060823359</t>
  </si>
  <si>
    <t xml:space="preserve">               BankInvest Basis Globale Aktier Etik W</t>
  </si>
  <si>
    <t>DK0060821577</t>
  </si>
  <si>
    <t xml:space="preserve">               BankInvest Basis Globale Aktier W</t>
  </si>
  <si>
    <t>DK0060820843</t>
  </si>
  <si>
    <t xml:space="preserve">               BankInvest Globalt Forbrug W</t>
  </si>
  <si>
    <t>DK0060821304</t>
  </si>
  <si>
    <t xml:space="preserve">               BankInvest Højt Udbytte Aktier W</t>
  </si>
  <si>
    <t>DK0060821494</t>
  </si>
  <si>
    <t xml:space="preserve">          BankInvest Globale Aktier Akk. KL</t>
  </si>
  <si>
    <t>DK0060803328</t>
  </si>
  <si>
    <t xml:space="preserve">          BankInvest Globale Aktier KL</t>
  </si>
  <si>
    <t>DK0060803245</t>
  </si>
  <si>
    <t xml:space="preserve">               C WorldWide Globale Aktier - Akkumulerende KL Klasse E</t>
  </si>
  <si>
    <t>DK0060917094</t>
  </si>
  <si>
    <t xml:space="preserve">               C WorldWide Glob.Akt. Etik KL Klasse Akk</t>
  </si>
  <si>
    <t>DK0061114089</t>
  </si>
  <si>
    <t xml:space="preserve">               C WorldWide Globale Aktier KL Klasse B</t>
  </si>
  <si>
    <t>DK0060841336</t>
  </si>
  <si>
    <t xml:space="preserve">               C WorldWide Globale Aktier KL Klasse C</t>
  </si>
  <si>
    <t>DK0060841419</t>
  </si>
  <si>
    <t xml:space="preserve">               C WorldWide Globale Aktier KL Klasse E</t>
  </si>
  <si>
    <t>DK0060916872</t>
  </si>
  <si>
    <t xml:space="preserve">               C WorldWide Stabile Aktier KL Klasse C</t>
  </si>
  <si>
    <t>DK0061142296</t>
  </si>
  <si>
    <t xml:space="preserve">               Danske Invest Global Højt Udbytte, klasse DKK W d</t>
  </si>
  <si>
    <t>DK0060788693</t>
  </si>
  <si>
    <t xml:space="preserve">               Danske Invest Global Indeks - Akkumulerende, klasse DKK W h</t>
  </si>
  <si>
    <t>DK0060788933</t>
  </si>
  <si>
    <t xml:space="preserve">               Danske Invest Global Indeks, klasse DKK W d</t>
  </si>
  <si>
    <t>DK0060788776</t>
  </si>
  <si>
    <t xml:space="preserve">               Danske Invest Global StockPicking - Akkumulerende, klasse DKK W</t>
  </si>
  <si>
    <t>DK0060789071</t>
  </si>
  <si>
    <t xml:space="preserve">               Danske Invest Global StockPicking, klasse DKK W d</t>
  </si>
  <si>
    <t>DK0060789154</t>
  </si>
  <si>
    <t xml:space="preserve">          Danske Invest Engros Global Equity Solution - Akkumulerende KL</t>
  </si>
  <si>
    <t xml:space="preserve">               Danske Invest Select Global Equity Solution - Akkumulerende, klasse DKK W</t>
  </si>
  <si>
    <t>DK0060507432</t>
  </si>
  <si>
    <t xml:space="preserve">          Danske Invest Select Aktier KL</t>
  </si>
  <si>
    <t>DK0060177970</t>
  </si>
  <si>
    <t xml:space="preserve">          Danske Invest Select Flexinvest Aktier KL</t>
  </si>
  <si>
    <t>DK0060051605</t>
  </si>
  <si>
    <t xml:space="preserve">          Danske Invest Select Global Equity Solution KL</t>
  </si>
  <si>
    <t>DK0060209682</t>
  </si>
  <si>
    <t xml:space="preserve">               Danske Invest Select Global, klasse DKK W d</t>
  </si>
  <si>
    <t>DK0060791648</t>
  </si>
  <si>
    <t xml:space="preserve">          Danske Invest Select Global Restricted KL</t>
  </si>
  <si>
    <t>DK0060229284</t>
  </si>
  <si>
    <t xml:space="preserve">          Danske Invest Select Online Global Indeks KL</t>
  </si>
  <si>
    <t>DK0060175339</t>
  </si>
  <si>
    <t xml:space="preserve">          Investeringsforeningen ProCapture Global AC Index Fund - Accumulating KL</t>
  </si>
  <si>
    <t xml:space="preserve">               ProCapture Global AC Index Fund - Akkumulerende, klasse DKK W</t>
  </si>
  <si>
    <t>DK0060607737</t>
  </si>
  <si>
    <t xml:space="preserve">               Handelsinvest Verden Engros 2017</t>
  </si>
  <si>
    <t>DK0060823946</t>
  </si>
  <si>
    <t xml:space="preserve">          Investin, Globale Aktier AC Indeks</t>
  </si>
  <si>
    <t>DK0061075918</t>
  </si>
  <si>
    <t xml:space="preserve">               Maj Invest Global Sundhed W</t>
  </si>
  <si>
    <t>DK0060825800</t>
  </si>
  <si>
    <t xml:space="preserve">               Maj Invest Vækstaktier W</t>
  </si>
  <si>
    <t>DK0060825560</t>
  </si>
  <si>
    <t xml:space="preserve">               Maj Invest Value Aktier Akkumulerende W</t>
  </si>
  <si>
    <t>DK0060825727</t>
  </si>
  <si>
    <t xml:space="preserve">               Maj Invest Value Aktier W</t>
  </si>
  <si>
    <t>DK0060825644</t>
  </si>
  <si>
    <t xml:space="preserve">               Maj Invest Value Aktier SRI+ W</t>
  </si>
  <si>
    <t>DK0061074515</t>
  </si>
  <si>
    <t xml:space="preserve">          Nordea Invest PM Globale Aktier Fokus KL</t>
  </si>
  <si>
    <t xml:space="preserve">               Nordea Invest PM Globale Aktier Fokus KL 1</t>
  </si>
  <si>
    <t>DK0060495323</t>
  </si>
  <si>
    <t xml:space="preserve">               Nordea Invest PM Globale Aktier Fokus KL 2</t>
  </si>
  <si>
    <t>DK0060495406</t>
  </si>
  <si>
    <t xml:space="preserve">               Nordea Invest PM Globale Aktier Fokus KL 3</t>
  </si>
  <si>
    <t>DK0060495596</t>
  </si>
  <si>
    <t xml:space="preserve">          Nordea Invest PM Globale Aktier Strategi KL</t>
  </si>
  <si>
    <t xml:space="preserve">               Nordea Invest PM Globale Aktier Strategi KL 1</t>
  </si>
  <si>
    <t>DK0060495679</t>
  </si>
  <si>
    <t xml:space="preserve">               Nordea Invest PM Globale Aktier Strategi KL 2</t>
  </si>
  <si>
    <t>DK0060495752</t>
  </si>
  <si>
    <t xml:space="preserve">               Nordea Invest PM Globale Aktier Strategi KL 3</t>
  </si>
  <si>
    <t>DK0060495836</t>
  </si>
  <si>
    <t xml:space="preserve">          Nordea Invest Portefølje Aktier</t>
  </si>
  <si>
    <t>DK0060273340</t>
  </si>
  <si>
    <t xml:space="preserve">          Nordea Invest Portefølje Aktier Strategi</t>
  </si>
  <si>
    <t>DK0060273779</t>
  </si>
  <si>
    <t xml:space="preserve">          Nykredit Invest Aktieallokering - Porteføljepleje KL</t>
  </si>
  <si>
    <t>DK0060951788</t>
  </si>
  <si>
    <t xml:space="preserve">          Nykredit Invest Aktieallokering Akk. - Porteføljepleje KL</t>
  </si>
  <si>
    <t>DK0060952083</t>
  </si>
  <si>
    <t xml:space="preserve">               Sparinvest Cumulus Value KL W</t>
  </si>
  <si>
    <t>DK0060819670</t>
  </si>
  <si>
    <t xml:space="preserve">               Sparinvest Momentum Aktier Akk. KL W</t>
  </si>
  <si>
    <t>DK0060820173</t>
  </si>
  <si>
    <t xml:space="preserve">               Sparinvest Momentum Aktier KL W</t>
  </si>
  <si>
    <t>DK0060820090</t>
  </si>
  <si>
    <t xml:space="preserve">               Sparinvest Value Aktier KL W</t>
  </si>
  <si>
    <t>DK0060819597</t>
  </si>
  <si>
    <t xml:space="preserve">          Stonehenge Globale Valueaktier PM KL</t>
  </si>
  <si>
    <t>DK0060868370</t>
  </si>
  <si>
    <t xml:space="preserve">               Sydinvest Verden Ligevægt og Value W DKK Acc</t>
  </si>
  <si>
    <t>DK0060751428</t>
  </si>
  <si>
    <t xml:space="preserve">          Sydinvest Verden Etik KL</t>
  </si>
  <si>
    <t xml:space="preserve">               Sydinvest Verden Etik W DKK d</t>
  </si>
  <si>
    <t>DK0060681468</t>
  </si>
  <si>
    <t xml:space="preserve">               Sydinvest Verden Ligevægt &amp; Value W DKK d</t>
  </si>
  <si>
    <t>DK0060726909</t>
  </si>
  <si>
    <t xml:space="preserve">               ValueInvest Danmark Global I</t>
  </si>
  <si>
    <t>DK0060841096</t>
  </si>
  <si>
    <t xml:space="preserve">               ValueInvest Danmark Global W</t>
  </si>
  <si>
    <t>DK0060825057</t>
  </si>
  <si>
    <t xml:space="preserve">               ValueInvest Danmark Global Akkumulerende I</t>
  </si>
  <si>
    <t>DK0060841252</t>
  </si>
  <si>
    <t xml:space="preserve">               ValueInvest Danmark Global Akkumulerende W</t>
  </si>
  <si>
    <t>DK0060825214</t>
  </si>
  <si>
    <t xml:space="preserve">               Wealth Invest AKL SEB Globale Aktier SRI I</t>
  </si>
  <si>
    <t>DK0060813129</t>
  </si>
  <si>
    <t xml:space="preserve">          Sparinvest INDEX Japan Growth KL</t>
  </si>
  <si>
    <t>DK0010297977</t>
  </si>
  <si>
    <t xml:space="preserve">          Sparinvest INDEX Japan Small Cap KL</t>
  </si>
  <si>
    <t>DK0010298009</t>
  </si>
  <si>
    <t xml:space="preserve">          Sparinvest INDEX Japan Value KL</t>
  </si>
  <si>
    <t>DK0010298199</t>
  </si>
  <si>
    <t xml:space="preserve">               Danske Invest Japan, klasse DKK W d</t>
  </si>
  <si>
    <t>DK0060789741</t>
  </si>
  <si>
    <t xml:space="preserve">          Investeringsforeningen ProCapture Japan Index Fund – Accumulating KL</t>
  </si>
  <si>
    <t xml:space="preserve">               ProCapture Japan Index Fund - Akkumulerende, klasse DKK W</t>
  </si>
  <si>
    <t>DK0060608388</t>
  </si>
  <si>
    <t xml:space="preserve">               SEBinvest AKL Japan Hybrid I</t>
  </si>
  <si>
    <t>DK0060812741</t>
  </si>
  <si>
    <t xml:space="preserve">          K Invest Wells Fargo - US small cap aktier</t>
  </si>
  <si>
    <t>DK0060636595</t>
  </si>
  <si>
    <t xml:space="preserve">          LI Aktier USA</t>
  </si>
  <si>
    <t>DK0060240174</t>
  </si>
  <si>
    <t xml:space="preserve">          SEBinvest AKL Nordamerika Indeks I</t>
  </si>
  <si>
    <t>DK0016283997</t>
  </si>
  <si>
    <t xml:space="preserve">          Sparinvest INDEX USA Growth KL</t>
  </si>
  <si>
    <t>DK0010298272</t>
  </si>
  <si>
    <t xml:space="preserve">          Sparinvest INDEX USA Small Cap KL</t>
  </si>
  <si>
    <t>DK0010298355</t>
  </si>
  <si>
    <t xml:space="preserve">          Sparinvest INDEX USA Value KL</t>
  </si>
  <si>
    <t>DK0010298439</t>
  </si>
  <si>
    <t xml:space="preserve">               BankInvest USA Large Cap Aktier W</t>
  </si>
  <si>
    <t>DK0060979284</t>
  </si>
  <si>
    <t xml:space="preserve">               BankInvest USA Small Cap Aktier W</t>
  </si>
  <si>
    <t>DK0060821734</t>
  </si>
  <si>
    <t xml:space="preserve">               Danske Invest USA - Akkumulerende, klasse DKK W h</t>
  </si>
  <si>
    <t>DK0060790830</t>
  </si>
  <si>
    <t xml:space="preserve">               Danske Invest USA, klass SEK W</t>
  </si>
  <si>
    <t>DK0060916013</t>
  </si>
  <si>
    <t xml:space="preserve">               Danske Invest USA, klasse DKK W d</t>
  </si>
  <si>
    <t>DK0060790913</t>
  </si>
  <si>
    <t xml:space="preserve">          Investeringsforeningen ProCapture USA Index Fund – Accumulating KL</t>
  </si>
  <si>
    <t xml:space="preserve">               ProCapture USA Index Fund - Akkumulerende, klasse DKK W</t>
  </si>
  <si>
    <t>DK0060608628</t>
  </si>
  <si>
    <t xml:space="preserve">               Handelsinvest Nordamerika Engros</t>
  </si>
  <si>
    <t>DK0060824837</t>
  </si>
  <si>
    <t xml:space="preserve">               Handelsinvest Private Banking Nordamerika</t>
  </si>
  <si>
    <t>DK0060563187</t>
  </si>
  <si>
    <t xml:space="preserve">               Sparinvest Value USA KL W</t>
  </si>
  <si>
    <t>DK0060819837</t>
  </si>
  <si>
    <t xml:space="preserve">          Sydinvest USA Ligevægt &amp; Value Akkumulerende KL</t>
  </si>
  <si>
    <t xml:space="preserve">               Sydinvest USA Ligevægt &amp; Value W DKK Acc</t>
  </si>
  <si>
    <t>DK0061132065</t>
  </si>
  <si>
    <t xml:space="preserve">          Sydinvest USA Ligevægt &amp; Value KL</t>
  </si>
  <si>
    <t xml:space="preserve">               Sydinvest USA Ligevægt &amp; Value W DKK d</t>
  </si>
  <si>
    <t>DK0060774982</t>
  </si>
  <si>
    <t xml:space="preserve">          Alm. Brand Invest, Nordiske aktier ETIK</t>
  </si>
  <si>
    <t>DK0010237569</t>
  </si>
  <si>
    <t xml:space="preserve">               Handelsinvest Norden Engros</t>
  </si>
  <si>
    <t>DK0060824670</t>
  </si>
  <si>
    <t xml:space="preserve">               Danske Invest Tyskland, klasse DKK W d</t>
  </si>
  <si>
    <t>DK0060790756</t>
  </si>
  <si>
    <t>Andre alternative investeringsfonde</t>
  </si>
  <si>
    <t xml:space="preserve">          Access Stratego A/S</t>
  </si>
  <si>
    <t>DK0060084614</t>
  </si>
  <si>
    <t xml:space="preserve">          Alm. Brand Invest, Mix ETIK</t>
  </si>
  <si>
    <t>DK0016195431</t>
  </si>
  <si>
    <t xml:space="preserve">          Formuepleje PensionPlanner Balance</t>
  </si>
  <si>
    <t>DK0060182897</t>
  </si>
  <si>
    <t xml:space="preserve">          Formuepleje PensionPlanner Moderat</t>
  </si>
  <si>
    <t>DK0060182541</t>
  </si>
  <si>
    <t xml:space="preserve">          Investin, Active and Index Portfolio</t>
  </si>
  <si>
    <t>DK0060674844</t>
  </si>
  <si>
    <t xml:space="preserve">          Investin, Aktiv Balance</t>
  </si>
  <si>
    <t>DK0060575942</t>
  </si>
  <si>
    <t xml:space="preserve">          Investin, Optimal Livscyklus 2030-40</t>
  </si>
  <si>
    <t>DK0060518983</t>
  </si>
  <si>
    <t xml:space="preserve">          Investin, Optimal VerdensIndex Moderat</t>
  </si>
  <si>
    <t>DK0060254712</t>
  </si>
  <si>
    <t xml:space="preserve">          Investin, Othania Etisk Formuevækst KL</t>
  </si>
  <si>
    <t>DK0061112034</t>
  </si>
  <si>
    <t xml:space="preserve">          Coop Opsparing Moderat</t>
  </si>
  <si>
    <t>DK0060991578</t>
  </si>
  <si>
    <t xml:space="preserve">          INDEX Mellem Risiko KL</t>
  </si>
  <si>
    <t xml:space="preserve">               INDEX Mellem Risiko KL</t>
  </si>
  <si>
    <t>DK0060748630</t>
  </si>
  <si>
    <t xml:space="preserve">          BI Middel</t>
  </si>
  <si>
    <t>DK0060907020</t>
  </si>
  <si>
    <t xml:space="preserve">          BI Moderat</t>
  </si>
  <si>
    <t>DK0060906998</t>
  </si>
  <si>
    <t xml:space="preserve">          Nordea Invest PM Balance KL</t>
  </si>
  <si>
    <t xml:space="preserve">               Nordea Invest PM Balance KL 1</t>
  </si>
  <si>
    <t>DK0060496644</t>
  </si>
  <si>
    <t xml:space="preserve">               Nordea Invest PM Balance KL 2</t>
  </si>
  <si>
    <t>DK0060496727</t>
  </si>
  <si>
    <t xml:space="preserve">               Nordea Invest PM Balance KL 3</t>
  </si>
  <si>
    <t>DK0060496800</t>
  </si>
  <si>
    <t xml:space="preserve">          Investin Balanced Risk Allocation – Porteføljepleje KL</t>
  </si>
  <si>
    <t>DK0060817542</t>
  </si>
  <si>
    <t xml:space="preserve">          Nykredit Invest Taktisk Allokering - Porteføljepleje KL</t>
  </si>
  <si>
    <t>DK0060817468</t>
  </si>
  <si>
    <t xml:space="preserve">               Mix Mellem Risiko KL DAB W</t>
  </si>
  <si>
    <t>DK0060941474</t>
  </si>
  <si>
    <t xml:space="preserve">               Sparinvest Mix Mellem Risiko KL W</t>
  </si>
  <si>
    <t>DK0060820413</t>
  </si>
  <si>
    <t xml:space="preserve">          SparKron Invest Moderat KL</t>
  </si>
  <si>
    <t>DK0060776177</t>
  </si>
  <si>
    <t xml:space="preserve">          SparKron Invest Vækst KL</t>
  </si>
  <si>
    <t>DK0060776094</t>
  </si>
  <si>
    <t xml:space="preserve">               Private Banking Balanceret I</t>
  </si>
  <si>
    <t>DK0060645315</t>
  </si>
  <si>
    <t xml:space="preserve">               Private Banking Balanceret Udb I</t>
  </si>
  <si>
    <t>DK0060697548</t>
  </si>
  <si>
    <t xml:space="preserve">          Frøs Moderat</t>
  </si>
  <si>
    <t>DK0060853695</t>
  </si>
  <si>
    <t xml:space="preserve">          Wealth Invest Dynamisk Formueinvest</t>
  </si>
  <si>
    <t>DK0060713923</t>
  </si>
  <si>
    <t xml:space="preserve">          Investin, Optimal Livscyklus 2040-50</t>
  </si>
  <si>
    <t>DK0060946192</t>
  </si>
  <si>
    <t xml:space="preserve">               Maj Invest Kontra W</t>
  </si>
  <si>
    <t>DK0060826022</t>
  </si>
  <si>
    <t xml:space="preserve">          Alm. Brand Invest, Mix Offensiv ETIK</t>
  </si>
  <si>
    <t>DK0010289602</t>
  </si>
  <si>
    <t xml:space="preserve">          Formuepleje PensionPlanner Vækst</t>
  </si>
  <si>
    <t>DK0060182970</t>
  </si>
  <si>
    <t xml:space="preserve">          Coop Opsparing Modig</t>
  </si>
  <si>
    <t>DK0060991651</t>
  </si>
  <si>
    <t xml:space="preserve">          INDEX Høj Risiko KL</t>
  </si>
  <si>
    <t xml:space="preserve">               INDEX Høj Risiko KL</t>
  </si>
  <si>
    <t>DK0060748713</t>
  </si>
  <si>
    <t xml:space="preserve">          BI Høj</t>
  </si>
  <si>
    <t>DK0060907103</t>
  </si>
  <si>
    <t xml:space="preserve">               Mix Høj Risiko KL DAB W</t>
  </si>
  <si>
    <t>DK0060941557</t>
  </si>
  <si>
    <t xml:space="preserve">               Sparinvest Mix Høj Risiko KL W</t>
  </si>
  <si>
    <t>DK0060820686</t>
  </si>
  <si>
    <t xml:space="preserve">          SparKron Invest Offensiv KL</t>
  </si>
  <si>
    <t>DK0060776250</t>
  </si>
  <si>
    <t xml:space="preserve">               Private Banking Vækstorienteret I</t>
  </si>
  <si>
    <t>DK0060645745</t>
  </si>
  <si>
    <t xml:space="preserve">               Private Banking Vækstorienteret Udb I</t>
  </si>
  <si>
    <t>DK0060697894</t>
  </si>
  <si>
    <t xml:space="preserve">          Frøs Aggressiv</t>
  </si>
  <si>
    <t>DK0060853778</t>
  </si>
  <si>
    <t xml:space="preserve">          Frøs ESG</t>
  </si>
  <si>
    <t>DK0061075165</t>
  </si>
  <si>
    <t xml:space="preserve">          Alm. Brand Invest, Mix Defensiv ETIK</t>
  </si>
  <si>
    <t>DK0060541613</t>
  </si>
  <si>
    <t xml:space="preserve">          Formuepleje Optimum</t>
  </si>
  <si>
    <t>DK0060455962</t>
  </si>
  <si>
    <t xml:space="preserve">          Formuepleje PensionPlanner Stabil</t>
  </si>
  <si>
    <t>DK0060182707</t>
  </si>
  <si>
    <t xml:space="preserve">          Investin, Demetra</t>
  </si>
  <si>
    <t>DK0060511897</t>
  </si>
  <si>
    <t xml:space="preserve">          Investin, Optimal Stabil</t>
  </si>
  <si>
    <t>DK0060518710</t>
  </si>
  <si>
    <t xml:space="preserve">          Coop Opsparing Forsigtig</t>
  </si>
  <si>
    <t>DK0060991495</t>
  </si>
  <si>
    <t xml:space="preserve">          INDEX Lav Risiko KL</t>
  </si>
  <si>
    <t xml:space="preserve">               INDEX Lav Risiko KL</t>
  </si>
  <si>
    <t>DK0060748556</t>
  </si>
  <si>
    <t xml:space="preserve">          BI Lav</t>
  </si>
  <si>
    <t>DK0060906808</t>
  </si>
  <si>
    <t xml:space="preserve">               Mix Lav Risiko KL DAB W</t>
  </si>
  <si>
    <t>DK0060941391</t>
  </si>
  <si>
    <t xml:space="preserve">               Sparinvest Mix Lav Risiko KL W</t>
  </si>
  <si>
    <t>DK0060820330</t>
  </si>
  <si>
    <t xml:space="preserve">               Mix Minimum Risiko KL W</t>
  </si>
  <si>
    <t>DK0060915049</t>
  </si>
  <si>
    <t xml:space="preserve">          SparKron Invest Stabil KL</t>
  </si>
  <si>
    <t>DK0060775955</t>
  </si>
  <si>
    <t xml:space="preserve">               Private Banking Konservativ Kl I</t>
  </si>
  <si>
    <t>DK0060645158</t>
  </si>
  <si>
    <t xml:space="preserve">               Private Banking Konservativ Udb I</t>
  </si>
  <si>
    <t>DK0060697381</t>
  </si>
  <si>
    <t xml:space="preserve">          Frøs Forsigtig</t>
  </si>
  <si>
    <t>DK0060853505</t>
  </si>
  <si>
    <t xml:space="preserve">          Wealth Invest Kopenhagen Fur</t>
  </si>
  <si>
    <t>DK0060487148</t>
  </si>
  <si>
    <t xml:space="preserve">          BLS Invest Danske Aktier</t>
  </si>
  <si>
    <t>DK0060188902</t>
  </si>
  <si>
    <t xml:space="preserve">          BLS Invest Globale Aktier</t>
  </si>
  <si>
    <t>DK0060189041</t>
  </si>
  <si>
    <t xml:space="preserve">          BLS Invest Globale Aktier Akk.</t>
  </si>
  <si>
    <t>DK0060560167</t>
  </si>
  <si>
    <t xml:space="preserve">          I&amp;T Aktier KL</t>
  </si>
  <si>
    <t>DK0060675734</t>
  </si>
  <si>
    <t xml:space="preserve">          I&amp;T Aktier udloddende KL</t>
  </si>
  <si>
    <t>DK0060771889</t>
  </si>
  <si>
    <t xml:space="preserve">          Placeringsfore. Nykredit Inv. Danske Fokusaktier</t>
  </si>
  <si>
    <t>DK0060231777</t>
  </si>
  <si>
    <t xml:space="preserve">          Aktier – Porteføljepleje Akk. KL</t>
  </si>
  <si>
    <t>DK0060816650</t>
  </si>
  <si>
    <t xml:space="preserve">          Aktier – Porteføljepleje KL</t>
  </si>
  <si>
    <t>DK0060817039</t>
  </si>
  <si>
    <t xml:space="preserve">          Kapitalforeningen Nykredit Invest Engros, Danske Fokusaktier – KL</t>
  </si>
  <si>
    <t>DK0060761492</t>
  </si>
  <si>
    <t xml:space="preserve">          I&amp;T Alpha KL</t>
  </si>
  <si>
    <t>DK0060675817</t>
  </si>
  <si>
    <t xml:space="preserve">          I&amp;T Alternativer KL</t>
  </si>
  <si>
    <t>DK0060676039</t>
  </si>
  <si>
    <t xml:space="preserve">          I&amp;T Balance KL</t>
  </si>
  <si>
    <t>DK0060676112</t>
  </si>
  <si>
    <t xml:space="preserve">          Kapitalforeningen Nykredit Alpha Alternativer</t>
  </si>
  <si>
    <t>DK0060575199</t>
  </si>
  <si>
    <t xml:space="preserve">          KF Wealth Invest CABA Optimal Plus AKL</t>
  </si>
  <si>
    <t xml:space="preserve">               KF Wealth Invest AKL CABA Optimal Plus I</t>
  </si>
  <si>
    <t>DK0061067220</t>
  </si>
  <si>
    <t xml:space="preserve">          Balance Defensiv - Porteføljepleje KL</t>
  </si>
  <si>
    <t>DK0060816221</t>
  </si>
  <si>
    <t xml:space="preserve">          Balance Moderat – Porteføljepleje KL</t>
  </si>
  <si>
    <t>DK0060816494</t>
  </si>
  <si>
    <t xml:space="preserve">          Balance Offensiv – Porteføljepleje KL</t>
  </si>
  <si>
    <t>DK0060816304</t>
  </si>
  <si>
    <t xml:space="preserve">          Formuepleje Epikur</t>
  </si>
  <si>
    <t>DK0060498269</t>
  </si>
  <si>
    <t xml:space="preserve">          Formuepleje Fokus</t>
  </si>
  <si>
    <t>DK0060498509</t>
  </si>
  <si>
    <t xml:space="preserve">          Formuepleje Merkur</t>
  </si>
  <si>
    <t>DK0060498426</t>
  </si>
  <si>
    <t xml:space="preserve">          Formuepleje Pareto</t>
  </si>
  <si>
    <t>DK0060497964</t>
  </si>
  <si>
    <t xml:space="preserve">          Formuepleje Penta</t>
  </si>
  <si>
    <t>DK0060498343</t>
  </si>
  <si>
    <t xml:space="preserve">          Formuepleje Safe</t>
  </si>
  <si>
    <t>DK0060498186</t>
  </si>
  <si>
    <t xml:space="preserve">          Kapitalforeningen HP Hedge, Danske Obligationer</t>
  </si>
  <si>
    <t>DK0060153369</t>
  </si>
  <si>
    <t xml:space="preserve">          Kapitalforeningen Nykredit Alpha KOBRA</t>
  </si>
  <si>
    <t>DK0060455889</t>
  </si>
  <si>
    <t xml:space="preserve">          Kapitalforeningen Nykredit Alpha Mira</t>
  </si>
  <si>
    <t>DK0060158160</t>
  </si>
  <si>
    <t xml:space="preserve">          I&amp;T Erhvervsobligationer I KL</t>
  </si>
  <si>
    <t>DK0060676385</t>
  </si>
  <si>
    <t xml:space="preserve">          I&amp;T Erhvervsobligationer II KL</t>
  </si>
  <si>
    <t>DK0060676468</t>
  </si>
  <si>
    <t xml:space="preserve">          I&amp;T Obligationer KL</t>
  </si>
  <si>
    <t>DK0060676542</t>
  </si>
  <si>
    <t xml:space="preserve">          TRP-Invest Global High Yield Bonds</t>
  </si>
  <si>
    <t>DK0060026334</t>
  </si>
  <si>
    <t xml:space="preserve">          Obligationer – Porteføljepleje Akk. KL</t>
  </si>
  <si>
    <t>DK0060854156</t>
  </si>
  <si>
    <t xml:space="preserve">          Obligationer – Porteføljepleje KL</t>
  </si>
  <si>
    <t>DK0060816817</t>
  </si>
  <si>
    <t xml:space="preserve">          Kapitalforeningen Nykredit Alpha, EVIRA</t>
  </si>
  <si>
    <t>DK0060816577</t>
  </si>
  <si>
    <t xml:space="preserve">          Formuepleje EM Virksomhedsobligationer</t>
  </si>
  <si>
    <t>DK0060632842</t>
  </si>
  <si>
    <t xml:space="preserve">          Investin, EMD Local Currency</t>
  </si>
  <si>
    <t>DK0060542504</t>
  </si>
  <si>
    <t xml:space="preserve">          K Invest Lazard - EM obligationer</t>
  </si>
  <si>
    <t>DK0060606176</t>
  </si>
  <si>
    <t xml:space="preserve">          LI Obligationer Emerging Markets</t>
  </si>
  <si>
    <t>DK0060570125</t>
  </si>
  <si>
    <t xml:space="preserve">          LI Obligationer Emerging Markets Akk. - KL</t>
  </si>
  <si>
    <t>DK0060570208</t>
  </si>
  <si>
    <t xml:space="preserve">          LI Obligationer Hård Valuta Emerging Markets - KL</t>
  </si>
  <si>
    <t>DK0061132149</t>
  </si>
  <si>
    <t xml:space="preserve">          LI Obligationer Hård Valuta Emerging Markets Akk. - KL</t>
  </si>
  <si>
    <t>DK0061132222</t>
  </si>
  <si>
    <t xml:space="preserve">          SEBinvest AKL EM Bond Index I</t>
  </si>
  <si>
    <t>DK0016283567</t>
  </si>
  <si>
    <t xml:space="preserve">               BankInvest Emerging Markets Obligationer Akk. W</t>
  </si>
  <si>
    <t>DK0060823193</t>
  </si>
  <si>
    <t xml:space="preserve">               BankInvest Emerging Markets Obligationer W</t>
  </si>
  <si>
    <t>DK0060822039</t>
  </si>
  <si>
    <t xml:space="preserve">               BankInvest Emerging Markets Obligationer Lokalvaluta W</t>
  </si>
  <si>
    <t>DK0060822112</t>
  </si>
  <si>
    <t xml:space="preserve">               Danske Invest Nye Markeder Obligationer Lokal Valuta - Akkumulerende, klasse DKK W</t>
  </si>
  <si>
    <t>DK0060790327</t>
  </si>
  <si>
    <t xml:space="preserve">               Danske Invest Emerging Markets Debt Hard Currency - Accumulating, class EUR W h</t>
  </si>
  <si>
    <t>DK0060791994</t>
  </si>
  <si>
    <t xml:space="preserve">               Danske Invest Nye Markeder Obligationer, klasse DKK W d h</t>
  </si>
  <si>
    <t>DK0060790590</t>
  </si>
  <si>
    <t xml:space="preserve">               Danske Invest Nye Markeder Obligationer Lokal Valuta, klasse DKK W d</t>
  </si>
  <si>
    <t>DK0060790400</t>
  </si>
  <si>
    <t xml:space="preserve">               Handelsinvest Højrentelande Engros</t>
  </si>
  <si>
    <t>DK0060824407</t>
  </si>
  <si>
    <t xml:space="preserve">               Sparinvest Emerging Markets Value Virksomhedsobligationer KL W</t>
  </si>
  <si>
    <t>DK0060819167</t>
  </si>
  <si>
    <t xml:space="preserve">               Sparinvest Nye Obligationsmarkeder KL W</t>
  </si>
  <si>
    <t>DK0060818946</t>
  </si>
  <si>
    <t xml:space="preserve">          Sparinvest Value Virksomhedsobligationer - Nye Markeder Udb. KL</t>
  </si>
  <si>
    <t xml:space="preserve">               Sparinvest Value Virksomhedsobligationer - Nye Markeder Udb. KL W</t>
  </si>
  <si>
    <t>DK0060795474</t>
  </si>
  <si>
    <t xml:space="preserve">               Sydinvest HøjrenteLande W DKK Acc h</t>
  </si>
  <si>
    <t>DK0060646479</t>
  </si>
  <si>
    <t xml:space="preserve">               Sydinvest HøjrenteLande W DKK dh</t>
  </si>
  <si>
    <t>DK0060814952</t>
  </si>
  <si>
    <t xml:space="preserve">          Sydinvest HøjrenteLande Korte Obligationer Akkumulerende KL</t>
  </si>
  <si>
    <t xml:space="preserve">               Sydinvest HøjrenteLande Korte Obligationer W DKK Acc h</t>
  </si>
  <si>
    <t>DK0060751261</t>
  </si>
  <si>
    <t xml:space="preserve">          Sydinvest HøjrenteLande Lokal Valuta Akkumulerende KL</t>
  </si>
  <si>
    <t xml:space="preserve">               Sydinvest HøjrenteLande Lokal Valuta W DKK Acc</t>
  </si>
  <si>
    <t>DK0060646719</t>
  </si>
  <si>
    <t xml:space="preserve">               Sydinvest HøjrenteLande Lokal Valuta W DKK d</t>
  </si>
  <si>
    <t>DK0060815330</t>
  </si>
  <si>
    <t xml:space="preserve">               Sydinvest HøjrenteLande Mix W DKK d</t>
  </si>
  <si>
    <t>DK0060815256</t>
  </si>
  <si>
    <t xml:space="preserve">               Sydinvest HøjrenteLande Valuta W DKK d</t>
  </si>
  <si>
    <t>DK0060815926</t>
  </si>
  <si>
    <t xml:space="preserve">          Alm. Brand Invest, Virksomhedsobligationer ETIK</t>
  </si>
  <si>
    <t>DK0060689289</t>
  </si>
  <si>
    <t xml:space="preserve">          LI Obligationer Globale Investment Grade</t>
  </si>
  <si>
    <t>DK0060506111</t>
  </si>
  <si>
    <t xml:space="preserve">          LI Obligationer Globale Investment Grade Akk. - KL</t>
  </si>
  <si>
    <t>DK0060506384</t>
  </si>
  <si>
    <t xml:space="preserve">          LI Obligationer USA KL</t>
  </si>
  <si>
    <t>DK0060759751</t>
  </si>
  <si>
    <t xml:space="preserve">          Nykredit Invest Engros EuroKredit</t>
  </si>
  <si>
    <t>DK0016044654</t>
  </si>
  <si>
    <t xml:space="preserve">          Nykredit Invest Engros Eurokredit SRI</t>
  </si>
  <si>
    <t>DK0060709814</t>
  </si>
  <si>
    <t xml:space="preserve">               BankInvest Udenlandske Obligationer W</t>
  </si>
  <si>
    <t>DK0060822625</t>
  </si>
  <si>
    <t xml:space="preserve">               BankInvest Virksomhedsobligationer IG Akk. W</t>
  </si>
  <si>
    <t>DK0060823433</t>
  </si>
  <si>
    <t xml:space="preserve">               BankInvest Virksomhedsobligationer IG Etik W</t>
  </si>
  <si>
    <t>DK0060822898</t>
  </si>
  <si>
    <t xml:space="preserve">               BankInvest Virksomhedsobligationer IG W</t>
  </si>
  <si>
    <t>DK0060822708</t>
  </si>
  <si>
    <t xml:space="preserve">               Danske Invest Euro Investment Grade-Obligationer, kl DKK W d h</t>
  </si>
  <si>
    <t>DK0060787109</t>
  </si>
  <si>
    <t xml:space="preserve">               Danske Invest Globale Virksomhedsobligationer, klasse DKK W d h</t>
  </si>
  <si>
    <t>DK0060789667</t>
  </si>
  <si>
    <t xml:space="preserve">               Danske Invest Select Euro Investment Grade Corporate Bonds Restricted, klasse DKK W d</t>
  </si>
  <si>
    <t>DK0060791564</t>
  </si>
  <si>
    <t xml:space="preserve">               Handelsinvest Virksomhedsobligationer Engros 2017</t>
  </si>
  <si>
    <t>DK0060824910</t>
  </si>
  <si>
    <t xml:space="preserve">               SEBinvest AKL Kreditobligationer (euro) I</t>
  </si>
  <si>
    <t>DK0060812584</t>
  </si>
  <si>
    <t xml:space="preserve">               Sparinvest Investment Grade Value Bonds Udb. - All Countries KL W</t>
  </si>
  <si>
    <t>DK0060819084</t>
  </si>
  <si>
    <t xml:space="preserve">          Sydinvest Virksomhedsobligationer IG Etik KL</t>
  </si>
  <si>
    <t xml:space="preserve">               Sydinvest Virksomhedsobligationer IG Etik W DKK d h</t>
  </si>
  <si>
    <t>DK0060853422</t>
  </si>
  <si>
    <t xml:space="preserve">          Sydinvest Virksomhedsobligationer IG KL</t>
  </si>
  <si>
    <t xml:space="preserve">               Sydinvest Virksomhedsobligationer IG W DKK d h</t>
  </si>
  <si>
    <t>DK0060751501</t>
  </si>
  <si>
    <t xml:space="preserve">          Alm. Brand Invest, Korte Obligationer ETIK</t>
  </si>
  <si>
    <t>DK0060232312</t>
  </si>
  <si>
    <t xml:space="preserve">          LI Obligationer Europa Korte</t>
  </si>
  <si>
    <t>DK0060240760</t>
  </si>
  <si>
    <t xml:space="preserve">          Nykredit Invest Korte obligationer</t>
  </si>
  <si>
    <t>DK0060009249</t>
  </si>
  <si>
    <t xml:space="preserve">          Nykredit Invest Korte obligationer Akk.</t>
  </si>
  <si>
    <t>DK0060033975</t>
  </si>
  <si>
    <t xml:space="preserve">          Nykredit Invest Engros Korte Obligationer</t>
  </si>
  <si>
    <t>DK0060709731</t>
  </si>
  <si>
    <t xml:space="preserve">          Nykredit Invest Engros Korte Obligationer Fonde</t>
  </si>
  <si>
    <t>DK0061140753</t>
  </si>
  <si>
    <t xml:space="preserve">          Sparinvest INDEX Stabile Obligationer KL</t>
  </si>
  <si>
    <t xml:space="preserve">               Sparinvest INDEX Stabile Obligationer KL A</t>
  </si>
  <si>
    <t>DK0060057487</t>
  </si>
  <si>
    <t xml:space="preserve">               BankInvest Korte Danske Obligationer Akk. W</t>
  </si>
  <si>
    <t>DK0060823276</t>
  </si>
  <si>
    <t xml:space="preserve">               BankInvest Korte Danske Obligationer W</t>
  </si>
  <si>
    <t>DK0060822468</t>
  </si>
  <si>
    <t xml:space="preserve">               Danske Invest Danske Korte Obligationer, klasse DKK W d</t>
  </si>
  <si>
    <t>DK0060786721</t>
  </si>
  <si>
    <t xml:space="preserve">               Danske Invest Select AlmenBolig Korte Obligationer, klasse DKK W d</t>
  </si>
  <si>
    <t>DK0060791721</t>
  </si>
  <si>
    <t xml:space="preserve">               HP Invest, Korte Danske Obligationer - KL W</t>
  </si>
  <si>
    <t>DK0060878098</t>
  </si>
  <si>
    <t xml:space="preserve">          Nordea Invest Portefølje Korte obligationer</t>
  </si>
  <si>
    <t>DK0060272961</t>
  </si>
  <si>
    <t xml:space="preserve">               Sparinvest INDEX Stabile Obligationer KL W</t>
  </si>
  <si>
    <t>DK0060950541</t>
  </si>
  <si>
    <t xml:space="preserve">               Sparinvest Korte Obligationer KL W</t>
  </si>
  <si>
    <t>DK0060818516</t>
  </si>
  <si>
    <t xml:space="preserve">               Sydinvest Korte Obligationer W DKK d</t>
  </si>
  <si>
    <t>DK0060814796</t>
  </si>
  <si>
    <t xml:space="preserve">               Wealth Invest AKL SEB Korte Obligationer I</t>
  </si>
  <si>
    <t>DK0060567683</t>
  </si>
  <si>
    <t xml:space="preserve">          Nykredit Invest Engros Lange obligationer</t>
  </si>
  <si>
    <t>DK0060773901</t>
  </si>
  <si>
    <t xml:space="preserve">          Nykredit Invest Engros Lange Obligationer Fonde</t>
  </si>
  <si>
    <t>DK0061140670</t>
  </si>
  <si>
    <t xml:space="preserve">          SEBinvest Lange Obligationer</t>
  </si>
  <si>
    <t>DK0060046951</t>
  </si>
  <si>
    <t xml:space="preserve">               BankInvest Lange Danske Obligationer W</t>
  </si>
  <si>
    <t>DK0060822542</t>
  </si>
  <si>
    <t xml:space="preserve">               Danske Invest Danske Lange Obligationer, klasse DKK W d</t>
  </si>
  <si>
    <t>DK0060786804</t>
  </si>
  <si>
    <t xml:space="preserve">          Danske Invest Select Flexinvest Lange Obligationer KL</t>
  </si>
  <si>
    <t>DK0060178192</t>
  </si>
  <si>
    <t xml:space="preserve">          Nordea Invest Portefølje Lange obligationer</t>
  </si>
  <si>
    <t>DK0060273183</t>
  </si>
  <si>
    <t xml:space="preserve">          Nykredit Invest Lange obligationer – Porteføljepleje KL</t>
  </si>
  <si>
    <t>DK0060817385</t>
  </si>
  <si>
    <t xml:space="preserve">          Nykredit Invest Lange obligationer Akk. – Porteføljepleje KL</t>
  </si>
  <si>
    <t>DK0060817625</t>
  </si>
  <si>
    <t xml:space="preserve">               Sydinvest Mellemlange Obligationer W DKK d</t>
  </si>
  <si>
    <t>DK0060814879</t>
  </si>
  <si>
    <t xml:space="preserve">               Sydinvest Mellemlange Obligationer W DKK Akk</t>
  </si>
  <si>
    <t>DK0060853851</t>
  </si>
  <si>
    <t xml:space="preserve">          Alm. Brand Invest, Europæisk Højrente ETIK</t>
  </si>
  <si>
    <t>DK0060872216</t>
  </si>
  <si>
    <t xml:space="preserve">          Formuepleje Global High Yield</t>
  </si>
  <si>
    <t>DK0016108640</t>
  </si>
  <si>
    <t xml:space="preserve">          K Invest Barrings - High Yield obligationer</t>
  </si>
  <si>
    <t>DK0060696730</t>
  </si>
  <si>
    <t xml:space="preserve">          LI Obligationer Globale High Yield</t>
  </si>
  <si>
    <t>DK0060243947</t>
  </si>
  <si>
    <t xml:space="preserve">          LI Obligationer Globale High Yield Akk. - KL</t>
  </si>
  <si>
    <t>DK0060240331</t>
  </si>
  <si>
    <t xml:space="preserve">          LI Obligationer High Yield USA KL</t>
  </si>
  <si>
    <t>DK0060764918</t>
  </si>
  <si>
    <t xml:space="preserve">          Nykredit Invest Engros European High Yield SRI</t>
  </si>
  <si>
    <t>DK0016028020</t>
  </si>
  <si>
    <t xml:space="preserve">          Sparinvest Value Virksomhedsobligationer - Global Højrente Udb. KL</t>
  </si>
  <si>
    <t xml:space="preserve">               Sparinvest Value Virksomhedsobligationer - Global Højrente Udb. KL W</t>
  </si>
  <si>
    <t>DK0060795391</t>
  </si>
  <si>
    <t xml:space="preserve">          Wealth Invest SEB Global HY Bonds SRI AKL</t>
  </si>
  <si>
    <t xml:space="preserve">               Wealth Invest AKL SEB Global HY Bonds SRI I</t>
  </si>
  <si>
    <t>DK0060911998</t>
  </si>
  <si>
    <t xml:space="preserve">               Bankinvest Korte HY Obligationer W</t>
  </si>
  <si>
    <t>DK0061066339</t>
  </si>
  <si>
    <t xml:space="preserve">               BankInvest Virksomhedsobligationer HY W</t>
  </si>
  <si>
    <t>DK0060822971</t>
  </si>
  <si>
    <t xml:space="preserve">          BankInvest HY Korte Obligationer KL</t>
  </si>
  <si>
    <t>DK0060803401</t>
  </si>
  <si>
    <t xml:space="preserve">               Danske Invest Euro High Yield-Obligationer - Akkumulerende, klasse DKK W h</t>
  </si>
  <si>
    <t>DK0060786994</t>
  </si>
  <si>
    <t xml:space="preserve">               Danske Invest Euro High Yield-Obligationer, klass SEK W h</t>
  </si>
  <si>
    <t>DK0060915551</t>
  </si>
  <si>
    <t xml:space="preserve">               Danske Invest Euro High Yield-Obligationer, klasse DKK W d h</t>
  </si>
  <si>
    <t>DK0060787026</t>
  </si>
  <si>
    <t xml:space="preserve">               Danske Invest Globale High Yield-Obligationer, klasse DKK W d h</t>
  </si>
  <si>
    <t>DK0060788503</t>
  </si>
  <si>
    <t xml:space="preserve">               Danske Invest Global High Yield Bonds - Accumulating, class EUR W h</t>
  </si>
  <si>
    <t>DK0060788420</t>
  </si>
  <si>
    <t xml:space="preserve">          Danske Invest Engros US High Yield Bonds - Akkumulerende KL</t>
  </si>
  <si>
    <t xml:space="preserve">               Danske Invest Select US High Yield Bonds - Akkumulerende, klasse DKK W</t>
  </si>
  <si>
    <t>DK0060507192</t>
  </si>
  <si>
    <t xml:space="preserve">          Danske Invest Select US High Yield Bonds KL</t>
  </si>
  <si>
    <t>DK0060178275</t>
  </si>
  <si>
    <t xml:space="preserve">          All Corporate Credit KL</t>
  </si>
  <si>
    <t>DK0061075835</t>
  </si>
  <si>
    <t xml:space="preserve">               SEBinvest AKL US HY Bonds (Columbia) I</t>
  </si>
  <si>
    <t>DK0060812907</t>
  </si>
  <si>
    <t xml:space="preserve">               SEBinvest AKL US HY Bonds Short Duration (SKY Harbor) I</t>
  </si>
  <si>
    <t>DK0060813046</t>
  </si>
  <si>
    <t xml:space="preserve">               Sparinvest High Yield Value Bonds Udb. KL W</t>
  </si>
  <si>
    <t>DK0060818433</t>
  </si>
  <si>
    <t xml:space="preserve">               Sparinvest Value Bonds 2018 Udb. KL W</t>
  </si>
  <si>
    <t>DK0060819241</t>
  </si>
  <si>
    <t xml:space="preserve">               Value Virksomhedsobligationer - Global Højrente Kort Løbetid Udb. KL W</t>
  </si>
  <si>
    <t>DK0061027000</t>
  </si>
  <si>
    <t xml:space="preserve">               Sydinvest Virksomhedsobligationer HY W DKK Acc h</t>
  </si>
  <si>
    <t>DK0060646982</t>
  </si>
  <si>
    <t xml:space="preserve">          Sydinvest Virksomhedsobligationer HY ETIK KL</t>
  </si>
  <si>
    <t xml:space="preserve">               Sydinvest Virksomhedsobligationer HY ETIK W DKK dh</t>
  </si>
  <si>
    <t>DK0060783389</t>
  </si>
  <si>
    <t xml:space="preserve">               Sydinvest Virksomhedsobligationer HY W DKK dh</t>
  </si>
  <si>
    <t>DK0060815090</t>
  </si>
  <si>
    <t xml:space="preserve">          Formuepleje Obligationer</t>
  </si>
  <si>
    <t>DK0060632925</t>
  </si>
  <si>
    <t xml:space="preserve">          LI Obligationer High Yield Europa KL</t>
  </si>
  <si>
    <t>DK0060771962</t>
  </si>
  <si>
    <t xml:space="preserve">          Strategi Invest Stabil</t>
  </si>
  <si>
    <t>DK0060308583</t>
  </si>
  <si>
    <t xml:space="preserve">               Danske Invest Mix Obligationer - Akkumulerende, klasse DKK W h</t>
  </si>
  <si>
    <t>DK0060790087</t>
  </si>
  <si>
    <t xml:space="preserve">               Danske Invest Nordiska Företagsobligationer, klass SEK W h</t>
  </si>
  <si>
    <t>DK0060915718</t>
  </si>
  <si>
    <t xml:space="preserve">               Danske Invest Nordiske Virksomhedsobligationer - Akkumulerende, klasse DKK W h</t>
  </si>
  <si>
    <t>DK0060790160</t>
  </si>
  <si>
    <t xml:space="preserve">          Danske Invest Engros Danske Obligationer Allokering - Akkumulerende KL</t>
  </si>
  <si>
    <t xml:space="preserve">               Danske Invest Select Danske Obligationer Allokering - Akkumulerende, klasse DKK W h</t>
  </si>
  <si>
    <t>DK0060509727</t>
  </si>
  <si>
    <t xml:space="preserve">          Danske Invest Select Flexinvest Forvaltning Korte Obligationer KL</t>
  </si>
  <si>
    <t>DK0060637569</t>
  </si>
  <si>
    <t xml:space="preserve">          Danske Invest Select Flexinvest Globale Obligationer KL</t>
  </si>
  <si>
    <t>DK0060051449</t>
  </si>
  <si>
    <t xml:space="preserve">          Danske Invest Select Flexinvest Korte Obligationer KL</t>
  </si>
  <si>
    <t>DK0060051282</t>
  </si>
  <si>
    <t xml:space="preserve">          Nordea Invest PM Kreditobligationer KL</t>
  </si>
  <si>
    <t xml:space="preserve">               Nordea Invest PM Kreditobligationer KL 1</t>
  </si>
  <si>
    <t>DK0060496214</t>
  </si>
  <si>
    <t xml:space="preserve">               Nordea Invest PM Kreditobligationer KL 2</t>
  </si>
  <si>
    <t>DK0060496487</t>
  </si>
  <si>
    <t xml:space="preserve">               Nordea Invest PM Kreditobligationer KL 3</t>
  </si>
  <si>
    <t>DK0060496560</t>
  </si>
  <si>
    <t xml:space="preserve">          Nordea Invest Portefølje Verdens Obligationsmarkeder</t>
  </si>
  <si>
    <t>DK0060273266</t>
  </si>
  <si>
    <t xml:space="preserve">               Sydinvest International W DKK d</t>
  </si>
  <si>
    <t>DK0060815173</t>
  </si>
  <si>
    <t xml:space="preserve">          Alm. Brand Invest, Lange Obligationer ETIK</t>
  </si>
  <si>
    <t>DK0015974778</t>
  </si>
  <si>
    <t xml:space="preserve">          HP Invest, Danske Obligationer Akk. KL</t>
  </si>
  <si>
    <t xml:space="preserve">               HP Invest, Danske Obligationer Akk. - KL A</t>
  </si>
  <si>
    <t>DK0060227239</t>
  </si>
  <si>
    <t xml:space="preserve">          HP Invest, Lange Danske Obligationer - KL</t>
  </si>
  <si>
    <t xml:space="preserve">               HP Invest, Lange Danske Obligationer - KL A</t>
  </si>
  <si>
    <t>DK0060141786</t>
  </si>
  <si>
    <t xml:space="preserve">               HP Invest, Lange Danske Obligationer - KL W</t>
  </si>
  <si>
    <t>DK0061026465</t>
  </si>
  <si>
    <t xml:space="preserve">          LI Obligationer Europa</t>
  </si>
  <si>
    <t>DK0060240414</t>
  </si>
  <si>
    <t xml:space="preserve">          LI Obligationer Europa Akk. - KL</t>
  </si>
  <si>
    <t>DK0060623858</t>
  </si>
  <si>
    <t xml:space="preserve">          Nykredit Invest Danske Obligationer Basis</t>
  </si>
  <si>
    <t>DK0060560084</t>
  </si>
  <si>
    <t xml:space="preserve">          SEBinvest Mellemlange Obligationer</t>
  </si>
  <si>
    <t>DK0016015639</t>
  </si>
  <si>
    <t xml:space="preserve">               Danske Invest Dannebrog Mellemlange Obligationer, klasse DKK W d</t>
  </si>
  <si>
    <t>DK0060786648</t>
  </si>
  <si>
    <t xml:space="preserve">               Danske Invest Fonde, klasse DKK W d</t>
  </si>
  <si>
    <t>DK0060788347</t>
  </si>
  <si>
    <t xml:space="preserve">               Danske Invest Select AlmenBolig Mellemlange Obligationer, klasse DKK W d</t>
  </si>
  <si>
    <t>DK0060791218</t>
  </si>
  <si>
    <t xml:space="preserve">          Danske Invest Select AlmenBolig Obligationer Varighed 2 KL</t>
  </si>
  <si>
    <t xml:space="preserve">               Danske Invest Select AlmenBolig Obligationer Varighed 2, Klasse DKK W d</t>
  </si>
  <si>
    <t>DK0060730778</t>
  </si>
  <si>
    <t xml:space="preserve">          Danske Invest Select Danske Obligationer Absolut - Lav Risiko KL</t>
  </si>
  <si>
    <t>DK0060158590</t>
  </si>
  <si>
    <t xml:space="preserve">          Danske Invest Select Danske Obligationer Absolut KL</t>
  </si>
  <si>
    <t>DK0060158673</t>
  </si>
  <si>
    <t xml:space="preserve">          Danske Invest Select Danske Obligationer Varighed 0 - 6 KL</t>
  </si>
  <si>
    <t>DK0060700862</t>
  </si>
  <si>
    <t xml:space="preserve">          Danske Invest Select Danske Obligationer Varighed 3 KL</t>
  </si>
  <si>
    <t>DK0060700946</t>
  </si>
  <si>
    <t xml:space="preserve">          Danske Invest Select Flexinvest Danske Obligationer KL</t>
  </si>
  <si>
    <t>DK0060050987</t>
  </si>
  <si>
    <t xml:space="preserve">          Danske Invest Select Flexinvest Fonde KL</t>
  </si>
  <si>
    <t>DK0060178002</t>
  </si>
  <si>
    <t xml:space="preserve">          Danske Invest Select Online Danske Obligationer Indeks KL</t>
  </si>
  <si>
    <t>DK0060175255</t>
  </si>
  <si>
    <t xml:space="preserve">               Handelsinvest Danske Obligationer Engros</t>
  </si>
  <si>
    <t>DK0060824597</t>
  </si>
  <si>
    <t xml:space="preserve">               HP Invest, Danske Obligationer Akk. - KL W</t>
  </si>
  <si>
    <t>DK0060941201</t>
  </si>
  <si>
    <t xml:space="preserve">          Nordea Invest PM Stats- og realkreditobligationer KL</t>
  </si>
  <si>
    <t xml:space="preserve">               Nordea Invest PM Stats- og realkreditobligationer KL 1</t>
  </si>
  <si>
    <t>DK0060495919</t>
  </si>
  <si>
    <t xml:space="preserve">               Nordea Invest PM Stats- og realkreditobligationer KL 2</t>
  </si>
  <si>
    <t>DK0060496057</t>
  </si>
  <si>
    <t xml:space="preserve">               Nordea Invest PM Stats- og realkreditobligationer KL 3</t>
  </si>
  <si>
    <t>DK0060496131</t>
  </si>
  <si>
    <t xml:space="preserve">               Sparinvest Lange Obligationer KL W</t>
  </si>
  <si>
    <t>DK0060818789</t>
  </si>
  <si>
    <t xml:space="preserve">               Sparinvest Mellemlange Obligationer KL W</t>
  </si>
  <si>
    <t>DK0060818862</t>
  </si>
  <si>
    <t xml:space="preserve">               Wealth Invest AKL SEB Obligationer I</t>
  </si>
  <si>
    <t>DK0060567766</t>
  </si>
  <si>
    <t xml:space="preserve">          K Invest Danske Capital - Indeksobligationer</t>
  </si>
  <si>
    <t>DK0060645075</t>
  </si>
  <si>
    <t xml:space="preserve">          LI Indeksobligationer Globale</t>
  </si>
  <si>
    <t>DK0060240687</t>
  </si>
  <si>
    <t xml:space="preserve">               BankInvest Globale Indeksobligationer W</t>
  </si>
  <si>
    <t>DK0060821817</t>
  </si>
  <si>
    <t xml:space="preserve">               Danske Invest Globala Realräntor, klass SEK W h</t>
  </si>
  <si>
    <t>DK0060915635</t>
  </si>
  <si>
    <t xml:space="preserve">               Danske Invest Globale Lange Indeksobligationer - Akkumulerende, klasse DKK W h</t>
  </si>
  <si>
    <t>DK0060789238</t>
  </si>
  <si>
    <t xml:space="preserve">               Danske Invest Globale Lange Indeksobligationer, klasse DKK W d h</t>
  </si>
  <si>
    <t>DK0060789311</t>
  </si>
  <si>
    <t xml:space="preserve">               Danske Invest Globale Mellemlange Indeksobligationer, klasse DKK W d h</t>
  </si>
  <si>
    <t>DK0060789584</t>
  </si>
  <si>
    <t xml:space="preserve">          Strategi Invest Alternativer</t>
  </si>
  <si>
    <t>DK0060885978</t>
  </si>
  <si>
    <t xml:space="preserve">          Nordea Invest Portefølje Eksterne forvaltere</t>
  </si>
  <si>
    <t>DK0060273852</t>
  </si>
  <si>
    <t xml:space="preserve">          Nordea Invest Portefølje Fleksibel</t>
  </si>
  <si>
    <t>DK0060300929</t>
  </si>
  <si>
    <t xml:space="preserve">               Wealth Invest AKL SEB EM FX Basket D I</t>
  </si>
  <si>
    <t>DK0060813392</t>
  </si>
  <si>
    <t>Pengemarkedsforeninger</t>
  </si>
  <si>
    <t xml:space="preserve">          SEBinvest Pengemarked</t>
  </si>
  <si>
    <t>DK0060098598</t>
  </si>
  <si>
    <t>Frit tilgængelige</t>
  </si>
  <si>
    <t>Ikke frit-tilgængelige</t>
  </si>
  <si>
    <t>Median</t>
  </si>
  <si>
    <t>Blandede lav aktieandel</t>
  </si>
  <si>
    <t>Blandede høj aktieandel</t>
  </si>
  <si>
    <t>Blandede fleksibel</t>
  </si>
  <si>
    <t>Blandede balanceret</t>
  </si>
  <si>
    <t>10 år</t>
  </si>
  <si>
    <t xml:space="preserve">7 år </t>
  </si>
  <si>
    <t xml:space="preserve">5 år </t>
  </si>
  <si>
    <t xml:space="preserve">3 år </t>
  </si>
  <si>
    <t>1 år</t>
  </si>
  <si>
    <t>år-til-dato</t>
  </si>
  <si>
    <t xml:space="preserve"> 1 mdr. </t>
  </si>
  <si>
    <t>Medianafkast i procent - fonde med rådgivning til investor i prisen</t>
  </si>
  <si>
    <t>30. juni 2019</t>
  </si>
  <si>
    <t>Medianafkast i procent - fonde uden rådgiving til investor i prisen</t>
  </si>
  <si>
    <t>1 mdr.</t>
  </si>
  <si>
    <t>3 år</t>
  </si>
  <si>
    <t>5 år</t>
  </si>
  <si>
    <t>7 år</t>
  </si>
  <si>
    <t>std.afv. 3 år</t>
  </si>
  <si>
    <t>std.afv. 5  år</t>
  </si>
  <si>
    <t>Sharpe 3 år</t>
  </si>
  <si>
    <t>Sharpe 5 år</t>
  </si>
  <si>
    <t>Siden viser fonde, som har betalt for rådgivning eller anden kvalitetsforbedrende service til investor.</t>
  </si>
  <si>
    <t>Investering Danmarks officielle afkaststatistik, afkast pr. 30-6-2019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</si>
  <si>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</si>
  <si>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officielle afkaststatistik, risiko pr. 30-6-19</t>
  </si>
  <si>
    <t>Investering Danmarks  officielle afkaststatistik, risiko pr. 30-6-2019</t>
  </si>
  <si>
    <t>DK0060516854</t>
  </si>
  <si>
    <t xml:space="preserve">               BankInvest Emerging Markets Aktier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</si>
</sst>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b/>
      <sz val="12"/>
      <color rgb="FF2B2C32"/>
      <name val="Arial"/>
      <family val="2"/>
    </font>
    <font>
      <b/>
      <sz val="12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4" fontId="1" fillId="0" borderId="1" xfId="0" applyNumberFormat="1" applyFont="1" applyFill="1" applyBorder="1"/>
    <xf numFmtId="2" fontId="8" fillId="0" borderId="1" xfId="0" applyNumberFormat="1" applyFont="1" applyBorder="1" applyAlignment="1">
      <alignment horizontal="right" wrapText="1"/>
    </xf>
    <xf numFmtId="2" fontId="8" fillId="2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9" fillId="0" borderId="1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9" fillId="0" borderId="1" xfId="0" applyFont="1" applyBorder="1" applyAlignment="1">
      <alignment horizontal="center" wrapText="1"/>
    </xf>
    <xf numFmtId="0" fontId="0" fillId="0" borderId="2" xfId="0" applyBorder="1"/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0" xfId="0" applyFill="1"/>
    <xf numFmtId="2" fontId="11" fillId="4" borderId="1" xfId="1" applyNumberFormat="1" applyFont="1" applyFill="1" applyBorder="1" applyAlignment="1">
      <alignment vertical="justify"/>
    </xf>
    <xf numFmtId="2" fontId="11" fillId="5" borderId="4" xfId="0" applyNumberFormat="1" applyFont="1" applyFill="1" applyBorder="1" applyAlignment="1">
      <alignment vertical="justify"/>
    </xf>
    <xf numFmtId="2" fontId="11" fillId="5" borderId="5" xfId="0" applyNumberFormat="1" applyFont="1" applyFill="1" applyBorder="1" applyAlignment="1">
      <alignment vertical="justify"/>
    </xf>
    <xf numFmtId="2" fontId="11" fillId="5" borderId="6" xfId="0" applyNumberFormat="1" applyFont="1" applyFill="1" applyBorder="1" applyAlignment="1">
      <alignment vertical="justify"/>
    </xf>
    <xf numFmtId="2" fontId="11" fillId="5" borderId="7" xfId="0" applyNumberFormat="1" applyFont="1" applyFill="1" applyBorder="1" applyAlignment="1">
      <alignment vertical="justify"/>
    </xf>
    <xf numFmtId="2" fontId="11" fillId="5" borderId="8" xfId="0" applyNumberFormat="1" applyFont="1" applyFill="1" applyBorder="1" applyAlignment="1">
      <alignment vertical="justify"/>
    </xf>
    <xf numFmtId="2" fontId="11" fillId="5" borderId="9" xfId="0" applyNumberFormat="1" applyFont="1" applyFill="1" applyBorder="1" applyAlignment="1">
      <alignment vertical="justify"/>
    </xf>
    <xf numFmtId="0" fontId="13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2" fontId="1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10" xfId="0" applyFont="1" applyFill="1" applyBorder="1"/>
    <xf numFmtId="0" fontId="1" fillId="0" borderId="10" xfId="0" applyFont="1" applyFill="1" applyBorder="1"/>
    <xf numFmtId="4" fontId="1" fillId="0" borderId="10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Fill="1" applyBorder="1"/>
    <xf numFmtId="0" fontId="1" fillId="3" borderId="0" xfId="0" applyFont="1" applyFill="1"/>
    <xf numFmtId="4" fontId="1" fillId="3" borderId="0" xfId="0" applyNumberFormat="1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right" vertical="center" wrapText="1"/>
    </xf>
    <xf numFmtId="0" fontId="1" fillId="3" borderId="1" xfId="0" applyFont="1" applyFill="1" applyBorder="1"/>
    <xf numFmtId="4" fontId="1" fillId="0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1" fillId="3" borderId="0" xfId="0" applyFont="1" applyFill="1" applyBorder="1"/>
    <xf numFmtId="0" fontId="6" fillId="0" borderId="10" xfId="0" applyFont="1" applyFill="1" applyBorder="1"/>
    <xf numFmtId="0" fontId="9" fillId="0" borderId="10" xfId="0" applyFont="1" applyBorder="1" applyAlignment="1">
      <alignment horizontal="right" wrapText="1"/>
    </xf>
    <xf numFmtId="2" fontId="8" fillId="0" borderId="10" xfId="0" applyNumberFormat="1" applyFont="1" applyBorder="1" applyAlignment="1">
      <alignment horizontal="right" wrapText="1"/>
    </xf>
  </cellXfs>
  <cellStyles count="2">
    <cellStyle name="Normal" xfId="0" builtinId="0"/>
    <cellStyle name="Normal_Risiko_30-11-2008" xfId="1" xr:uid="{E7D8143F-FBC4-46CC-86DF-5985C11131C5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09E58-F412-4A8E-9EE2-32FA702FBDE0}">
  <dimension ref="A1:H25"/>
  <sheetViews>
    <sheetView workbookViewId="0"/>
  </sheetViews>
  <sheetFormatPr defaultColWidth="8.88671875" defaultRowHeight="14.4" x14ac:dyDescent="0.3"/>
  <cols>
    <col min="1" max="1" width="36.88671875" customWidth="1"/>
    <col min="2" max="2" width="8.88671875" customWidth="1"/>
    <col min="3" max="3" width="11.21875" customWidth="1"/>
    <col min="4" max="4" width="9.21875" customWidth="1"/>
    <col min="5" max="5" width="8.6640625" customWidth="1"/>
    <col min="6" max="6" width="11" customWidth="1"/>
    <col min="7" max="7" width="10.6640625" customWidth="1"/>
    <col min="8" max="8" width="12.44140625" customWidth="1"/>
  </cols>
  <sheetData>
    <row r="1" spans="1:8" ht="22.8" customHeight="1" x14ac:dyDescent="0.3">
      <c r="A1" s="15" t="s">
        <v>2087</v>
      </c>
      <c r="B1" s="19" t="s">
        <v>2088</v>
      </c>
      <c r="C1" s="18"/>
      <c r="D1" s="18"/>
      <c r="E1" s="18"/>
      <c r="F1" s="18"/>
      <c r="G1" s="18"/>
      <c r="H1" s="18"/>
    </row>
    <row r="2" spans="1:8" ht="15.6" x14ac:dyDescent="0.3">
      <c r="A2" s="12"/>
      <c r="B2" s="14" t="s">
        <v>2085</v>
      </c>
      <c r="C2" s="14" t="s">
        <v>2084</v>
      </c>
      <c r="D2" s="13" t="s">
        <v>2083</v>
      </c>
      <c r="E2" s="13" t="s">
        <v>2082</v>
      </c>
      <c r="F2" s="13" t="s">
        <v>2081</v>
      </c>
      <c r="G2" s="13" t="s">
        <v>2080</v>
      </c>
      <c r="H2" s="13" t="s">
        <v>2079</v>
      </c>
    </row>
    <row r="3" spans="1:8" x14ac:dyDescent="0.3">
      <c r="A3" s="12" t="s">
        <v>0</v>
      </c>
      <c r="B3" s="11">
        <v>1.8370588905448599</v>
      </c>
      <c r="C3" s="11">
        <v>15.194021518708199</v>
      </c>
      <c r="D3" s="10">
        <v>2.7013940754243899</v>
      </c>
      <c r="E3" s="10">
        <v>23.847734111662199</v>
      </c>
      <c r="F3" s="10">
        <v>62.946164736019753</v>
      </c>
      <c r="G3" s="10">
        <v>192.15150711095899</v>
      </c>
      <c r="H3" s="10">
        <v>300.25751053660099</v>
      </c>
    </row>
    <row r="4" spans="1:8" x14ac:dyDescent="0.3">
      <c r="A4" s="12" t="s">
        <v>80</v>
      </c>
      <c r="B4" s="11">
        <v>4.1581547540205896</v>
      </c>
      <c r="C4" s="11">
        <v>11.4794879220455</v>
      </c>
      <c r="D4" s="10">
        <v>2.8090376228327001</v>
      </c>
      <c r="E4" s="10">
        <v>25.956702025533701</v>
      </c>
      <c r="F4" s="10">
        <v>24.9394129846496</v>
      </c>
      <c r="G4" s="10">
        <v>33.224576556022996</v>
      </c>
      <c r="H4" s="10">
        <v>138.03218366261899</v>
      </c>
    </row>
    <row r="5" spans="1:8" x14ac:dyDescent="0.3">
      <c r="A5" s="12" t="s">
        <v>146</v>
      </c>
      <c r="B5" s="11">
        <v>4.2375555470695501</v>
      </c>
      <c r="C5" s="11">
        <v>15.7431176631376</v>
      </c>
      <c r="D5" s="10">
        <v>3.1843875209525598</v>
      </c>
      <c r="E5" s="10">
        <v>25.444443906946098</v>
      </c>
      <c r="F5" s="10">
        <v>29.041458146665398</v>
      </c>
      <c r="G5" s="10">
        <v>84.049110056457451</v>
      </c>
      <c r="H5" s="10">
        <v>136.57205449447201</v>
      </c>
    </row>
    <row r="6" spans="1:8" x14ac:dyDescent="0.3">
      <c r="A6" s="12" t="s">
        <v>215</v>
      </c>
      <c r="B6" s="11">
        <v>5.0809143129644001</v>
      </c>
      <c r="C6" s="11">
        <v>15.2038737580631</v>
      </c>
      <c r="D6" s="10">
        <v>1.6531632701540999</v>
      </c>
      <c r="E6" s="10">
        <v>29.3184756437476</v>
      </c>
      <c r="F6" s="10">
        <v>54.016909388693549</v>
      </c>
      <c r="G6" s="10">
        <v>100.88695696032269</v>
      </c>
      <c r="H6" s="10">
        <v>194.54042742928701</v>
      </c>
    </row>
    <row r="7" spans="1:8" x14ac:dyDescent="0.3">
      <c r="A7" s="12" t="s">
        <v>244</v>
      </c>
      <c r="B7" s="11">
        <v>3.65392963789016</v>
      </c>
      <c r="C7" s="11">
        <v>16.2058684103717</v>
      </c>
      <c r="D7" s="10">
        <v>7.8328331993989702</v>
      </c>
      <c r="E7" s="10">
        <v>29.511074648762001</v>
      </c>
      <c r="F7" s="10">
        <v>55.868886082708997</v>
      </c>
      <c r="G7" s="10">
        <v>107.477766470517</v>
      </c>
      <c r="H7" s="10">
        <v>218.69547021468301</v>
      </c>
    </row>
    <row r="8" spans="1:8" x14ac:dyDescent="0.3">
      <c r="A8" s="12" t="s">
        <v>464</v>
      </c>
      <c r="B8" s="11">
        <v>1.2272607935533599</v>
      </c>
      <c r="C8" s="11">
        <v>5.7385880039230903</v>
      </c>
      <c r="D8" s="10">
        <v>-4.6875513479374096</v>
      </c>
      <c r="E8" s="10">
        <v>20.913686184112301</v>
      </c>
      <c r="F8" s="10">
        <v>49.763322014999503</v>
      </c>
      <c r="G8" s="10">
        <v>88.375656663661601</v>
      </c>
      <c r="H8" s="10">
        <v>108.157545502315</v>
      </c>
    </row>
    <row r="9" spans="1:8" x14ac:dyDescent="0.3">
      <c r="A9" s="12" t="s">
        <v>505</v>
      </c>
      <c r="B9" s="11">
        <v>4.5258214805564805</v>
      </c>
      <c r="C9" s="11">
        <v>18.8076105284478</v>
      </c>
      <c r="D9" s="10">
        <v>7.4488286134965298</v>
      </c>
      <c r="E9" s="10">
        <v>36.934118542248697</v>
      </c>
      <c r="F9" s="10">
        <v>73.205079409904897</v>
      </c>
      <c r="G9" s="10">
        <v>145.05797032932199</v>
      </c>
      <c r="H9" s="10">
        <v>302.47880939294203</v>
      </c>
    </row>
    <row r="10" spans="1:8" x14ac:dyDescent="0.3">
      <c r="A10" s="12" t="s">
        <v>771</v>
      </c>
      <c r="B10" s="11">
        <v>2.6171810249646201</v>
      </c>
      <c r="C10" s="11">
        <v>18.335826434848499</v>
      </c>
      <c r="D10" s="10">
        <v>10.381795375007499</v>
      </c>
      <c r="E10" s="10">
        <v>42.360904013814249</v>
      </c>
      <c r="F10" s="10">
        <v>90.171078595810101</v>
      </c>
      <c r="G10" s="10">
        <v>204.92867396758351</v>
      </c>
      <c r="H10" s="10">
        <v>393.11471949256799</v>
      </c>
    </row>
    <row r="11" spans="1:8" x14ac:dyDescent="0.3">
      <c r="A11" s="12" t="s">
        <v>2078</v>
      </c>
      <c r="B11" s="11">
        <v>2.16361175838709</v>
      </c>
      <c r="C11" s="11">
        <v>7.7265425578154598</v>
      </c>
      <c r="D11" s="10">
        <v>3.8201351500681202</v>
      </c>
      <c r="E11" s="10">
        <v>13.5363771182978</v>
      </c>
      <c r="F11" s="10">
        <v>33.9298791918795</v>
      </c>
      <c r="G11" s="10">
        <v>56.722944129472801</v>
      </c>
      <c r="H11" s="10">
        <v>91.456933171559399</v>
      </c>
    </row>
    <row r="12" spans="1:8" x14ac:dyDescent="0.3">
      <c r="A12" s="12" t="s">
        <v>2076</v>
      </c>
      <c r="B12" s="11">
        <v>2.8990611325848148</v>
      </c>
      <c r="C12" s="11">
        <v>11.862820038624651</v>
      </c>
      <c r="D12" s="10">
        <v>5.0208725675147399</v>
      </c>
      <c r="E12" s="10">
        <v>18.352345971300998</v>
      </c>
      <c r="F12" s="10">
        <v>44.696916216296898</v>
      </c>
      <c r="G12" s="10">
        <v>89.622249498834549</v>
      </c>
      <c r="H12" s="10">
        <v>128.9414310891795</v>
      </c>
    </row>
    <row r="13" spans="1:8" x14ac:dyDescent="0.3">
      <c r="A13" s="12" t="s">
        <v>2075</v>
      </c>
      <c r="B13" s="11">
        <v>1.0874388921894602</v>
      </c>
      <c r="C13" s="11">
        <v>4.8830703074090493</v>
      </c>
      <c r="D13" s="10">
        <v>2.5772287948022301</v>
      </c>
      <c r="E13" s="10">
        <v>9.1575476235683198</v>
      </c>
      <c r="F13" s="10">
        <v>16.163310279137001</v>
      </c>
      <c r="G13" s="10">
        <v>45.619460941379302</v>
      </c>
      <c r="H13" s="10">
        <v>72.089855187641206</v>
      </c>
    </row>
    <row r="14" spans="1:8" x14ac:dyDescent="0.3">
      <c r="A14" s="12" t="s">
        <v>780</v>
      </c>
      <c r="B14" s="11">
        <v>1.8116675738353152</v>
      </c>
      <c r="C14" s="11">
        <v>9.1033813590651889</v>
      </c>
      <c r="D14" s="10">
        <v>4.2290795459767496</v>
      </c>
      <c r="E14" s="10">
        <v>14.226051158022301</v>
      </c>
      <c r="F14" s="10"/>
      <c r="G14" s="10"/>
      <c r="H14" s="10"/>
    </row>
    <row r="15" spans="1:8" x14ac:dyDescent="0.3">
      <c r="A15" s="12" t="s">
        <v>951</v>
      </c>
      <c r="B15" s="11">
        <v>0.13921744294903499</v>
      </c>
      <c r="C15" s="11">
        <v>0.8418495477042145</v>
      </c>
      <c r="D15" s="10">
        <v>1.0057775737864185</v>
      </c>
      <c r="E15" s="10">
        <v>2.7212427210672598</v>
      </c>
      <c r="F15" s="10">
        <v>4.7414698198862197</v>
      </c>
      <c r="G15" s="10">
        <v>9.00111726279974</v>
      </c>
      <c r="H15" s="10">
        <v>24.127184959961902</v>
      </c>
    </row>
    <row r="16" spans="1:8" x14ac:dyDescent="0.3">
      <c r="A16" s="12" t="s">
        <v>985</v>
      </c>
      <c r="B16" s="11">
        <v>0.90549359153057196</v>
      </c>
      <c r="C16" s="11">
        <v>3.8723845634694802</v>
      </c>
      <c r="D16" s="10">
        <v>4.1537455502758949</v>
      </c>
      <c r="E16" s="10">
        <v>8.0314278258218792</v>
      </c>
      <c r="F16" s="10">
        <v>17.8841336929768</v>
      </c>
      <c r="G16" s="10">
        <v>28.673717833867947</v>
      </c>
      <c r="H16" s="10">
        <v>59.971874813125503</v>
      </c>
    </row>
    <row r="17" spans="1:8" x14ac:dyDescent="0.3">
      <c r="A17" s="12" t="s">
        <v>1103</v>
      </c>
      <c r="B17" s="11">
        <v>0.28782212780073102</v>
      </c>
      <c r="C17" s="11">
        <v>2.06815327713465</v>
      </c>
      <c r="D17" s="10">
        <v>2.1771345433104599</v>
      </c>
      <c r="E17" s="10">
        <v>5.67622371790568</v>
      </c>
      <c r="F17" s="10">
        <v>10.3141048862913</v>
      </c>
      <c r="G17" s="10">
        <v>17.233789773756001</v>
      </c>
      <c r="H17" s="10">
        <v>39.301641844428502</v>
      </c>
    </row>
    <row r="18" spans="1:8" x14ac:dyDescent="0.3">
      <c r="A18" s="12" t="s">
        <v>823</v>
      </c>
      <c r="B18" s="11">
        <v>3.11875162414686</v>
      </c>
      <c r="C18" s="11">
        <v>8.6381276074174593</v>
      </c>
      <c r="D18" s="10">
        <v>8.1644388792732308</v>
      </c>
      <c r="E18" s="10">
        <v>7.9058448671151904</v>
      </c>
      <c r="F18" s="10">
        <v>10.3885025205371</v>
      </c>
      <c r="G18" s="10">
        <v>20.224664251800402</v>
      </c>
      <c r="H18" s="10">
        <v>71.088453147134004</v>
      </c>
    </row>
    <row r="19" spans="1:8" x14ac:dyDescent="0.3">
      <c r="A19" s="12" t="s">
        <v>886</v>
      </c>
      <c r="B19" s="11">
        <v>1.6434818336561501</v>
      </c>
      <c r="C19" s="11">
        <v>5.5091909789839599</v>
      </c>
      <c r="D19" s="10">
        <v>4.9234931256287497</v>
      </c>
      <c r="E19" s="10">
        <v>6.4592891521728397</v>
      </c>
      <c r="F19" s="10">
        <v>12.177261794168601</v>
      </c>
      <c r="G19" s="10">
        <v>27.423295941100498</v>
      </c>
      <c r="H19" s="10">
        <v>69.189427103479744</v>
      </c>
    </row>
    <row r="20" spans="1:8" x14ac:dyDescent="0.3">
      <c r="A20" s="12" t="s">
        <v>1000</v>
      </c>
      <c r="B20" s="11">
        <v>1.755609738157665</v>
      </c>
      <c r="C20" s="11">
        <v>7.3018227725246643</v>
      </c>
      <c r="D20" s="10">
        <v>3.2183710196185702</v>
      </c>
      <c r="E20" s="10">
        <v>14.487195046379099</v>
      </c>
      <c r="F20" s="10">
        <v>12.9670008967779</v>
      </c>
      <c r="G20" s="10">
        <v>35.558530687756949</v>
      </c>
      <c r="H20" s="10">
        <v>94.021708658349993</v>
      </c>
    </row>
    <row r="21" spans="1:8" x14ac:dyDescent="0.3">
      <c r="A21" s="12" t="s">
        <v>1157</v>
      </c>
      <c r="B21" s="11">
        <v>0.82348722912351158</v>
      </c>
      <c r="C21" s="11">
        <v>4.1101517376873797</v>
      </c>
      <c r="D21" s="10">
        <v>1.8995548870921151</v>
      </c>
      <c r="E21" s="10">
        <v>1.3689657477780641</v>
      </c>
      <c r="F21" s="10">
        <v>12.3555667683659</v>
      </c>
      <c r="G21" s="10">
        <v>12.850956655306</v>
      </c>
      <c r="H21" s="10">
        <v>36.145953256312197</v>
      </c>
    </row>
    <row r="22" spans="1:8" x14ac:dyDescent="0.3">
      <c r="A22" s="12" t="s">
        <v>806</v>
      </c>
      <c r="B22" s="11">
        <v>1.1708082307085099</v>
      </c>
      <c r="C22" s="11">
        <v>2.8001260889724202</v>
      </c>
      <c r="D22" s="10">
        <v>0.944464676075222</v>
      </c>
      <c r="E22" s="10">
        <v>5.2986917859860405</v>
      </c>
      <c r="F22" s="10">
        <v>13.661655826659899</v>
      </c>
      <c r="G22" s="10">
        <v>34.703628095150599</v>
      </c>
      <c r="H22" s="10">
        <v>95.550830202687493</v>
      </c>
    </row>
    <row r="23" spans="1:8" x14ac:dyDescent="0.3">
      <c r="A23" s="12" t="s">
        <v>803</v>
      </c>
      <c r="B23" s="11">
        <v>2.0878082309476702</v>
      </c>
      <c r="C23" s="11">
        <v>6.67983479978452</v>
      </c>
      <c r="D23" s="10">
        <v>5.4677791585300897</v>
      </c>
      <c r="E23" s="10">
        <v>18.725978773005199</v>
      </c>
      <c r="F23" s="10">
        <v>32.510048017072798</v>
      </c>
      <c r="G23" s="10">
        <v>72.012688093608602</v>
      </c>
      <c r="H23" s="10">
        <v>148.14533209770451</v>
      </c>
    </row>
    <row r="24" spans="1:8" x14ac:dyDescent="0.3">
      <c r="A24" s="12" t="s">
        <v>1064</v>
      </c>
      <c r="B24" s="11">
        <v>0.89833346130105596</v>
      </c>
      <c r="C24" s="11">
        <v>2.8756843154148202</v>
      </c>
      <c r="D24" s="10">
        <v>2.4916286417613001</v>
      </c>
      <c r="E24" s="10">
        <v>6.0999578406539099</v>
      </c>
      <c r="F24" s="10">
        <v>7.7194232738848143</v>
      </c>
      <c r="G24" s="10">
        <v>12.8600556728702</v>
      </c>
      <c r="H24" s="10">
        <v>51.217597371706297</v>
      </c>
    </row>
    <row r="25" spans="1:8" x14ac:dyDescent="0.3">
      <c r="A25" s="17" t="s">
        <v>1172</v>
      </c>
      <c r="B25" s="11">
        <v>2.3613459567872299</v>
      </c>
      <c r="C25" s="11">
        <v>8.4790202224344604</v>
      </c>
      <c r="D25" s="10">
        <v>2.4616996240645102</v>
      </c>
      <c r="E25" s="10">
        <v>13.998909065298291</v>
      </c>
      <c r="F25" s="10">
        <v>32.845316126402146</v>
      </c>
      <c r="G25" s="10">
        <v>57.061123431904605</v>
      </c>
      <c r="H25" s="10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EE03-081D-4F53-AF0F-534733E394D0}">
  <dimension ref="A1:M27"/>
  <sheetViews>
    <sheetView zoomScaleNormal="100" workbookViewId="0"/>
  </sheetViews>
  <sheetFormatPr defaultColWidth="8.88671875" defaultRowHeight="14.4" x14ac:dyDescent="0.3"/>
  <cols>
    <col min="1" max="1" width="37.33203125" customWidth="1"/>
    <col min="2" max="2" width="10.6640625" customWidth="1"/>
    <col min="3" max="3" width="10.5546875" customWidth="1"/>
    <col min="4" max="4" width="8.77734375" customWidth="1"/>
    <col min="5" max="5" width="8.109375" customWidth="1"/>
    <col min="7" max="7" width="7.88671875" customWidth="1"/>
    <col min="8" max="8" width="10.109375" customWidth="1"/>
    <col min="9" max="13" width="8.88671875" style="12"/>
  </cols>
  <sheetData>
    <row r="1" spans="1:13" ht="15.6" x14ac:dyDescent="0.3">
      <c r="A1" s="15" t="s">
        <v>2087</v>
      </c>
      <c r="B1" s="16" t="s">
        <v>2086</v>
      </c>
      <c r="C1" s="16"/>
      <c r="D1" s="16"/>
      <c r="E1" s="16"/>
      <c r="F1" s="16"/>
      <c r="G1" s="16"/>
    </row>
    <row r="2" spans="1:13" ht="15.6" x14ac:dyDescent="0.3">
      <c r="A2" s="12"/>
      <c r="B2" s="14" t="s">
        <v>2085</v>
      </c>
      <c r="C2" s="14" t="s">
        <v>2084</v>
      </c>
      <c r="D2" s="13" t="s">
        <v>2083</v>
      </c>
      <c r="E2" s="13" t="s">
        <v>2082</v>
      </c>
      <c r="F2" s="13" t="s">
        <v>2081</v>
      </c>
      <c r="G2" s="13" t="s">
        <v>2080</v>
      </c>
      <c r="H2" s="50" t="s">
        <v>2079</v>
      </c>
    </row>
    <row r="3" spans="1:13" x14ac:dyDescent="0.3">
      <c r="A3" s="12" t="s">
        <v>0</v>
      </c>
      <c r="B3" s="11">
        <v>1.86395545872669</v>
      </c>
      <c r="C3" s="11">
        <v>15.6107944481905</v>
      </c>
      <c r="D3" s="10">
        <v>1.9698730955133701</v>
      </c>
      <c r="E3" s="10">
        <v>22.5251661735375</v>
      </c>
      <c r="F3" s="10">
        <v>62.419060603796503</v>
      </c>
      <c r="G3" s="10">
        <v>193.9528937133</v>
      </c>
      <c r="H3" s="51">
        <v>293.78633890574304</v>
      </c>
    </row>
    <row r="4" spans="1:13" s="23" customFormat="1" x14ac:dyDescent="0.3">
      <c r="A4" s="4" t="s">
        <v>80</v>
      </c>
      <c r="B4" s="11">
        <v>4.3003455248630003</v>
      </c>
      <c r="C4" s="11">
        <v>12.6496374978924</v>
      </c>
      <c r="D4" s="10">
        <v>2.8873917228103898</v>
      </c>
      <c r="E4" s="10">
        <v>27.818633134010398</v>
      </c>
      <c r="F4" s="10">
        <v>26.290022741463751</v>
      </c>
      <c r="G4" s="10">
        <v>35.751383830792399</v>
      </c>
      <c r="H4" s="51">
        <v>130.977355550737</v>
      </c>
      <c r="I4" s="4"/>
      <c r="J4" s="4"/>
      <c r="K4" s="4"/>
      <c r="L4" s="4"/>
      <c r="M4" s="4"/>
    </row>
    <row r="5" spans="1:13" x14ac:dyDescent="0.3">
      <c r="A5" s="12" t="s">
        <v>146</v>
      </c>
      <c r="B5" s="11">
        <v>3.9292773487014201</v>
      </c>
      <c r="C5" s="11">
        <v>17.0794074873025</v>
      </c>
      <c r="D5" s="10">
        <v>0.64337841774878557</v>
      </c>
      <c r="E5" s="10">
        <v>22.100569822072899</v>
      </c>
      <c r="F5" s="10">
        <v>26.690822095317099</v>
      </c>
      <c r="G5" s="10">
        <v>80.845086094844802</v>
      </c>
      <c r="H5" s="51"/>
    </row>
    <row r="6" spans="1:13" x14ac:dyDescent="0.3">
      <c r="A6" s="12" t="s">
        <v>215</v>
      </c>
      <c r="B6" s="11">
        <v>4.9461529179051844</v>
      </c>
      <c r="C6" s="11">
        <v>11.87928932649335</v>
      </c>
      <c r="D6" s="10">
        <v>-1.4641751512472636</v>
      </c>
      <c r="E6" s="10">
        <v>25.891075128277599</v>
      </c>
      <c r="F6" s="10">
        <v>40.479684378250148</v>
      </c>
      <c r="G6" s="10">
        <v>74.118408001134398</v>
      </c>
      <c r="H6" s="51">
        <v>159.57553594163551</v>
      </c>
    </row>
    <row r="7" spans="1:13" x14ac:dyDescent="0.3">
      <c r="A7" s="12" t="s">
        <v>244</v>
      </c>
      <c r="B7" s="11">
        <v>3.555905321949695</v>
      </c>
      <c r="C7" s="11">
        <v>15.85472396530065</v>
      </c>
      <c r="D7" s="10">
        <v>5.64800194339852</v>
      </c>
      <c r="E7" s="10">
        <v>26.7610985997228</v>
      </c>
      <c r="F7" s="10">
        <v>51.532360132236398</v>
      </c>
      <c r="G7" s="10">
        <v>99.675222021828148</v>
      </c>
      <c r="H7" s="51">
        <v>190.83190398316501</v>
      </c>
    </row>
    <row r="8" spans="1:13" x14ac:dyDescent="0.3">
      <c r="A8" s="12" t="s">
        <v>464</v>
      </c>
      <c r="B8" s="11">
        <v>0.33314779423257301</v>
      </c>
      <c r="C8" s="11">
        <v>5.5515100466636804</v>
      </c>
      <c r="D8" s="10">
        <v>-5.2015268149142697</v>
      </c>
      <c r="E8" s="10">
        <v>13.8782314065805</v>
      </c>
      <c r="F8" s="10">
        <v>46.684050069516246</v>
      </c>
      <c r="G8" s="10">
        <v>82.092918956563238</v>
      </c>
      <c r="H8" s="51">
        <v>102.38417873873766</v>
      </c>
    </row>
    <row r="9" spans="1:13" x14ac:dyDescent="0.3">
      <c r="A9" s="12" t="s">
        <v>482</v>
      </c>
      <c r="B9" s="11">
        <v>5.6290909090909196</v>
      </c>
      <c r="C9" s="11">
        <v>14.63560260161</v>
      </c>
      <c r="D9" s="10">
        <v>-5.6559475793592098</v>
      </c>
      <c r="E9" s="10">
        <v>40.775824064750097</v>
      </c>
      <c r="F9" s="10">
        <v>62.549774773760397</v>
      </c>
      <c r="G9" s="10">
        <v>86.924929280100301</v>
      </c>
      <c r="H9" s="51">
        <v>131.04120063488099</v>
      </c>
    </row>
    <row r="10" spans="1:13" x14ac:dyDescent="0.3">
      <c r="A10" s="12" t="s">
        <v>505</v>
      </c>
      <c r="B10" s="11">
        <v>4.0433424871689052</v>
      </c>
      <c r="C10" s="11">
        <v>17.495897672474101</v>
      </c>
      <c r="D10" s="10">
        <v>8.5186144813563001</v>
      </c>
      <c r="E10" s="10">
        <v>33.7885194024987</v>
      </c>
      <c r="F10" s="10">
        <v>73.668285549138943</v>
      </c>
      <c r="G10" s="10">
        <v>135.906779162498</v>
      </c>
      <c r="H10" s="51">
        <v>288.987291662117</v>
      </c>
    </row>
    <row r="11" spans="1:13" x14ac:dyDescent="0.3">
      <c r="A11" s="12" t="s">
        <v>542</v>
      </c>
      <c r="B11" s="11">
        <v>4.4033879413206396</v>
      </c>
      <c r="C11" s="11">
        <v>15.89027483676815</v>
      </c>
      <c r="D11" s="10">
        <v>3.5162351301372898</v>
      </c>
      <c r="E11" s="10">
        <v>28.532292918974299</v>
      </c>
      <c r="F11" s="10">
        <v>39.783141049758854</v>
      </c>
      <c r="G11" s="10">
        <v>102.04828810725346</v>
      </c>
      <c r="H11" s="51">
        <v>205.67361904603302</v>
      </c>
    </row>
    <row r="12" spans="1:13" x14ac:dyDescent="0.3">
      <c r="A12" s="12" t="s">
        <v>558</v>
      </c>
      <c r="B12" s="11">
        <v>5.8827835916841504</v>
      </c>
      <c r="C12" s="11">
        <v>19.608586200362701</v>
      </c>
      <c r="D12" s="10">
        <v>16.189850118327598</v>
      </c>
      <c r="E12" s="10">
        <v>42.593907318962202</v>
      </c>
      <c r="F12" s="10">
        <v>18.508287292817698</v>
      </c>
      <c r="G12" s="10">
        <v>40.847390888367599</v>
      </c>
      <c r="H12" s="51">
        <v>85.051311894795802</v>
      </c>
    </row>
    <row r="13" spans="1:13" x14ac:dyDescent="0.3">
      <c r="A13" s="12" t="s">
        <v>2078</v>
      </c>
      <c r="B13" s="11">
        <v>1.75623037694093</v>
      </c>
      <c r="C13" s="11">
        <v>8.7680948534384147</v>
      </c>
      <c r="D13" s="10">
        <v>3.5596326246512651</v>
      </c>
      <c r="E13" s="10">
        <v>12.1655143328564</v>
      </c>
      <c r="F13" s="10">
        <v>26.224756397741551</v>
      </c>
      <c r="G13" s="10">
        <v>51.743492112175105</v>
      </c>
      <c r="H13" s="51">
        <v>89.251813218858146</v>
      </c>
    </row>
    <row r="14" spans="1:13" x14ac:dyDescent="0.3">
      <c r="A14" s="12" t="s">
        <v>2077</v>
      </c>
      <c r="B14" s="11">
        <v>2.1217858183673748</v>
      </c>
      <c r="C14" s="11">
        <v>8.802970799837869</v>
      </c>
      <c r="D14" s="10">
        <v>3.0916538903023101</v>
      </c>
      <c r="E14" s="10">
        <v>12.7478046019875</v>
      </c>
      <c r="F14" s="10">
        <v>27.110183787807699</v>
      </c>
      <c r="G14" s="10">
        <v>46.280990171952503</v>
      </c>
      <c r="H14" s="51">
        <v>65.774391726622895</v>
      </c>
    </row>
    <row r="15" spans="1:13" x14ac:dyDescent="0.3">
      <c r="A15" s="12" t="s">
        <v>2076</v>
      </c>
      <c r="B15" s="11">
        <v>2.7276653552919852</v>
      </c>
      <c r="C15" s="11">
        <v>11.13151673053655</v>
      </c>
      <c r="D15" s="10">
        <v>3.987196853917145</v>
      </c>
      <c r="E15" s="10">
        <v>17.310158324319001</v>
      </c>
      <c r="F15" s="10">
        <v>29.383921719954301</v>
      </c>
      <c r="G15" s="10">
        <v>61.697040527803999</v>
      </c>
      <c r="H15" s="51">
        <v>126.213818565401</v>
      </c>
    </row>
    <row r="16" spans="1:13" x14ac:dyDescent="0.3">
      <c r="A16" s="12" t="s">
        <v>2075</v>
      </c>
      <c r="B16" s="11">
        <v>1.14638221107932</v>
      </c>
      <c r="C16" s="11">
        <v>5.0469816741669096</v>
      </c>
      <c r="D16" s="10">
        <v>2.5338404109434598</v>
      </c>
      <c r="E16" s="10">
        <v>7.27168388327825</v>
      </c>
      <c r="F16" s="10">
        <v>12.9829546055827</v>
      </c>
      <c r="G16" s="10">
        <v>23.0210602270541</v>
      </c>
      <c r="H16" s="51">
        <v>50.913388042002055</v>
      </c>
    </row>
    <row r="17" spans="1:13" x14ac:dyDescent="0.3">
      <c r="A17" s="12" t="s">
        <v>780</v>
      </c>
      <c r="B17" s="11">
        <v>1.80226381174926</v>
      </c>
      <c r="C17" s="11">
        <v>10.0043785984896</v>
      </c>
      <c r="D17" s="10">
        <v>3.4073232327008101</v>
      </c>
      <c r="E17" s="10">
        <v>13.3298195621009</v>
      </c>
      <c r="F17" s="10">
        <v>23.365287652734299</v>
      </c>
      <c r="G17" s="10">
        <v>43.999143180620301</v>
      </c>
      <c r="H17" s="51">
        <v>84.6644531629846</v>
      </c>
    </row>
    <row r="18" spans="1:13" x14ac:dyDescent="0.3">
      <c r="A18" s="12" t="s">
        <v>771</v>
      </c>
      <c r="B18" s="11">
        <v>2.4854782189661502</v>
      </c>
      <c r="C18" s="11">
        <v>16.030631517813202</v>
      </c>
      <c r="D18" s="10"/>
      <c r="E18" s="10"/>
      <c r="F18" s="10"/>
      <c r="G18" s="10"/>
      <c r="H18" s="51"/>
    </row>
    <row r="19" spans="1:13" x14ac:dyDescent="0.3">
      <c r="A19" s="12" t="s">
        <v>951</v>
      </c>
      <c r="B19" s="11">
        <v>0.13661795409477251</v>
      </c>
      <c r="C19" s="11">
        <v>0.62049790970624996</v>
      </c>
      <c r="D19" s="10">
        <v>0.71695847148280145</v>
      </c>
      <c r="E19" s="10">
        <v>2.4084606767966399</v>
      </c>
      <c r="F19" s="10">
        <v>4.6758370698338201</v>
      </c>
      <c r="G19" s="10">
        <v>9.0137616983343136</v>
      </c>
      <c r="H19" s="51">
        <v>20.739940057863151</v>
      </c>
    </row>
    <row r="20" spans="1:13" x14ac:dyDescent="0.3">
      <c r="A20" s="12" t="s">
        <v>985</v>
      </c>
      <c r="B20" s="11">
        <v>1.02649330335321</v>
      </c>
      <c r="C20" s="11">
        <v>3.8671275528668998</v>
      </c>
      <c r="D20" s="10">
        <v>3.9553536144648902</v>
      </c>
      <c r="E20" s="10">
        <v>9.7465520541240096</v>
      </c>
      <c r="F20" s="10">
        <v>19.8169114523423</v>
      </c>
      <c r="G20" s="10">
        <v>31.698397669299599</v>
      </c>
      <c r="H20" s="51">
        <v>64.851161481106004</v>
      </c>
    </row>
    <row r="21" spans="1:13" x14ac:dyDescent="0.3">
      <c r="A21" s="12" t="s">
        <v>1103</v>
      </c>
      <c r="B21" s="11">
        <v>0.32510853391730898</v>
      </c>
      <c r="C21" s="11">
        <v>1.90432462050492</v>
      </c>
      <c r="D21" s="10">
        <v>2.19293853478456</v>
      </c>
      <c r="E21" s="10">
        <v>5.1320189817730251</v>
      </c>
      <c r="F21" s="10">
        <v>9.63126677874323</v>
      </c>
      <c r="G21" s="10">
        <v>17.5524598179625</v>
      </c>
      <c r="H21" s="51">
        <v>39.320407066738554</v>
      </c>
    </row>
    <row r="22" spans="1:13" s="23" customFormat="1" x14ac:dyDescent="0.3">
      <c r="A22" s="4" t="s">
        <v>823</v>
      </c>
      <c r="B22" s="11">
        <v>3.2324843245939001</v>
      </c>
      <c r="C22" s="11">
        <v>8.6734575292370106</v>
      </c>
      <c r="D22" s="10">
        <v>7.4323377832630104</v>
      </c>
      <c r="E22" s="10">
        <v>6.5844368540209404</v>
      </c>
      <c r="F22" s="10">
        <v>9.2900949811593598</v>
      </c>
      <c r="G22" s="10">
        <v>12.050013171943451</v>
      </c>
      <c r="H22" s="51">
        <v>78.228340660338205</v>
      </c>
      <c r="I22" s="4"/>
      <c r="J22" s="4"/>
      <c r="K22" s="4"/>
      <c r="L22" s="4"/>
      <c r="M22" s="4"/>
    </row>
    <row r="23" spans="1:13" x14ac:dyDescent="0.3">
      <c r="A23" s="12" t="s">
        <v>886</v>
      </c>
      <c r="B23" s="11">
        <v>1.3109704703148148</v>
      </c>
      <c r="C23" s="11">
        <v>4.6934430847383606</v>
      </c>
      <c r="D23" s="10">
        <v>4.2399558438366647</v>
      </c>
      <c r="E23" s="10">
        <v>5.3898863854408745</v>
      </c>
      <c r="F23" s="10">
        <v>10.80609151638825</v>
      </c>
      <c r="G23" s="10">
        <v>26.8144111531522</v>
      </c>
      <c r="H23" s="51">
        <v>57.868657457348398</v>
      </c>
    </row>
    <row r="24" spans="1:13" x14ac:dyDescent="0.3">
      <c r="A24" s="12" t="s">
        <v>1000</v>
      </c>
      <c r="B24" s="11">
        <v>1.02649330335321</v>
      </c>
      <c r="C24" s="11">
        <v>3.8671275528668998</v>
      </c>
      <c r="D24" s="10">
        <v>3.9553536144648902</v>
      </c>
      <c r="E24" s="10">
        <v>9.7465520541240096</v>
      </c>
      <c r="F24" s="10">
        <v>19.8169114523423</v>
      </c>
      <c r="G24" s="10">
        <v>31.698397669299599</v>
      </c>
      <c r="H24" s="51">
        <v>64.851161481106004</v>
      </c>
    </row>
    <row r="25" spans="1:13" x14ac:dyDescent="0.3">
      <c r="A25" s="12" t="s">
        <v>1157</v>
      </c>
      <c r="B25" s="11">
        <v>0.5588763244991265</v>
      </c>
      <c r="C25" s="11">
        <v>3.9874023938974901</v>
      </c>
      <c r="D25" s="10">
        <v>1.6686679845329837</v>
      </c>
      <c r="E25" s="10">
        <v>0.90754891646095093</v>
      </c>
      <c r="F25" s="10">
        <v>9.2215240999847499</v>
      </c>
      <c r="G25" s="10">
        <v>12.258634664672901</v>
      </c>
      <c r="H25" s="51">
        <v>38.967153024602098</v>
      </c>
    </row>
    <row r="26" spans="1:13" x14ac:dyDescent="0.3">
      <c r="A26" s="12" t="s">
        <v>1064</v>
      </c>
      <c r="B26" s="11">
        <v>1.3522291593111602</v>
      </c>
      <c r="C26" s="11">
        <v>4.9094457167155507</v>
      </c>
      <c r="D26" s="10">
        <v>4.5394758079216846</v>
      </c>
      <c r="E26" s="10">
        <v>7.1631580541115145</v>
      </c>
      <c r="F26" s="10">
        <v>6.8597724707576804</v>
      </c>
      <c r="G26" s="10">
        <v>21.248348950601599</v>
      </c>
      <c r="H26" s="51">
        <v>49.660117239167199</v>
      </c>
    </row>
    <row r="27" spans="1:13" x14ac:dyDescent="0.3">
      <c r="A27" s="12" t="s">
        <v>809</v>
      </c>
      <c r="B27" s="11">
        <v>0.64951191852117596</v>
      </c>
      <c r="C27" s="11">
        <v>3.6645130454631252</v>
      </c>
      <c r="D27" s="10">
        <v>1.9741455643369599</v>
      </c>
      <c r="E27" s="10"/>
      <c r="F27" s="10"/>
      <c r="G27" s="10"/>
      <c r="H27" s="51"/>
    </row>
  </sheetData>
  <mergeCells count="1">
    <mergeCell ref="B1:G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63"/>
  <sheetViews>
    <sheetView tabSelected="1" workbookViewId="0">
      <selection sqref="A1:I1"/>
    </sheetView>
  </sheetViews>
  <sheetFormatPr defaultRowHeight="14.4" x14ac:dyDescent="0.3"/>
  <cols>
    <col min="1" max="1" width="16.5546875" style="1" customWidth="1"/>
    <col min="2" max="2" width="64.88671875" style="1" customWidth="1"/>
    <col min="3" max="3" width="14" style="1" customWidth="1"/>
    <col min="4" max="4" width="12.6640625" style="1" customWidth="1"/>
    <col min="5" max="5" width="11.5546875" style="1" customWidth="1"/>
    <col min="6" max="6" width="9.88671875" style="1" customWidth="1"/>
    <col min="7" max="7" width="11.6640625" style="1" customWidth="1"/>
    <col min="8" max="8" width="11.33203125" style="1" customWidth="1"/>
    <col min="9" max="9" width="10.21875" style="1" customWidth="1"/>
    <col min="10" max="10" width="17.6640625" style="1" customWidth="1"/>
    <col min="11" max="11" width="66.33203125" style="1" customWidth="1"/>
    <col min="12" max="12" width="24.21875" style="1" customWidth="1"/>
    <col min="13" max="13" width="36.6640625" style="1" customWidth="1"/>
    <col min="14" max="14" width="29.77734375" style="1" customWidth="1"/>
    <col min="15" max="15" width="36" style="1" customWidth="1"/>
    <col min="16" max="16384" width="8.88671875" style="4"/>
  </cols>
  <sheetData>
    <row r="1" spans="1:9" ht="16.2" x14ac:dyDescent="0.3">
      <c r="A1" s="24" t="s">
        <v>2098</v>
      </c>
      <c r="B1" s="24"/>
      <c r="C1" s="24"/>
      <c r="D1" s="24"/>
      <c r="E1" s="24"/>
      <c r="F1" s="24"/>
      <c r="G1" s="24"/>
      <c r="H1" s="24"/>
      <c r="I1" s="24"/>
    </row>
    <row r="2" spans="1:9" s="5" customFormat="1" ht="17.399999999999999" x14ac:dyDescent="0.3">
      <c r="B2" s="5" t="s">
        <v>0</v>
      </c>
    </row>
    <row r="3" spans="1:9" s="1" customFormat="1" ht="12.6" x14ac:dyDescent="0.2">
      <c r="C3" s="20" t="s">
        <v>2089</v>
      </c>
      <c r="D3" s="20" t="s">
        <v>2084</v>
      </c>
      <c r="E3" s="20" t="s">
        <v>2083</v>
      </c>
      <c r="F3" s="20" t="s">
        <v>2090</v>
      </c>
      <c r="G3" s="20" t="s">
        <v>2091</v>
      </c>
      <c r="H3" s="20" t="s">
        <v>2092</v>
      </c>
      <c r="I3" s="20" t="s">
        <v>2079</v>
      </c>
    </row>
    <row r="4" spans="1:9" s="1" customFormat="1" ht="12.6" x14ac:dyDescent="0.2">
      <c r="B4" s="1" t="s">
        <v>2072</v>
      </c>
    </row>
    <row r="5" spans="1:9" s="1" customFormat="1" ht="12.6" x14ac:dyDescent="0.2">
      <c r="B5" s="1" t="s">
        <v>1</v>
      </c>
    </row>
    <row r="6" spans="1:9" s="1" customFormat="1" ht="12.6" x14ac:dyDescent="0.2">
      <c r="A6" s="2" t="s">
        <v>3</v>
      </c>
      <c r="B6" s="1" t="s">
        <v>2</v>
      </c>
      <c r="C6" s="3">
        <v>1.8055063712186701</v>
      </c>
      <c r="D6" s="3">
        <v>17.8786875297032</v>
      </c>
      <c r="E6" s="3">
        <v>4.7028974906563104</v>
      </c>
      <c r="F6" s="3">
        <v>24.169078023459001</v>
      </c>
    </row>
    <row r="7" spans="1:9" s="1" customFormat="1" ht="12.6" x14ac:dyDescent="0.2">
      <c r="B7" s="1" t="s">
        <v>4</v>
      </c>
    </row>
    <row r="8" spans="1:9" s="1" customFormat="1" ht="12.6" x14ac:dyDescent="0.2">
      <c r="A8" s="2" t="s">
        <v>6</v>
      </c>
      <c r="B8" s="1" t="s">
        <v>5</v>
      </c>
      <c r="C8" s="3">
        <v>1.82310455319511</v>
      </c>
      <c r="D8" s="3">
        <v>18.1969609799206</v>
      </c>
      <c r="E8" s="3">
        <v>5.0759808446402399</v>
      </c>
      <c r="F8" s="3">
        <v>25.352387057529299</v>
      </c>
      <c r="G8" s="3">
        <v>66.290652310464495</v>
      </c>
      <c r="H8" s="3">
        <v>188.96922709691799</v>
      </c>
      <c r="I8" s="3">
        <v>317.59839998878499</v>
      </c>
    </row>
    <row r="9" spans="1:9" s="1" customFormat="1" ht="12.6" x14ac:dyDescent="0.2">
      <c r="B9" s="1" t="s">
        <v>7</v>
      </c>
    </row>
    <row r="10" spans="1:9" s="1" customFormat="1" ht="12.6" x14ac:dyDescent="0.2">
      <c r="A10" s="2" t="s">
        <v>9</v>
      </c>
      <c r="B10" s="1" t="s">
        <v>8</v>
      </c>
      <c r="C10" s="3">
        <v>-1.5262220475685599</v>
      </c>
      <c r="D10" s="3">
        <v>-3.27888641858689</v>
      </c>
      <c r="E10" s="3">
        <v>-18.852507374631301</v>
      </c>
    </row>
    <row r="11" spans="1:9" s="1" customFormat="1" ht="12.6" x14ac:dyDescent="0.2">
      <c r="B11" s="1" t="s">
        <v>10</v>
      </c>
    </row>
    <row r="12" spans="1:9" s="1" customFormat="1" ht="12.6" x14ac:dyDescent="0.2">
      <c r="A12" s="2" t="s">
        <v>12</v>
      </c>
      <c r="B12" s="1" t="s">
        <v>11</v>
      </c>
      <c r="C12" s="3">
        <v>-1.63153104750554</v>
      </c>
      <c r="D12" s="3">
        <v>-1.5016259793808</v>
      </c>
      <c r="E12" s="3">
        <v>-17.4046432318993</v>
      </c>
      <c r="F12" s="3">
        <v>-8.8825136872893697</v>
      </c>
      <c r="G12" s="3">
        <v>24.789976262618001</v>
      </c>
      <c r="H12" s="3">
        <v>159.96294913252001</v>
      </c>
      <c r="I12" s="3">
        <v>296.535368027218</v>
      </c>
    </row>
    <row r="13" spans="1:9" s="1" customFormat="1" ht="12.6" x14ac:dyDescent="0.2">
      <c r="A13" s="2" t="s">
        <v>14</v>
      </c>
      <c r="B13" s="1" t="s">
        <v>13</v>
      </c>
      <c r="C13" s="3">
        <v>1.2056160341845401</v>
      </c>
      <c r="D13" s="3">
        <v>13.8386829549267</v>
      </c>
      <c r="E13" s="3">
        <v>-0.31428437073153298</v>
      </c>
      <c r="F13" s="3">
        <v>18.158473413123598</v>
      </c>
      <c r="G13" s="3">
        <v>51.288723662345298</v>
      </c>
      <c r="H13" s="3">
        <v>177.52826228954399</v>
      </c>
      <c r="I13" s="3">
        <v>287.56075596388598</v>
      </c>
    </row>
    <row r="14" spans="1:9" s="1" customFormat="1" ht="12.6" x14ac:dyDescent="0.2">
      <c r="B14" s="1" t="s">
        <v>15</v>
      </c>
    </row>
    <row r="15" spans="1:9" s="1" customFormat="1" ht="12.6" x14ac:dyDescent="0.2">
      <c r="A15" s="2" t="s">
        <v>17</v>
      </c>
      <c r="B15" s="1" t="s">
        <v>16</v>
      </c>
      <c r="C15" s="3">
        <v>2.2835241405624398</v>
      </c>
      <c r="D15" s="3">
        <v>14.063095427887699</v>
      </c>
      <c r="E15" s="3">
        <v>2.88682964341749</v>
      </c>
      <c r="F15" s="3">
        <v>19.8121865894806</v>
      </c>
      <c r="G15" s="3">
        <v>62.419060603796503</v>
      </c>
      <c r="H15" s="3">
        <v>208.38034372070899</v>
      </c>
      <c r="I15" s="3">
        <v>293.469556826744</v>
      </c>
    </row>
    <row r="16" spans="1:9" s="1" customFormat="1" ht="12.6" x14ac:dyDescent="0.2">
      <c r="B16" s="1" t="s">
        <v>18</v>
      </c>
    </row>
    <row r="17" spans="1:9" s="1" customFormat="1" ht="12.6" x14ac:dyDescent="0.2">
      <c r="A17" s="2" t="s">
        <v>20</v>
      </c>
      <c r="B17" s="1" t="s">
        <v>19</v>
      </c>
      <c r="C17" s="3">
        <v>2.4330981120462498</v>
      </c>
      <c r="D17" s="3">
        <v>14.398390750858299</v>
      </c>
      <c r="E17" s="3">
        <v>1.9698730955133701</v>
      </c>
      <c r="F17" s="3">
        <v>15.970231154919</v>
      </c>
      <c r="G17" s="3">
        <v>58.632070553577996</v>
      </c>
      <c r="H17" s="3">
        <v>215.64715026689299</v>
      </c>
      <c r="I17" s="3">
        <v>304.88084256860799</v>
      </c>
    </row>
    <row r="18" spans="1:9" s="1" customFormat="1" ht="12.6" x14ac:dyDescent="0.2">
      <c r="B18" s="1" t="s">
        <v>21</v>
      </c>
    </row>
    <row r="19" spans="1:9" s="1" customFormat="1" ht="12.6" x14ac:dyDescent="0.2">
      <c r="A19" s="2" t="s">
        <v>23</v>
      </c>
      <c r="B19" s="1" t="s">
        <v>22</v>
      </c>
      <c r="C19" s="3">
        <v>1.9888278314674599</v>
      </c>
      <c r="D19" s="3">
        <v>14.6245098382431</v>
      </c>
      <c r="E19" s="3">
        <v>3.1132497484755999</v>
      </c>
      <c r="F19" s="3">
        <v>27.407405603318601</v>
      </c>
      <c r="G19" s="3">
        <v>62.255410257588899</v>
      </c>
      <c r="H19" s="3">
        <v>191.57166155730201</v>
      </c>
      <c r="I19" s="3">
        <v>280.83088352657302</v>
      </c>
    </row>
    <row r="20" spans="1:9" s="1" customFormat="1" ht="12.6" x14ac:dyDescent="0.2">
      <c r="B20" s="1" t="s">
        <v>24</v>
      </c>
    </row>
    <row r="21" spans="1:9" s="1" customFormat="1" ht="12.6" x14ac:dyDescent="0.2">
      <c r="A21" s="2" t="s">
        <v>26</v>
      </c>
      <c r="B21" s="1" t="s">
        <v>25</v>
      </c>
      <c r="C21" s="3">
        <v>2.0026953085218602</v>
      </c>
      <c r="D21" s="3">
        <v>15.6107944481905</v>
      </c>
      <c r="E21" s="3">
        <v>0.99406403708948599</v>
      </c>
      <c r="F21" s="3">
        <v>46.944369981918399</v>
      </c>
      <c r="G21" s="3">
        <v>91.068728742446197</v>
      </c>
      <c r="H21" s="3">
        <v>207.89962656373601</v>
      </c>
      <c r="I21" s="3">
        <v>266.10950832655499</v>
      </c>
    </row>
    <row r="22" spans="1:9" s="1" customFormat="1" ht="12.6" x14ac:dyDescent="0.2">
      <c r="B22" s="1" t="s">
        <v>27</v>
      </c>
    </row>
    <row r="23" spans="1:9" s="1" customFormat="1" ht="12.6" x14ac:dyDescent="0.2">
      <c r="A23" s="2" t="s">
        <v>29</v>
      </c>
      <c r="B23" s="1" t="s">
        <v>28</v>
      </c>
      <c r="C23" s="3">
        <v>2.2631958323777002</v>
      </c>
      <c r="D23" s="3">
        <v>14.369578755784</v>
      </c>
      <c r="E23" s="3">
        <v>3.19326356361056</v>
      </c>
      <c r="F23" s="3">
        <v>20.170102728278199</v>
      </c>
      <c r="G23" s="3">
        <v>63.523904912936402</v>
      </c>
      <c r="H23" s="3">
        <v>211.355736632034</v>
      </c>
      <c r="I23" s="3">
        <v>299.09075132780799</v>
      </c>
    </row>
    <row r="24" spans="1:9" s="1" customFormat="1" ht="12.6" x14ac:dyDescent="0.2">
      <c r="A24" s="2" t="s">
        <v>31</v>
      </c>
      <c r="B24" s="1" t="s">
        <v>30</v>
      </c>
      <c r="C24" s="3">
        <v>0.91437031168370297</v>
      </c>
      <c r="D24" s="3">
        <v>19.445044892993302</v>
      </c>
      <c r="E24" s="3">
        <v>1.60950531781502</v>
      </c>
    </row>
    <row r="25" spans="1:9" s="1" customFormat="1" ht="12.6" x14ac:dyDescent="0.2">
      <c r="A25" s="2" t="s">
        <v>33</v>
      </c>
      <c r="B25" s="1" t="s">
        <v>32</v>
      </c>
      <c r="C25" s="3">
        <v>2.7348328117096798</v>
      </c>
      <c r="D25" s="3">
        <v>8.6852855055107998</v>
      </c>
      <c r="E25" s="3">
        <v>-8.8375314950718398</v>
      </c>
      <c r="F25" s="3">
        <v>4.7648927833605699</v>
      </c>
      <c r="G25" s="3">
        <v>68.445198403664094</v>
      </c>
      <c r="H25" s="3">
        <v>294.22623180862098</v>
      </c>
    </row>
    <row r="26" spans="1:9" s="1" customFormat="1" ht="12.6" x14ac:dyDescent="0.2">
      <c r="A26" s="2" t="s">
        <v>35</v>
      </c>
      <c r="B26" s="1" t="s">
        <v>34</v>
      </c>
      <c r="C26" s="3">
        <v>2.7143445141336699</v>
      </c>
      <c r="D26" s="3">
        <v>8.3889308487409906</v>
      </c>
      <c r="E26" s="3">
        <v>-8.8719302934896103</v>
      </c>
      <c r="F26" s="3">
        <v>4.0666577624154403</v>
      </c>
      <c r="G26" s="3">
        <v>65.819889825372698</v>
      </c>
    </row>
    <row r="27" spans="1:9" s="1" customFormat="1" ht="12.6" x14ac:dyDescent="0.2">
      <c r="B27" s="1" t="s">
        <v>36</v>
      </c>
    </row>
    <row r="28" spans="1:9" s="1" customFormat="1" ht="12.6" x14ac:dyDescent="0.2">
      <c r="A28" s="2" t="s">
        <v>38</v>
      </c>
      <c r="B28" s="1" t="s">
        <v>37</v>
      </c>
      <c r="C28" s="3">
        <v>1.74594246379319</v>
      </c>
      <c r="D28" s="3">
        <v>15.643988922696799</v>
      </c>
      <c r="E28" s="3">
        <v>1.89237987165447</v>
      </c>
      <c r="F28" s="3">
        <v>24.3360134654992</v>
      </c>
      <c r="G28" s="3">
        <v>67.778097371020806</v>
      </c>
      <c r="H28" s="3">
        <v>221.599388602446</v>
      </c>
      <c r="I28" s="3">
        <v>368.049804795662</v>
      </c>
    </row>
    <row r="29" spans="1:9" s="1" customFormat="1" ht="12.6" x14ac:dyDescent="0.2">
      <c r="A29" s="2" t="s">
        <v>40</v>
      </c>
      <c r="B29" s="1" t="s">
        <v>39</v>
      </c>
      <c r="C29" s="3">
        <v>1.9917150316476799</v>
      </c>
      <c r="D29" s="3">
        <v>14.8748106838983</v>
      </c>
      <c r="E29" s="3">
        <v>7.3984716739314102E-2</v>
      </c>
    </row>
    <row r="30" spans="1:9" s="1" customFormat="1" ht="12.6" x14ac:dyDescent="0.2">
      <c r="A30" s="2" t="s">
        <v>42</v>
      </c>
      <c r="B30" s="1" t="s">
        <v>41</v>
      </c>
      <c r="C30" s="3">
        <v>1.76307119129457</v>
      </c>
      <c r="D30" s="3">
        <v>17.898776135564901</v>
      </c>
      <c r="E30" s="3">
        <v>4.8765488020402099</v>
      </c>
      <c r="F30" s="3">
        <v>26.897864083695801</v>
      </c>
      <c r="G30" s="3">
        <v>65.380316835519395</v>
      </c>
      <c r="H30" s="3">
        <v>193.9528937133</v>
      </c>
      <c r="I30" s="3">
        <v>282.05755496622101</v>
      </c>
    </row>
    <row r="31" spans="1:9" s="1" customFormat="1" ht="12.6" x14ac:dyDescent="0.2">
      <c r="A31" s="2" t="s">
        <v>44</v>
      </c>
      <c r="B31" s="1" t="s">
        <v>43</v>
      </c>
      <c r="C31" s="3">
        <v>2.1057747488509002</v>
      </c>
      <c r="D31" s="3">
        <v>13.2428581814985</v>
      </c>
      <c r="E31" s="3">
        <v>-1.4531823786154201</v>
      </c>
      <c r="F31" s="3">
        <v>9.5408965191068908</v>
      </c>
      <c r="G31" s="3">
        <v>37.997028400846297</v>
      </c>
      <c r="H31" s="3">
        <v>154.36565455879</v>
      </c>
      <c r="I31" s="3">
        <v>291.79791897709998</v>
      </c>
    </row>
    <row r="32" spans="1:9" s="1" customFormat="1" ht="12.6" x14ac:dyDescent="0.2">
      <c r="B32" s="1" t="s">
        <v>45</v>
      </c>
    </row>
    <row r="33" spans="1:9" s="1" customFormat="1" ht="12.6" x14ac:dyDescent="0.2">
      <c r="A33" s="2" t="s">
        <v>47</v>
      </c>
      <c r="B33" s="1" t="s">
        <v>46</v>
      </c>
      <c r="C33" s="3">
        <v>3.0357845118956299</v>
      </c>
      <c r="D33" s="3">
        <v>22.469871741573801</v>
      </c>
      <c r="E33" s="3">
        <v>6.5695177800392397</v>
      </c>
      <c r="F33" s="3">
        <v>30.429927748238001</v>
      </c>
      <c r="G33" s="3">
        <v>61.914502506323402</v>
      </c>
      <c r="H33" s="3">
        <v>193.02615555235599</v>
      </c>
      <c r="I33" s="3">
        <v>294.10312098474202</v>
      </c>
    </row>
    <row r="34" spans="1:9" s="1" customFormat="1" ht="12.6" x14ac:dyDescent="0.2">
      <c r="A34" s="2" t="s">
        <v>49</v>
      </c>
      <c r="B34" s="1" t="s">
        <v>48</v>
      </c>
      <c r="C34" s="3">
        <v>1.23144001885459</v>
      </c>
      <c r="D34" s="3">
        <v>15.863928259208899</v>
      </c>
      <c r="E34" s="3">
        <v>2.6805729618005398</v>
      </c>
      <c r="F34" s="3">
        <v>20.370326324650001</v>
      </c>
      <c r="G34" s="3">
        <v>60.1534433345427</v>
      </c>
      <c r="H34" s="3">
        <v>197.87250947798699</v>
      </c>
      <c r="I34" s="3">
        <v>309.500865027754</v>
      </c>
    </row>
    <row r="35" spans="1:9" s="1" customFormat="1" ht="12.6" x14ac:dyDescent="0.2">
      <c r="A35" s="2" t="s">
        <v>51</v>
      </c>
      <c r="B35" s="1" t="s">
        <v>50</v>
      </c>
      <c r="C35" s="3">
        <v>1.1801322785630901</v>
      </c>
      <c r="D35" s="3">
        <v>16.094251711002499</v>
      </c>
      <c r="E35" s="3">
        <v>3.7928257555687499</v>
      </c>
      <c r="F35" s="3">
        <v>24.474130083124599</v>
      </c>
      <c r="G35" s="3">
        <v>81.032897789882497</v>
      </c>
      <c r="H35" s="3">
        <v>276.06810448701901</v>
      </c>
      <c r="I35" s="3">
        <v>443.383588834752</v>
      </c>
    </row>
    <row r="36" spans="1:9" s="1" customFormat="1" ht="12.6" x14ac:dyDescent="0.2">
      <c r="A36" s="2" t="s">
        <v>53</v>
      </c>
      <c r="B36" s="1" t="s">
        <v>52</v>
      </c>
      <c r="C36" s="3">
        <v>2.05380801400733</v>
      </c>
      <c r="D36" s="3">
        <v>15.8906618588755</v>
      </c>
      <c r="E36" s="3">
        <v>3.0748554417411502</v>
      </c>
      <c r="F36" s="3">
        <v>26.624762110361299</v>
      </c>
      <c r="G36" s="3">
        <v>71.239267003386104</v>
      </c>
      <c r="H36" s="3">
        <v>199.06670214336</v>
      </c>
      <c r="I36" s="3">
        <v>283.438849267877</v>
      </c>
    </row>
    <row r="37" spans="1:9" s="1" customFormat="1" ht="12.6" x14ac:dyDescent="0.2">
      <c r="A37" s="2" t="s">
        <v>55</v>
      </c>
      <c r="B37" s="1" t="s">
        <v>54</v>
      </c>
      <c r="C37" s="3">
        <v>2.09608447945888</v>
      </c>
      <c r="D37" s="3">
        <v>15.6048563969601</v>
      </c>
      <c r="E37" s="3">
        <v>2.7778679271906199</v>
      </c>
      <c r="F37" s="3">
        <v>25.121888268621898</v>
      </c>
      <c r="G37" s="3">
        <v>69.234839684014901</v>
      </c>
      <c r="H37" s="3">
        <v>194.61306153799799</v>
      </c>
      <c r="I37" s="3">
        <v>275.426366527997</v>
      </c>
    </row>
    <row r="38" spans="1:9" s="1" customFormat="1" ht="12.6" x14ac:dyDescent="0.2">
      <c r="A38" s="2" t="s">
        <v>57</v>
      </c>
      <c r="B38" s="1" t="s">
        <v>56</v>
      </c>
      <c r="C38" s="3">
        <v>1.86395545872669</v>
      </c>
      <c r="D38" s="3">
        <v>16.484848945688899</v>
      </c>
      <c r="E38" s="3">
        <v>6.3692810799063801</v>
      </c>
      <c r="F38" s="3">
        <v>26.6145928385574</v>
      </c>
      <c r="G38" s="3">
        <v>67.265720042698902</v>
      </c>
    </row>
    <row r="39" spans="1:9" s="1" customFormat="1" ht="12.6" x14ac:dyDescent="0.2">
      <c r="B39" s="1" t="s">
        <v>58</v>
      </c>
    </row>
    <row r="40" spans="1:9" s="1" customFormat="1" ht="12.6" x14ac:dyDescent="0.2">
      <c r="A40" s="2" t="s">
        <v>60</v>
      </c>
      <c r="B40" s="1" t="s">
        <v>59</v>
      </c>
      <c r="C40" s="3">
        <v>1.5915391263033201</v>
      </c>
      <c r="D40" s="3">
        <v>15.9468605923146</v>
      </c>
      <c r="E40" s="3">
        <v>0.96392583950333799</v>
      </c>
      <c r="F40" s="3">
        <v>18.323262286996101</v>
      </c>
      <c r="G40" s="3">
        <v>56.8100633695704</v>
      </c>
      <c r="H40" s="3">
        <v>171.18931138108499</v>
      </c>
      <c r="I40" s="3">
        <v>310.20565479305998</v>
      </c>
    </row>
    <row r="41" spans="1:9" s="1" customFormat="1" ht="12.6" x14ac:dyDescent="0.2">
      <c r="B41" s="1" t="s">
        <v>61</v>
      </c>
    </row>
    <row r="42" spans="1:9" s="1" customFormat="1" ht="12.6" x14ac:dyDescent="0.2">
      <c r="A42" s="2" t="s">
        <v>63</v>
      </c>
      <c r="B42" s="1" t="s">
        <v>62</v>
      </c>
      <c r="C42" s="3">
        <v>1.58456103683678</v>
      </c>
      <c r="D42" s="3">
        <v>16.832644404925901</v>
      </c>
      <c r="E42" s="3">
        <v>1.9624187680485401</v>
      </c>
      <c r="F42" s="3">
        <v>20.881254323616002</v>
      </c>
      <c r="G42" s="3">
        <v>61.459900346800801</v>
      </c>
      <c r="H42" s="3">
        <v>181.62929080819501</v>
      </c>
      <c r="I42" s="3">
        <v>329.124279387765</v>
      </c>
    </row>
    <row r="43" spans="1:9" s="1" customFormat="1" ht="12.6" x14ac:dyDescent="0.2">
      <c r="B43" s="1" t="s">
        <v>64</v>
      </c>
    </row>
    <row r="44" spans="1:9" s="1" customFormat="1" ht="12.6" x14ac:dyDescent="0.2">
      <c r="A44" s="2" t="s">
        <v>66</v>
      </c>
      <c r="B44" s="1" t="s">
        <v>65</v>
      </c>
      <c r="C44" s="3">
        <v>2.9250906422769298</v>
      </c>
      <c r="D44" s="3">
        <v>16.779240796805201</v>
      </c>
      <c r="E44" s="3">
        <v>2.4160465312551</v>
      </c>
      <c r="F44" s="3">
        <v>30.396167298073799</v>
      </c>
      <c r="G44" s="3">
        <v>57.2659114672608</v>
      </c>
      <c r="H44" s="3">
        <v>173.124694913783</v>
      </c>
      <c r="I44" s="3">
        <v>270.58132270445202</v>
      </c>
    </row>
    <row r="45" spans="1:9" s="1" customFormat="1" ht="12.6" x14ac:dyDescent="0.2">
      <c r="B45" s="1" t="s">
        <v>67</v>
      </c>
    </row>
    <row r="46" spans="1:9" s="1" customFormat="1" ht="12.6" x14ac:dyDescent="0.2">
      <c r="A46" s="2" t="s">
        <v>69</v>
      </c>
      <c r="B46" s="1" t="s">
        <v>68</v>
      </c>
      <c r="C46" s="3">
        <v>1.4552271816442801</v>
      </c>
      <c r="D46" s="3">
        <v>13.769492967940201</v>
      </c>
      <c r="E46" s="3">
        <v>-3.6308083957028798</v>
      </c>
      <c r="F46" s="3">
        <v>12.582105295748599</v>
      </c>
      <c r="G46" s="3">
        <v>39.2296391079337</v>
      </c>
      <c r="H46" s="3">
        <v>155.28933969726401</v>
      </c>
      <c r="I46" s="3">
        <v>239.47345568389599</v>
      </c>
    </row>
    <row r="47" spans="1:9" s="1" customFormat="1" ht="12.6" x14ac:dyDescent="0.2">
      <c r="A47" s="2"/>
      <c r="B47" s="1" t="s">
        <v>2074</v>
      </c>
      <c r="C47" s="3">
        <f>MEDIAN(C6:C46)</f>
        <v>1.86395545872669</v>
      </c>
      <c r="D47" s="3">
        <f>MEDIAN(D6:D46)</f>
        <v>15.6107944481905</v>
      </c>
      <c r="E47" s="3">
        <f>MEDIAN(E6:E46)</f>
        <v>1.9698730955133701</v>
      </c>
      <c r="F47" s="3">
        <f>MEDIAN(F6:F46)</f>
        <v>22.5251661735375</v>
      </c>
      <c r="G47" s="3">
        <f>MEDIAN(G6:G46)</f>
        <v>62.419060603796503</v>
      </c>
      <c r="H47" s="3">
        <f>MEDIAN(H6:H46)</f>
        <v>193.9528937133</v>
      </c>
      <c r="I47" s="3">
        <f>MEDIAN(I6:I46)</f>
        <v>293.78633890574304</v>
      </c>
    </row>
    <row r="48" spans="1:9" s="1" customFormat="1" ht="12.6" x14ac:dyDescent="0.2">
      <c r="A48" s="2"/>
      <c r="B48" s="1" t="s">
        <v>70</v>
      </c>
      <c r="C48" s="3">
        <v>2.7545891844086299</v>
      </c>
      <c r="D48" s="3">
        <v>14.6952599560185</v>
      </c>
      <c r="E48" s="3">
        <v>5.3132691712479101</v>
      </c>
      <c r="F48" s="3">
        <v>22.434502493103299</v>
      </c>
      <c r="G48" s="3">
        <v>57.909392265193397</v>
      </c>
      <c r="H48" s="3">
        <v>174.10092640543201</v>
      </c>
      <c r="I48" s="3">
        <v>307.13369989458999</v>
      </c>
    </row>
    <row r="49" spans="1:9" s="1" customFormat="1" ht="12.6" x14ac:dyDescent="0.2">
      <c r="A49" s="2"/>
      <c r="B49" s="1" t="s">
        <v>71</v>
      </c>
      <c r="C49" s="3">
        <v>2.0177737127036401</v>
      </c>
      <c r="D49" s="3">
        <v>14.6391938720946</v>
      </c>
      <c r="E49" s="3">
        <v>3.3022528160200202</v>
      </c>
      <c r="F49" s="3">
        <v>29.910285669316099</v>
      </c>
      <c r="G49" s="3">
        <v>67.207219982577996</v>
      </c>
      <c r="H49" s="3">
        <v>203.00477239353901</v>
      </c>
      <c r="I49" s="3">
        <v>300.42935112189201</v>
      </c>
    </row>
    <row r="50" spans="1:9" s="1" customFormat="1" ht="12.6" x14ac:dyDescent="0.2">
      <c r="A50" s="2"/>
      <c r="C50" s="3"/>
      <c r="D50" s="3"/>
      <c r="E50" s="3"/>
      <c r="F50" s="3"/>
      <c r="G50" s="3"/>
      <c r="H50" s="3"/>
      <c r="I50" s="3"/>
    </row>
    <row r="51" spans="1:9" s="1" customFormat="1" ht="12.6" x14ac:dyDescent="0.2">
      <c r="A51" s="2"/>
      <c r="C51" s="3"/>
      <c r="D51" s="3"/>
      <c r="E51" s="3"/>
      <c r="F51" s="3"/>
      <c r="G51" s="3"/>
      <c r="H51" s="3"/>
      <c r="I51" s="3"/>
    </row>
    <row r="52" spans="1:9" s="1" customFormat="1" ht="12.6" x14ac:dyDescent="0.2">
      <c r="A52" s="2"/>
      <c r="C52" s="3"/>
      <c r="D52" s="3"/>
      <c r="E52" s="3"/>
      <c r="F52" s="3"/>
      <c r="G52" s="3"/>
      <c r="H52" s="3"/>
      <c r="I52" s="3"/>
    </row>
    <row r="53" spans="1:9" s="1" customFormat="1" ht="12.6" x14ac:dyDescent="0.2">
      <c r="A53" s="2"/>
      <c r="C53" s="3"/>
      <c r="D53" s="3"/>
      <c r="E53" s="3"/>
      <c r="F53" s="3"/>
      <c r="G53" s="3"/>
      <c r="H53" s="3"/>
      <c r="I53" s="3"/>
    </row>
    <row r="54" spans="1:9" s="1" customFormat="1" ht="12.6" x14ac:dyDescent="0.2">
      <c r="A54" s="2"/>
      <c r="C54" s="3"/>
      <c r="D54" s="3"/>
      <c r="E54" s="3"/>
      <c r="F54" s="3"/>
      <c r="G54" s="3"/>
      <c r="H54" s="3"/>
      <c r="I54" s="3"/>
    </row>
    <row r="55" spans="1:9" s="5" customFormat="1" ht="17.399999999999999" x14ac:dyDescent="0.3">
      <c r="B55" s="5" t="s">
        <v>72</v>
      </c>
    </row>
    <row r="56" spans="1:9" s="1" customFormat="1" ht="12.6" x14ac:dyDescent="0.2">
      <c r="C56" s="20" t="s">
        <v>2089</v>
      </c>
      <c r="D56" s="20" t="s">
        <v>2084</v>
      </c>
      <c r="E56" s="20" t="s">
        <v>2083</v>
      </c>
      <c r="F56" s="20" t="s">
        <v>2090</v>
      </c>
      <c r="G56" s="20" t="s">
        <v>2091</v>
      </c>
      <c r="H56" s="20" t="s">
        <v>2092</v>
      </c>
      <c r="I56" s="20" t="s">
        <v>2079</v>
      </c>
    </row>
    <row r="57" spans="1:9" s="1" customFormat="1" ht="12.6" x14ac:dyDescent="0.2">
      <c r="B57" s="1" t="s">
        <v>2072</v>
      </c>
    </row>
    <row r="58" spans="1:9" s="1" customFormat="1" ht="12.6" x14ac:dyDescent="0.2"/>
    <row r="59" spans="1:9" s="1" customFormat="1" ht="12.6" x14ac:dyDescent="0.2">
      <c r="A59" s="2" t="s">
        <v>74</v>
      </c>
      <c r="B59" s="1" t="s">
        <v>73</v>
      </c>
      <c r="C59" s="3">
        <v>-3.2185976254253998</v>
      </c>
    </row>
    <row r="60" spans="1:9" s="1" customFormat="1" ht="12.6" x14ac:dyDescent="0.2">
      <c r="B60" s="1" t="s">
        <v>75</v>
      </c>
    </row>
    <row r="61" spans="1:9" s="1" customFormat="1" ht="12.6" x14ac:dyDescent="0.2">
      <c r="A61" s="2" t="s">
        <v>77</v>
      </c>
      <c r="B61" s="1" t="s">
        <v>76</v>
      </c>
      <c r="C61" s="3">
        <v>1.5941432549827901</v>
      </c>
      <c r="D61" s="3">
        <v>13.919931500928699</v>
      </c>
      <c r="E61" s="3">
        <v>9.2714846988806006</v>
      </c>
      <c r="F61" s="3">
        <v>37.311381858365998</v>
      </c>
      <c r="G61" s="3">
        <v>58.7105210505404</v>
      </c>
    </row>
    <row r="62" spans="1:9" s="1" customFormat="1" ht="12.6" x14ac:dyDescent="0.2">
      <c r="A62" s="2" t="s">
        <v>79</v>
      </c>
      <c r="B62" s="1" t="s">
        <v>78</v>
      </c>
    </row>
    <row r="63" spans="1:9" s="1" customFormat="1" ht="12.6" x14ac:dyDescent="0.2">
      <c r="A63" s="2"/>
    </row>
    <row r="64" spans="1:9" s="1" customFormat="1" ht="12.6" x14ac:dyDescent="0.2">
      <c r="A64" s="2"/>
    </row>
    <row r="65" spans="1:11" s="1" customFormat="1" ht="17.399999999999999" x14ac:dyDescent="0.3">
      <c r="A65" s="2"/>
      <c r="B65" s="5" t="s">
        <v>80</v>
      </c>
    </row>
    <row r="66" spans="1:11" s="1" customFormat="1" ht="17.399999999999999" x14ac:dyDescent="0.3">
      <c r="A66" s="46"/>
      <c r="B66" s="47"/>
      <c r="C66" s="48"/>
      <c r="D66" s="48"/>
      <c r="E66" s="48"/>
      <c r="F66" s="48"/>
      <c r="G66" s="48"/>
      <c r="H66" s="48"/>
      <c r="I66" s="48"/>
      <c r="J66" s="48"/>
      <c r="K66" s="45"/>
    </row>
    <row r="67" spans="1:11" s="1" customFormat="1" ht="12.6" x14ac:dyDescent="0.2">
      <c r="A67" s="42"/>
      <c r="B67" s="42" t="s">
        <v>81</v>
      </c>
      <c r="C67" s="42"/>
      <c r="D67" s="42"/>
      <c r="E67" s="42"/>
      <c r="F67" s="42"/>
      <c r="G67" s="42"/>
      <c r="H67" s="42"/>
      <c r="I67" s="42"/>
      <c r="J67" s="42"/>
    </row>
    <row r="68" spans="1:11" s="1" customFormat="1" ht="12.6" x14ac:dyDescent="0.2">
      <c r="A68" s="43" t="s">
        <v>2102</v>
      </c>
      <c r="B68" s="42" t="s">
        <v>2103</v>
      </c>
      <c r="C68" s="44">
        <v>3.9762089905976099</v>
      </c>
      <c r="D68" s="44">
        <v>8.6387484180616791</v>
      </c>
      <c r="E68" s="44">
        <v>8.9035230773396399E-3</v>
      </c>
      <c r="F68" s="44">
        <v>26.2957589973057</v>
      </c>
      <c r="G68" s="44">
        <v>26.0004369722467</v>
      </c>
      <c r="H68" s="45"/>
      <c r="I68" s="42"/>
      <c r="J68" s="42"/>
    </row>
    <row r="69" spans="1:11" s="1" customFormat="1" ht="12.6" x14ac:dyDescent="0.2">
      <c r="B69" s="1" t="s">
        <v>82</v>
      </c>
    </row>
    <row r="70" spans="1:11" s="1" customFormat="1" ht="12.6" x14ac:dyDescent="0.2">
      <c r="A70" s="2" t="s">
        <v>84</v>
      </c>
      <c r="B70" s="1" t="s">
        <v>83</v>
      </c>
      <c r="C70" s="3">
        <v>2.2475352414849801</v>
      </c>
      <c r="D70" s="3">
        <v>7.1836923591476802</v>
      </c>
      <c r="E70" s="3">
        <v>-5.6611447301181697</v>
      </c>
      <c r="F70" s="3">
        <v>2.6789946750117899</v>
      </c>
      <c r="G70" s="3">
        <v>-2.3805750963107801</v>
      </c>
      <c r="H70" s="3">
        <v>60.075794792604597</v>
      </c>
      <c r="I70" s="3">
        <v>134.336211703461</v>
      </c>
    </row>
    <row r="71" spans="1:11" s="1" customFormat="1" ht="12.6" x14ac:dyDescent="0.2">
      <c r="A71" s="2" t="s">
        <v>86</v>
      </c>
      <c r="B71" s="1" t="s">
        <v>85</v>
      </c>
      <c r="C71" s="3">
        <v>4.5333646248924397</v>
      </c>
      <c r="D71" s="3">
        <v>12.6496374978924</v>
      </c>
      <c r="E71" s="3">
        <v>2.8873917228103898</v>
      </c>
      <c r="F71" s="3">
        <v>32.040513833992101</v>
      </c>
    </row>
    <row r="72" spans="1:11" s="1" customFormat="1" ht="12.6" x14ac:dyDescent="0.2">
      <c r="B72" s="1" t="s">
        <v>87</v>
      </c>
    </row>
    <row r="73" spans="1:11" s="1" customFormat="1" ht="12.6" x14ac:dyDescent="0.2">
      <c r="A73" s="2" t="s">
        <v>89</v>
      </c>
      <c r="B73" s="1" t="s">
        <v>88</v>
      </c>
      <c r="C73" s="3">
        <v>3.9726296380884598</v>
      </c>
      <c r="D73" s="3">
        <v>10.834166825942599</v>
      </c>
      <c r="E73" s="3">
        <v>9.3505702219153104</v>
      </c>
      <c r="F73" s="3">
        <v>15.543585793262601</v>
      </c>
      <c r="G73" s="3">
        <v>23.401649454375999</v>
      </c>
      <c r="H73" s="3">
        <v>31.5204557575459</v>
      </c>
      <c r="I73" s="3">
        <v>136.57624056548099</v>
      </c>
    </row>
    <row r="74" spans="1:11" s="1" customFormat="1" ht="12.6" x14ac:dyDescent="0.2">
      <c r="B74" s="1" t="s">
        <v>90</v>
      </c>
    </row>
    <row r="75" spans="1:11" s="1" customFormat="1" ht="12.6" x14ac:dyDescent="0.2">
      <c r="A75" s="2" t="s">
        <v>92</v>
      </c>
      <c r="B75" s="1" t="s">
        <v>91</v>
      </c>
      <c r="C75" s="3">
        <v>3.7894634146341502</v>
      </c>
      <c r="D75" s="3">
        <v>10.559941436177001</v>
      </c>
      <c r="E75" s="3">
        <v>8.08664877796509</v>
      </c>
      <c r="F75" s="3">
        <v>13.768422377367701</v>
      </c>
      <c r="G75" s="3">
        <v>20.762926692210598</v>
      </c>
      <c r="H75" s="3">
        <v>28.1235888324622</v>
      </c>
      <c r="I75" s="3">
        <v>130.977355550737</v>
      </c>
    </row>
    <row r="76" spans="1:11" s="1" customFormat="1" ht="12.6" x14ac:dyDescent="0.2">
      <c r="B76" s="1" t="s">
        <v>93</v>
      </c>
    </row>
    <row r="77" spans="1:11" s="1" customFormat="1" ht="12.6" x14ac:dyDescent="0.2">
      <c r="A77" s="2" t="s">
        <v>95</v>
      </c>
      <c r="B77" s="1" t="s">
        <v>94</v>
      </c>
    </row>
    <row r="78" spans="1:11" s="1" customFormat="1" ht="12.6" x14ac:dyDescent="0.2">
      <c r="B78" s="1" t="s">
        <v>96</v>
      </c>
    </row>
    <row r="79" spans="1:11" s="1" customFormat="1" ht="12.6" x14ac:dyDescent="0.2">
      <c r="A79" s="2" t="s">
        <v>98</v>
      </c>
      <c r="B79" s="1" t="s">
        <v>97</v>
      </c>
      <c r="C79" s="3">
        <v>1.2940763053964199</v>
      </c>
      <c r="D79" s="3">
        <v>9.7208414988033098</v>
      </c>
      <c r="E79" s="3">
        <v>1.8842482770278499</v>
      </c>
      <c r="F79" s="3">
        <v>4.3124432607595402</v>
      </c>
      <c r="G79" s="3">
        <v>11.5959414861029</v>
      </c>
      <c r="H79" s="3">
        <v>27.7350544399361</v>
      </c>
      <c r="I79" s="3">
        <v>197.51655960916699</v>
      </c>
    </row>
    <row r="80" spans="1:11" s="1" customFormat="1" ht="12.6" x14ac:dyDescent="0.2">
      <c r="B80" s="1" t="s">
        <v>99</v>
      </c>
    </row>
    <row r="81" spans="1:9" s="1" customFormat="1" ht="12.6" x14ac:dyDescent="0.2">
      <c r="A81" s="2" t="s">
        <v>101</v>
      </c>
      <c r="B81" s="1" t="s">
        <v>100</v>
      </c>
      <c r="C81" s="3">
        <v>4.2906255197819299</v>
      </c>
      <c r="D81" s="3">
        <v>14.647738316081099</v>
      </c>
      <c r="E81" s="3">
        <v>12.9107616089846</v>
      </c>
      <c r="F81" s="3">
        <v>19.024780357876601</v>
      </c>
      <c r="G81" s="3">
        <v>28.4374517919764</v>
      </c>
      <c r="H81" s="3">
        <v>35.751383830792399</v>
      </c>
      <c r="I81" s="3">
        <v>144.159680818086</v>
      </c>
    </row>
    <row r="82" spans="1:9" s="1" customFormat="1" ht="12.6" x14ac:dyDescent="0.2">
      <c r="A82" s="2" t="s">
        <v>103</v>
      </c>
      <c r="B82" s="1" t="s">
        <v>102</v>
      </c>
      <c r="C82" s="3">
        <v>4.3032675318675997</v>
      </c>
      <c r="D82" s="3">
        <v>14.398256996248</v>
      </c>
      <c r="E82" s="3">
        <v>8.3898233248181509</v>
      </c>
      <c r="F82" s="3">
        <v>45.811633562817597</v>
      </c>
      <c r="G82" s="3">
        <v>47.065844773411001</v>
      </c>
      <c r="H82" s="3">
        <v>54.7034078480307</v>
      </c>
      <c r="I82" s="3">
        <v>146.44208459662099</v>
      </c>
    </row>
    <row r="83" spans="1:9" s="1" customFormat="1" ht="12.6" x14ac:dyDescent="0.2">
      <c r="A83" s="2" t="s">
        <v>105</v>
      </c>
      <c r="B83" s="1" t="s">
        <v>104</v>
      </c>
      <c r="C83" s="3">
        <v>5.1970616771550704</v>
      </c>
      <c r="D83" s="3">
        <v>9.7095100383616302</v>
      </c>
      <c r="E83" s="3">
        <v>-1.8458744535046201</v>
      </c>
      <c r="F83" s="3">
        <v>21.655629196907501</v>
      </c>
      <c r="G83" s="3">
        <v>22.847308385223599</v>
      </c>
      <c r="H83" s="3">
        <v>30.438082826761502</v>
      </c>
      <c r="I83" s="3">
        <v>95.828548744106797</v>
      </c>
    </row>
    <row r="84" spans="1:9" s="1" customFormat="1" ht="12.6" x14ac:dyDescent="0.2">
      <c r="B84" s="1" t="s">
        <v>106</v>
      </c>
    </row>
    <row r="85" spans="1:9" s="1" customFormat="1" ht="12.6" x14ac:dyDescent="0.2">
      <c r="A85" s="2" t="s">
        <v>108</v>
      </c>
      <c r="B85" s="1" t="s">
        <v>107</v>
      </c>
      <c r="C85" s="3">
        <v>4.2187973177590301</v>
      </c>
      <c r="D85" s="3">
        <v>8.4363856604558194</v>
      </c>
      <c r="E85" s="3">
        <v>0.832831990432924</v>
      </c>
      <c r="F85" s="3">
        <v>20.7461451286798</v>
      </c>
      <c r="G85" s="3">
        <v>10.5426413131931</v>
      </c>
    </row>
    <row r="86" spans="1:9" s="1" customFormat="1" ht="12.6" x14ac:dyDescent="0.2">
      <c r="A86" s="2" t="s">
        <v>110</v>
      </c>
      <c r="B86" s="1" t="s">
        <v>109</v>
      </c>
      <c r="C86" s="3">
        <v>5.0106837606837704</v>
      </c>
      <c r="D86" s="3">
        <v>11.319102402696499</v>
      </c>
      <c r="E86" s="3">
        <v>4.8025769125964599</v>
      </c>
    </row>
    <row r="87" spans="1:9" s="1" customFormat="1" ht="12.6" x14ac:dyDescent="0.2">
      <c r="A87" s="2" t="s">
        <v>112</v>
      </c>
      <c r="B87" s="1" t="s">
        <v>111</v>
      </c>
      <c r="C87" s="3">
        <v>6.8552774755168802</v>
      </c>
      <c r="D87" s="3">
        <v>14.7341404320384</v>
      </c>
      <c r="E87" s="3">
        <v>7.2364465526507997</v>
      </c>
      <c r="F87" s="3">
        <v>30.647827185574901</v>
      </c>
      <c r="G87" s="3">
        <v>29.477307334409701</v>
      </c>
      <c r="H87" s="3">
        <v>51.649903872420097</v>
      </c>
      <c r="I87" s="3">
        <v>117.45160792744301</v>
      </c>
    </row>
    <row r="88" spans="1:9" s="1" customFormat="1" ht="12.6" x14ac:dyDescent="0.2">
      <c r="B88" s="1" t="s">
        <v>113</v>
      </c>
    </row>
    <row r="89" spans="1:9" s="1" customFormat="1" ht="12.6" x14ac:dyDescent="0.2">
      <c r="A89" s="2" t="s">
        <v>115</v>
      </c>
      <c r="B89" s="1" t="s">
        <v>114</v>
      </c>
      <c r="C89" s="3">
        <v>6.4765067890983596</v>
      </c>
      <c r="D89" s="3">
        <v>15.797301604164501</v>
      </c>
      <c r="E89" s="3">
        <v>3.1806134040136298</v>
      </c>
      <c r="F89" s="3">
        <v>36.711400978301803</v>
      </c>
    </row>
    <row r="90" spans="1:9" s="1" customFormat="1" ht="12.6" x14ac:dyDescent="0.2">
      <c r="A90" s="2" t="s">
        <v>117</v>
      </c>
      <c r="B90" s="1" t="s">
        <v>116</v>
      </c>
      <c r="C90" s="3">
        <v>4.15654653808443</v>
      </c>
      <c r="D90" s="3">
        <v>16.001193643335199</v>
      </c>
      <c r="E90" s="3">
        <v>1.2597051072013801</v>
      </c>
      <c r="F90" s="3">
        <v>33.616152160100498</v>
      </c>
      <c r="G90" s="3">
        <v>36.480894777265803</v>
      </c>
      <c r="H90" s="3">
        <v>48.599609514238502</v>
      </c>
    </row>
    <row r="91" spans="1:9" s="1" customFormat="1" ht="12.6" x14ac:dyDescent="0.2">
      <c r="A91" s="2" t="s">
        <v>119</v>
      </c>
      <c r="B91" s="1" t="s">
        <v>118</v>
      </c>
      <c r="C91" s="3">
        <v>4.1370378590038799</v>
      </c>
      <c r="D91" s="3">
        <v>15.853110975920901</v>
      </c>
      <c r="E91" s="3">
        <v>1.12016442874628</v>
      </c>
      <c r="F91" s="3">
        <v>33.219696684946399</v>
      </c>
      <c r="G91" s="3">
        <v>36.1685264468287</v>
      </c>
      <c r="H91" s="3">
        <v>48.331479760302201</v>
      </c>
    </row>
    <row r="92" spans="1:9" s="1" customFormat="1" ht="12.6" x14ac:dyDescent="0.2">
      <c r="B92" s="1" t="s">
        <v>120</v>
      </c>
    </row>
    <row r="93" spans="1:9" s="1" customFormat="1" ht="12.6" x14ac:dyDescent="0.2">
      <c r="A93" s="2" t="s">
        <v>122</v>
      </c>
      <c r="B93" s="1" t="s">
        <v>121</v>
      </c>
      <c r="C93" s="3">
        <v>4.1392787713810799</v>
      </c>
      <c r="D93" s="3">
        <v>14.062679487382299</v>
      </c>
      <c r="E93" s="3">
        <v>2.1820758135201301</v>
      </c>
      <c r="F93" s="3">
        <v>22.960939857791899</v>
      </c>
      <c r="G93" s="3">
        <v>12.229940602033601</v>
      </c>
      <c r="H93" s="3">
        <v>35.6174225672424</v>
      </c>
      <c r="I93" s="3">
        <v>109.745488834977</v>
      </c>
    </row>
    <row r="94" spans="1:9" s="1" customFormat="1" ht="12.6" x14ac:dyDescent="0.2">
      <c r="B94" s="1" t="s">
        <v>123</v>
      </c>
    </row>
    <row r="95" spans="1:9" s="1" customFormat="1" ht="12.6" x14ac:dyDescent="0.2">
      <c r="A95" s="2" t="s">
        <v>125</v>
      </c>
      <c r="B95" s="1" t="s">
        <v>124</v>
      </c>
      <c r="C95" s="3">
        <v>2.4153917167090899</v>
      </c>
      <c r="D95" s="3">
        <v>2.8781612663702498</v>
      </c>
      <c r="E95" s="3">
        <v>-2.06123439888988</v>
      </c>
      <c r="F95" s="3">
        <v>20.5185833175262</v>
      </c>
      <c r="G95" s="3">
        <v>20.537437373006998</v>
      </c>
      <c r="H95" s="3">
        <v>31.9664410463038</v>
      </c>
    </row>
    <row r="96" spans="1:9" s="1" customFormat="1" ht="12.6" x14ac:dyDescent="0.2">
      <c r="B96" s="1" t="s">
        <v>126</v>
      </c>
    </row>
    <row r="97" spans="1:9" s="1" customFormat="1" ht="12.6" x14ac:dyDescent="0.2">
      <c r="A97" s="2" t="s">
        <v>128</v>
      </c>
      <c r="B97" s="1" t="s">
        <v>127</v>
      </c>
      <c r="C97" s="3">
        <v>4.3317370185400597</v>
      </c>
      <c r="D97" s="3">
        <v>16.937946899261998</v>
      </c>
      <c r="E97" s="3">
        <v>17.9304025055098</v>
      </c>
      <c r="F97" s="3">
        <v>63.103422459892997</v>
      </c>
      <c r="G97" s="3">
        <v>67.925673071629205</v>
      </c>
      <c r="H97" s="3">
        <v>74.285227108833396</v>
      </c>
      <c r="I97" s="3">
        <v>127.43373568273999</v>
      </c>
    </row>
    <row r="98" spans="1:9" s="1" customFormat="1" ht="12.6" x14ac:dyDescent="0.2">
      <c r="A98" s="2" t="s">
        <v>130</v>
      </c>
      <c r="B98" s="1" t="s">
        <v>129</v>
      </c>
      <c r="C98" s="3">
        <v>4.3003455248630003</v>
      </c>
      <c r="D98" s="3">
        <v>16.957410897821099</v>
      </c>
      <c r="E98" s="3">
        <v>17.859245673910799</v>
      </c>
      <c r="F98" s="3">
        <v>63.288124602111601</v>
      </c>
      <c r="G98" s="3">
        <v>66.253256038511097</v>
      </c>
      <c r="H98" s="3">
        <v>71.443112151547098</v>
      </c>
      <c r="I98" s="3">
        <v>123.758670661406</v>
      </c>
    </row>
    <row r="99" spans="1:9" s="1" customFormat="1" ht="12.6" x14ac:dyDescent="0.2">
      <c r="B99" s="1" t="s">
        <v>131</v>
      </c>
    </row>
    <row r="100" spans="1:9" s="1" customFormat="1" ht="12.6" x14ac:dyDescent="0.2">
      <c r="A100" s="2" t="s">
        <v>133</v>
      </c>
      <c r="B100" s="1" t="s">
        <v>132</v>
      </c>
      <c r="C100" s="3">
        <v>4.7658370509349401</v>
      </c>
      <c r="D100" s="3">
        <v>11.469020266844399</v>
      </c>
      <c r="E100" s="3">
        <v>1.5654039070749599</v>
      </c>
      <c r="F100" s="3">
        <v>27.520633079217799</v>
      </c>
      <c r="G100" s="3">
        <v>37.8959677419355</v>
      </c>
    </row>
    <row r="101" spans="1:9" s="1" customFormat="1" ht="12.6" x14ac:dyDescent="0.2">
      <c r="B101" s="1" t="s">
        <v>134</v>
      </c>
    </row>
    <row r="102" spans="1:9" s="1" customFormat="1" ht="12.6" x14ac:dyDescent="0.2">
      <c r="A102" s="2" t="s">
        <v>136</v>
      </c>
      <c r="B102" s="1" t="s">
        <v>135</v>
      </c>
      <c r="C102" s="3">
        <v>4.7489638894962898</v>
      </c>
      <c r="D102" s="3">
        <v>11.551993973355099</v>
      </c>
      <c r="E102" s="3">
        <v>1.7557106740039901</v>
      </c>
      <c r="F102" s="3">
        <v>28.116633188803</v>
      </c>
      <c r="G102" s="3">
        <v>37.900150591517402</v>
      </c>
    </row>
    <row r="103" spans="1:9" s="1" customFormat="1" ht="12.6" x14ac:dyDescent="0.2">
      <c r="B103" s="1" t="s">
        <v>2073</v>
      </c>
    </row>
    <row r="104" spans="1:9" s="1" customFormat="1" ht="12.6" x14ac:dyDescent="0.2">
      <c r="B104" s="1" t="s">
        <v>137</v>
      </c>
    </row>
    <row r="105" spans="1:9" s="1" customFormat="1" ht="12.6" x14ac:dyDescent="0.2">
      <c r="A105" s="2" t="s">
        <v>139</v>
      </c>
      <c r="B105" s="1" t="s">
        <v>138</v>
      </c>
      <c r="C105" s="3">
        <v>5.1972200137031503</v>
      </c>
      <c r="D105" s="3">
        <v>13.505408194113</v>
      </c>
      <c r="E105" s="3">
        <v>5.9652709178400203</v>
      </c>
      <c r="F105" s="3">
        <v>40.191774887563497</v>
      </c>
      <c r="G105" s="3">
        <v>24.142593690951099</v>
      </c>
      <c r="H105" s="3">
        <v>30.962995530227499</v>
      </c>
    </row>
    <row r="106" spans="1:9" s="1" customFormat="1" ht="12.6" x14ac:dyDescent="0.2">
      <c r="A106" s="2"/>
      <c r="B106" s="1" t="s">
        <v>2074</v>
      </c>
      <c r="C106" s="3">
        <f>MEDIAN(C68:C105)</f>
        <v>4.2954855223224655</v>
      </c>
      <c r="D106" s="3">
        <f>MEDIAN(D70:D105)</f>
        <v>12.6496374978924</v>
      </c>
      <c r="E106" s="3">
        <f>MEDIAN(E70:E105)</f>
        <v>2.8873917228103898</v>
      </c>
      <c r="F106" s="3">
        <f>MEDIAN(F70:F105)</f>
        <v>27.818633134010398</v>
      </c>
      <c r="G106" s="3">
        <f>MEDIAN(G70:G105)</f>
        <v>26.290022741463751</v>
      </c>
      <c r="H106" s="3">
        <f>MEDIAN(H70:H105)</f>
        <v>35.751383830792399</v>
      </c>
      <c r="I106" s="3">
        <f>MEDIAN(I70:I105)</f>
        <v>130.977355550737</v>
      </c>
    </row>
    <row r="107" spans="1:9" s="1" customFormat="1" ht="12.6" x14ac:dyDescent="0.2">
      <c r="A107" s="2"/>
      <c r="B107" s="1" t="s">
        <v>140</v>
      </c>
      <c r="C107" s="3">
        <v>3.9067719093968698</v>
      </c>
      <c r="D107" s="3">
        <v>11.0356455118166</v>
      </c>
      <c r="E107" s="3">
        <v>3.9435841996508598</v>
      </c>
      <c r="F107" s="3">
        <v>32.622359325986601</v>
      </c>
      <c r="G107" s="3">
        <v>36.092784060060403</v>
      </c>
      <c r="H107" s="3">
        <v>48.798301564853602</v>
      </c>
      <c r="I107" s="3">
        <v>117.10400265926501</v>
      </c>
    </row>
    <row r="108" spans="1:9" s="1" customFormat="1" ht="12.6" x14ac:dyDescent="0.2">
      <c r="A108" s="2"/>
      <c r="C108" s="3"/>
      <c r="D108" s="3"/>
      <c r="E108" s="3"/>
      <c r="F108" s="3"/>
      <c r="G108" s="3"/>
      <c r="H108" s="3"/>
      <c r="I108" s="3"/>
    </row>
    <row r="109" spans="1:9" s="1" customFormat="1" ht="12.6" x14ac:dyDescent="0.2">
      <c r="A109" s="2"/>
      <c r="C109" s="3"/>
      <c r="D109" s="3"/>
      <c r="E109" s="3"/>
      <c r="F109" s="3"/>
      <c r="G109" s="3"/>
      <c r="H109" s="3"/>
      <c r="I109" s="3"/>
    </row>
    <row r="110" spans="1:9" s="1" customFormat="1" ht="12.6" x14ac:dyDescent="0.2">
      <c r="A110" s="2"/>
      <c r="C110" s="3"/>
      <c r="D110" s="3"/>
      <c r="E110" s="3"/>
      <c r="F110" s="3"/>
      <c r="G110" s="3"/>
      <c r="H110" s="3"/>
      <c r="I110" s="3"/>
    </row>
    <row r="111" spans="1:9" s="1" customFormat="1" ht="12.6" x14ac:dyDescent="0.2">
      <c r="A111" s="2"/>
      <c r="C111" s="3"/>
      <c r="D111" s="3"/>
      <c r="E111" s="3"/>
      <c r="F111" s="3"/>
      <c r="G111" s="3"/>
      <c r="H111" s="3"/>
      <c r="I111" s="3"/>
    </row>
    <row r="112" spans="1:9" s="5" customFormat="1" ht="17.399999999999999" x14ac:dyDescent="0.3">
      <c r="B112" s="5" t="s">
        <v>141</v>
      </c>
    </row>
    <row r="113" spans="1:9" s="1" customFormat="1" ht="12.6" x14ac:dyDescent="0.2">
      <c r="C113" s="20" t="s">
        <v>2089</v>
      </c>
      <c r="D113" s="20" t="s">
        <v>2084</v>
      </c>
      <c r="E113" s="20" t="s">
        <v>2083</v>
      </c>
      <c r="F113" s="20" t="s">
        <v>2090</v>
      </c>
      <c r="G113" s="20" t="s">
        <v>2091</v>
      </c>
      <c r="H113" s="20" t="s">
        <v>2092</v>
      </c>
      <c r="I113" s="20" t="s">
        <v>2079</v>
      </c>
    </row>
    <row r="114" spans="1:9" s="1" customFormat="1" ht="12.6" x14ac:dyDescent="0.2">
      <c r="B114" s="1" t="s">
        <v>2072</v>
      </c>
    </row>
    <row r="115" spans="1:9" s="1" customFormat="1" ht="12.6" x14ac:dyDescent="0.2">
      <c r="A115" s="2" t="s">
        <v>143</v>
      </c>
      <c r="B115" s="1" t="s">
        <v>142</v>
      </c>
      <c r="C115" s="3">
        <v>-2.7095835606473799</v>
      </c>
      <c r="D115" s="3">
        <v>2.11221948014945</v>
      </c>
      <c r="E115" s="3">
        <v>-1.44535175975988</v>
      </c>
      <c r="F115" s="3">
        <v>19.419777099002001</v>
      </c>
      <c r="G115" s="3">
        <v>43.226654883854799</v>
      </c>
      <c r="H115" s="3">
        <v>84.115059594260501</v>
      </c>
      <c r="I115" s="3">
        <v>115.91038645943701</v>
      </c>
    </row>
    <row r="116" spans="1:9" s="1" customFormat="1" ht="12.6" x14ac:dyDescent="0.2">
      <c r="A116" s="2" t="s">
        <v>145</v>
      </c>
      <c r="B116" s="1" t="s">
        <v>144</v>
      </c>
      <c r="C116" s="3">
        <v>-1.2082499615207001</v>
      </c>
      <c r="D116" s="3">
        <v>7.3225131657030902</v>
      </c>
      <c r="E116" s="3">
        <v>7.9865862613219596</v>
      </c>
      <c r="F116" s="3">
        <v>33.265321122722497</v>
      </c>
      <c r="G116" s="3">
        <v>65.307011728345401</v>
      </c>
      <c r="H116" s="3">
        <v>121.134362745819</v>
      </c>
    </row>
    <row r="117" spans="1:9" s="1" customFormat="1" ht="12.6" x14ac:dyDescent="0.2">
      <c r="A117" s="2"/>
      <c r="C117" s="3"/>
      <c r="D117" s="3"/>
      <c r="E117" s="3"/>
      <c r="F117" s="3"/>
      <c r="G117" s="3"/>
      <c r="H117" s="3"/>
    </row>
    <row r="118" spans="1:9" s="1" customFormat="1" ht="12.6" x14ac:dyDescent="0.2">
      <c r="A118" s="2"/>
      <c r="C118" s="3"/>
      <c r="D118" s="3"/>
      <c r="E118" s="3"/>
      <c r="F118" s="3"/>
      <c r="G118" s="3"/>
      <c r="H118" s="3"/>
    </row>
    <row r="119" spans="1:9" s="1" customFormat="1" ht="12.6" x14ac:dyDescent="0.2">
      <c r="A119" s="2"/>
      <c r="C119" s="3"/>
      <c r="D119" s="3"/>
      <c r="E119" s="3"/>
      <c r="F119" s="3"/>
      <c r="G119" s="3"/>
      <c r="H119" s="3"/>
    </row>
    <row r="120" spans="1:9" s="5" customFormat="1" ht="17.399999999999999" x14ac:dyDescent="0.3">
      <c r="B120" s="5" t="s">
        <v>146</v>
      </c>
    </row>
    <row r="121" spans="1:9" s="1" customFormat="1" ht="12.6" x14ac:dyDescent="0.2">
      <c r="C121" s="20" t="s">
        <v>2089</v>
      </c>
      <c r="D121" s="20" t="s">
        <v>2084</v>
      </c>
      <c r="E121" s="20" t="s">
        <v>2083</v>
      </c>
      <c r="F121" s="20" t="s">
        <v>2090</v>
      </c>
      <c r="G121" s="20" t="s">
        <v>2091</v>
      </c>
      <c r="H121" s="20" t="s">
        <v>2092</v>
      </c>
      <c r="I121" s="20" t="s">
        <v>2079</v>
      </c>
    </row>
    <row r="122" spans="1:9" s="1" customFormat="1" ht="12.6" x14ac:dyDescent="0.2">
      <c r="B122" s="1" t="s">
        <v>2072</v>
      </c>
    </row>
    <row r="123" spans="1:9" s="1" customFormat="1" ht="12.6" x14ac:dyDescent="0.2">
      <c r="B123" s="1" t="s">
        <v>147</v>
      </c>
    </row>
    <row r="124" spans="1:9" s="1" customFormat="1" ht="12.6" x14ac:dyDescent="0.2">
      <c r="A124" s="2" t="s">
        <v>149</v>
      </c>
      <c r="B124" s="1" t="s">
        <v>148</v>
      </c>
      <c r="C124" s="3">
        <v>2.9876294629603199</v>
      </c>
      <c r="D124" s="3">
        <v>20.394674506189499</v>
      </c>
      <c r="E124" s="3">
        <v>-3.2366927433697001</v>
      </c>
      <c r="F124" s="3">
        <v>23.023701665188799</v>
      </c>
    </row>
    <row r="125" spans="1:9" s="1" customFormat="1" ht="12.6" x14ac:dyDescent="0.2">
      <c r="B125" s="1" t="s">
        <v>150</v>
      </c>
    </row>
    <row r="126" spans="1:9" s="1" customFormat="1" ht="12.6" x14ac:dyDescent="0.2">
      <c r="A126" s="2" t="s">
        <v>152</v>
      </c>
      <c r="B126" s="1" t="s">
        <v>151</v>
      </c>
      <c r="C126" s="3">
        <v>4.7142382588407896</v>
      </c>
      <c r="D126" s="3">
        <v>19.8568741066399</v>
      </c>
      <c r="E126" s="3">
        <v>9.2182739374922207</v>
      </c>
      <c r="F126" s="3">
        <v>24.453325339441701</v>
      </c>
      <c r="G126" s="3">
        <v>29.879629781810198</v>
      </c>
      <c r="H126" s="3">
        <v>76.894522145556806</v>
      </c>
      <c r="I126" s="3">
        <v>133.65652020177899</v>
      </c>
    </row>
    <row r="127" spans="1:9" s="1" customFormat="1" ht="12.6" x14ac:dyDescent="0.2">
      <c r="A127" s="2" t="s">
        <v>154</v>
      </c>
      <c r="B127" s="1" t="s">
        <v>153</v>
      </c>
    </row>
    <row r="128" spans="1:9" s="1" customFormat="1" ht="12.6" x14ac:dyDescent="0.2">
      <c r="A128" s="2" t="s">
        <v>156</v>
      </c>
      <c r="B128" s="1" t="s">
        <v>155</v>
      </c>
      <c r="C128" s="3">
        <v>4.6843427560815396</v>
      </c>
      <c r="D128" s="3">
        <v>20.2800481425475</v>
      </c>
      <c r="E128" s="3">
        <v>10.254878664438399</v>
      </c>
      <c r="F128" s="3">
        <v>20.5903092935316</v>
      </c>
      <c r="G128" s="3">
        <v>16.284636115034498</v>
      </c>
      <c r="H128" s="3">
        <v>52.561308954713901</v>
      </c>
      <c r="I128" s="3">
        <v>102.17721649392</v>
      </c>
    </row>
    <row r="129" spans="1:9" s="1" customFormat="1" ht="12.6" x14ac:dyDescent="0.2">
      <c r="B129" s="1" t="s">
        <v>157</v>
      </c>
    </row>
    <row r="130" spans="1:9" s="1" customFormat="1" ht="12.6" x14ac:dyDescent="0.2">
      <c r="A130" s="2" t="s">
        <v>159</v>
      </c>
      <c r="B130" s="1" t="s">
        <v>158</v>
      </c>
      <c r="C130" s="3">
        <v>5.0214873136545402</v>
      </c>
      <c r="D130" s="3">
        <v>14.965485303903201</v>
      </c>
      <c r="E130" s="3">
        <v>9.3875173433607397</v>
      </c>
      <c r="F130" s="3">
        <v>19.455457416393099</v>
      </c>
      <c r="G130" s="3">
        <v>27.342108779790198</v>
      </c>
      <c r="H130" s="3">
        <v>80.845086094844802</v>
      </c>
      <c r="I130" s="3">
        <v>131.145602901834</v>
      </c>
    </row>
    <row r="131" spans="1:9" s="1" customFormat="1" ht="12.6" x14ac:dyDescent="0.2">
      <c r="B131" s="1" t="s">
        <v>160</v>
      </c>
    </row>
    <row r="132" spans="1:9" s="1" customFormat="1" ht="12.6" x14ac:dyDescent="0.2">
      <c r="A132" s="2" t="s">
        <v>162</v>
      </c>
      <c r="B132" s="1" t="s">
        <v>161</v>
      </c>
      <c r="C132" s="3">
        <v>5.0453828978784099</v>
      </c>
      <c r="D132" s="3">
        <v>14.9397039169477</v>
      </c>
      <c r="E132" s="3">
        <v>9.6080382985263899</v>
      </c>
      <c r="F132" s="3">
        <v>19.7942918299529</v>
      </c>
      <c r="G132" s="3">
        <v>27.825215958374201</v>
      </c>
      <c r="H132" s="3">
        <v>83.094680968757203</v>
      </c>
      <c r="I132" s="3">
        <v>133.898529757939</v>
      </c>
    </row>
    <row r="133" spans="1:9" s="1" customFormat="1" ht="12.6" x14ac:dyDescent="0.2">
      <c r="B133" s="1" t="s">
        <v>163</v>
      </c>
    </row>
    <row r="134" spans="1:9" s="1" customFormat="1" ht="12.6" x14ac:dyDescent="0.2">
      <c r="A134" s="2" t="s">
        <v>165</v>
      </c>
      <c r="B134" s="1" t="s">
        <v>164</v>
      </c>
      <c r="C134" s="3">
        <v>4.5347483671499198</v>
      </c>
      <c r="D134" s="3">
        <v>15.3463217167357</v>
      </c>
      <c r="E134" s="3">
        <v>1.9549046149892599</v>
      </c>
      <c r="F134" s="3">
        <v>27.631019258233501</v>
      </c>
      <c r="G134" s="3">
        <v>24.106347796787599</v>
      </c>
      <c r="H134" s="3">
        <v>91.125756234428707</v>
      </c>
      <c r="I134" s="3">
        <v>122.631086757628</v>
      </c>
    </row>
    <row r="135" spans="1:9" s="1" customFormat="1" ht="12.6" x14ac:dyDescent="0.2">
      <c r="B135" s="1" t="s">
        <v>166</v>
      </c>
    </row>
    <row r="136" spans="1:9" s="1" customFormat="1" ht="12.6" x14ac:dyDescent="0.2">
      <c r="A136" s="2" t="s">
        <v>168</v>
      </c>
      <c r="B136" s="1" t="s">
        <v>167</v>
      </c>
      <c r="C136" s="3">
        <v>4.3370152126708597</v>
      </c>
      <c r="D136" s="3">
        <v>16.1407219052263</v>
      </c>
      <c r="E136" s="3">
        <v>4.4692529947843598</v>
      </c>
      <c r="F136" s="3">
        <v>25.5470769405228</v>
      </c>
      <c r="G136" s="3">
        <v>26.039535410844</v>
      </c>
      <c r="H136" s="3">
        <v>81.723220285432802</v>
      </c>
      <c r="I136" s="3">
        <v>136.409963133471</v>
      </c>
    </row>
    <row r="137" spans="1:9" s="1" customFormat="1" ht="12.6" x14ac:dyDescent="0.2">
      <c r="B137" s="1" t="s">
        <v>169</v>
      </c>
    </row>
    <row r="138" spans="1:9" s="1" customFormat="1" ht="12.6" x14ac:dyDescent="0.2">
      <c r="A138" s="2" t="s">
        <v>171</v>
      </c>
      <c r="B138" s="1" t="s">
        <v>170</v>
      </c>
      <c r="C138" s="3">
        <v>4.6624807235996197</v>
      </c>
      <c r="D138" s="3">
        <v>20.201588913870498</v>
      </c>
      <c r="E138" s="3">
        <v>9.8485633514517001</v>
      </c>
      <c r="F138" s="3">
        <v>22.100569822072899</v>
      </c>
      <c r="G138" s="3">
        <v>29.618210416783398</v>
      </c>
      <c r="H138" s="3">
        <v>78.807547283580604</v>
      </c>
      <c r="I138" s="3">
        <v>151.63925738445499</v>
      </c>
    </row>
    <row r="139" spans="1:9" s="1" customFormat="1" ht="12.6" x14ac:dyDescent="0.2">
      <c r="B139" s="1" t="s">
        <v>172</v>
      </c>
    </row>
    <row r="140" spans="1:9" s="1" customFormat="1" ht="12.6" x14ac:dyDescent="0.2">
      <c r="A140" s="2" t="s">
        <v>174</v>
      </c>
      <c r="B140" s="1" t="s">
        <v>173</v>
      </c>
      <c r="C140" s="3">
        <v>3.6097304151018501</v>
      </c>
      <c r="D140" s="3">
        <v>20.2039176992214</v>
      </c>
      <c r="E140" s="3">
        <v>-4.6392868458440697</v>
      </c>
      <c r="F140" s="3">
        <v>42.670597559314601</v>
      </c>
    </row>
    <row r="141" spans="1:9" s="1" customFormat="1" ht="12.6" x14ac:dyDescent="0.2">
      <c r="B141" s="1" t="s">
        <v>175</v>
      </c>
    </row>
    <row r="142" spans="1:9" s="1" customFormat="1" ht="12.6" x14ac:dyDescent="0.2">
      <c r="A142" s="2" t="s">
        <v>177</v>
      </c>
      <c r="B142" s="1" t="s">
        <v>176</v>
      </c>
      <c r="C142" s="3">
        <v>3.6621093693018998</v>
      </c>
      <c r="D142" s="3">
        <v>20.078474470463799</v>
      </c>
      <c r="E142" s="3">
        <v>-4.7486297174737198</v>
      </c>
      <c r="F142" s="3">
        <v>42.455384545469698</v>
      </c>
      <c r="G142" s="3">
        <v>55.719358247418903</v>
      </c>
      <c r="H142" s="3">
        <v>124.678288553577</v>
      </c>
      <c r="I142" s="3">
        <v>266.01006350461398</v>
      </c>
    </row>
    <row r="143" spans="1:9" s="1" customFormat="1" ht="12.6" x14ac:dyDescent="0.2">
      <c r="A143" s="2" t="s">
        <v>179</v>
      </c>
      <c r="B143" s="1" t="s">
        <v>178</v>
      </c>
      <c r="C143" s="3">
        <v>0.57221069414419601</v>
      </c>
      <c r="D143" s="3">
        <v>14.3396266891483</v>
      </c>
      <c r="E143" s="3">
        <v>-2.9125280112163199</v>
      </c>
    </row>
    <row r="144" spans="1:9" s="1" customFormat="1" ht="12.6" x14ac:dyDescent="0.2">
      <c r="B144" s="1" t="s">
        <v>180</v>
      </c>
    </row>
    <row r="145" spans="1:9" s="1" customFormat="1" ht="12.6" x14ac:dyDescent="0.2">
      <c r="A145" s="2" t="s">
        <v>182</v>
      </c>
      <c r="B145" s="1" t="s">
        <v>181</v>
      </c>
      <c r="C145" s="3">
        <v>3.9247865087425402</v>
      </c>
      <c r="D145" s="3">
        <v>18.0180930693787</v>
      </c>
      <c r="E145" s="3">
        <v>3.6264890579734099</v>
      </c>
      <c r="F145" s="3">
        <v>17.2158580347396</v>
      </c>
      <c r="G145" s="3">
        <v>25.209967017404999</v>
      </c>
      <c r="H145" s="3">
        <v>60.650987985424898</v>
      </c>
      <c r="I145" s="3">
        <v>132.252568972185</v>
      </c>
    </row>
    <row r="146" spans="1:9" s="1" customFormat="1" ht="12.6" x14ac:dyDescent="0.2">
      <c r="A146" s="2" t="s">
        <v>184</v>
      </c>
      <c r="B146" s="1" t="s">
        <v>183</v>
      </c>
      <c r="C146" s="3">
        <v>3.5815258433343899</v>
      </c>
      <c r="D146" s="3">
        <v>14.741169342162101</v>
      </c>
      <c r="E146" s="3">
        <v>-3.22080443497146</v>
      </c>
      <c r="F146" s="3">
        <v>7.5089863135485304</v>
      </c>
      <c r="G146" s="3">
        <v>8.9111672147351406</v>
      </c>
      <c r="H146" s="3">
        <v>63.618506981018498</v>
      </c>
      <c r="I146" s="3">
        <v>118.372680218385</v>
      </c>
    </row>
    <row r="147" spans="1:9" s="1" customFormat="1" ht="12.6" x14ac:dyDescent="0.2">
      <c r="A147" s="2" t="s">
        <v>186</v>
      </c>
      <c r="B147" s="1" t="s">
        <v>185</v>
      </c>
      <c r="C147" s="3">
        <v>2.6197657040614599</v>
      </c>
      <c r="D147" s="3">
        <v>12.1496900037877</v>
      </c>
      <c r="E147" s="3">
        <v>-3.6611596631183998</v>
      </c>
      <c r="F147" s="3">
        <v>5.0736470932672697</v>
      </c>
      <c r="G147" s="3">
        <v>11.2817985741633</v>
      </c>
      <c r="H147" s="3">
        <v>50.5246091775875</v>
      </c>
    </row>
    <row r="148" spans="1:9" s="1" customFormat="1" ht="12.6" x14ac:dyDescent="0.2">
      <c r="A148" s="2" t="s">
        <v>188</v>
      </c>
      <c r="B148" s="1" t="s">
        <v>187</v>
      </c>
      <c r="C148" s="3">
        <v>4.7507788161993902</v>
      </c>
      <c r="D148" s="3">
        <v>20.650886716984498</v>
      </c>
      <c r="E148" s="3">
        <v>0.71233642384908302</v>
      </c>
      <c r="F148" s="3">
        <v>17.647483044257399</v>
      </c>
      <c r="G148" s="3">
        <v>22.201405315095599</v>
      </c>
      <c r="H148" s="3">
        <v>61.032517930048201</v>
      </c>
      <c r="I148" s="3">
        <v>90.592192211327998</v>
      </c>
    </row>
    <row r="149" spans="1:9" s="1" customFormat="1" ht="12.6" x14ac:dyDescent="0.2">
      <c r="A149" s="2" t="s">
        <v>190</v>
      </c>
      <c r="B149" s="1" t="s">
        <v>189</v>
      </c>
      <c r="C149" s="3">
        <v>5.2068617558022297</v>
      </c>
      <c r="D149" s="3">
        <v>24.387767118112102</v>
      </c>
      <c r="E149" s="3">
        <v>2.39021455248007</v>
      </c>
      <c r="F149" s="3">
        <v>43.220550216970302</v>
      </c>
      <c r="G149" s="3">
        <v>59.958546169130301</v>
      </c>
      <c r="H149" s="3">
        <v>128.51481450119101</v>
      </c>
      <c r="I149" s="3">
        <v>283.99360765799298</v>
      </c>
    </row>
    <row r="150" spans="1:9" s="1" customFormat="1" ht="12.6" x14ac:dyDescent="0.2">
      <c r="A150" s="2" t="s">
        <v>192</v>
      </c>
      <c r="B150" s="1" t="s">
        <v>191</v>
      </c>
      <c r="C150" s="3">
        <v>3.9337681886603</v>
      </c>
      <c r="D150" s="3">
        <v>18.039730908990901</v>
      </c>
      <c r="E150" s="3">
        <v>5.6962492539171601</v>
      </c>
    </row>
    <row r="151" spans="1:9" s="1" customFormat="1" ht="12.6" x14ac:dyDescent="0.2">
      <c r="A151" s="2" t="s">
        <v>194</v>
      </c>
      <c r="B151" s="1" t="s">
        <v>193</v>
      </c>
    </row>
    <row r="152" spans="1:9" s="1" customFormat="1" ht="12.6" x14ac:dyDescent="0.2">
      <c r="A152" s="2" t="s">
        <v>196</v>
      </c>
      <c r="B152" s="1" t="s">
        <v>195</v>
      </c>
      <c r="C152" s="3">
        <v>3.6624368100691198</v>
      </c>
      <c r="D152" s="3">
        <v>12.633112879722001</v>
      </c>
      <c r="E152" s="3">
        <v>-1.4901960784313699</v>
      </c>
      <c r="F152" s="3">
        <v>21.0408847248586</v>
      </c>
    </row>
    <row r="153" spans="1:9" s="1" customFormat="1" ht="12.6" x14ac:dyDescent="0.2">
      <c r="A153" s="2" t="s">
        <v>198</v>
      </c>
      <c r="B153" s="1" t="s">
        <v>197</v>
      </c>
      <c r="C153" s="3">
        <v>3.3996683250414699</v>
      </c>
      <c r="D153" s="3">
        <v>13.8537235750977</v>
      </c>
      <c r="E153" s="3">
        <v>6.4101468003006197</v>
      </c>
      <c r="F153" s="3">
        <v>21.667808062827199</v>
      </c>
      <c r="G153" s="3">
        <v>27.586196268790601</v>
      </c>
    </row>
    <row r="154" spans="1:9" s="1" customFormat="1" ht="12.6" x14ac:dyDescent="0.2">
      <c r="B154" s="1" t="s">
        <v>199</v>
      </c>
    </row>
    <row r="155" spans="1:9" s="1" customFormat="1" ht="12.6" x14ac:dyDescent="0.2">
      <c r="A155" s="2" t="s">
        <v>201</v>
      </c>
      <c r="B155" s="1" t="s">
        <v>200</v>
      </c>
      <c r="C155" s="3">
        <v>2.55687931108239</v>
      </c>
      <c r="D155" s="3">
        <v>12.389794170496501</v>
      </c>
      <c r="E155" s="3">
        <v>-0.750023171749016</v>
      </c>
      <c r="F155" s="3">
        <v>25.823463056965601</v>
      </c>
      <c r="G155" s="3">
        <v>32.706736167396599</v>
      </c>
      <c r="H155" s="3">
        <v>86.515467984175601</v>
      </c>
      <c r="I155" s="3">
        <v>140.344145708463</v>
      </c>
    </row>
    <row r="156" spans="1:9" s="1" customFormat="1" ht="12.6" x14ac:dyDescent="0.2">
      <c r="B156" s="1" t="s">
        <v>202</v>
      </c>
    </row>
    <row r="157" spans="1:9" s="1" customFormat="1" ht="12.6" x14ac:dyDescent="0.2">
      <c r="A157" s="2" t="s">
        <v>204</v>
      </c>
      <c r="B157" s="1" t="s">
        <v>203</v>
      </c>
      <c r="C157" s="3">
        <v>2.8778455699215399</v>
      </c>
      <c r="D157" s="3">
        <v>19.8628108274402</v>
      </c>
      <c r="E157" s="3">
        <v>0.57442041164848801</v>
      </c>
      <c r="F157" s="3">
        <v>35.3100884621932</v>
      </c>
      <c r="G157" s="3">
        <v>64.162116019836702</v>
      </c>
      <c r="H157" s="3">
        <v>171.96437863175899</v>
      </c>
      <c r="I157" s="3">
        <v>296.863977121468</v>
      </c>
    </row>
    <row r="158" spans="1:9" s="1" customFormat="1" ht="12.6" x14ac:dyDescent="0.2">
      <c r="B158" s="1" t="s">
        <v>205</v>
      </c>
    </row>
    <row r="159" spans="1:9" s="1" customFormat="1" ht="12.6" x14ac:dyDescent="0.2">
      <c r="A159" s="2" t="s">
        <v>207</v>
      </c>
      <c r="B159" s="1" t="s">
        <v>206</v>
      </c>
      <c r="C159" s="3">
        <v>4.8469344332595998</v>
      </c>
      <c r="D159" s="3">
        <v>11.9384278441773</v>
      </c>
      <c r="E159" s="3">
        <v>-3.59413007895292</v>
      </c>
      <c r="F159" s="3">
        <v>25.365084579869901</v>
      </c>
      <c r="G159" s="3">
        <v>20.5779093083292</v>
      </c>
      <c r="H159" s="3">
        <v>87.247666727051396</v>
      </c>
    </row>
    <row r="160" spans="1:9" s="1" customFormat="1" ht="12.6" x14ac:dyDescent="0.2">
      <c r="B160" s="1" t="s">
        <v>208</v>
      </c>
    </row>
    <row r="161" spans="1:9" s="1" customFormat="1" ht="12.6" x14ac:dyDescent="0.2">
      <c r="A161" s="2" t="s">
        <v>210</v>
      </c>
      <c r="B161" s="1" t="s">
        <v>209</v>
      </c>
      <c r="C161" s="3">
        <v>3.8125925845831099</v>
      </c>
      <c r="D161" s="3">
        <v>10.550936044956901</v>
      </c>
      <c r="E161" s="3">
        <v>-1.76617926110469</v>
      </c>
      <c r="F161" s="3">
        <v>19.709166167217901</v>
      </c>
      <c r="G161" s="3">
        <v>20.257770120891902</v>
      </c>
      <c r="H161" s="3">
        <v>63.566710467647603</v>
      </c>
      <c r="I161" s="3">
        <v>111.661956420008</v>
      </c>
    </row>
    <row r="162" spans="1:9" s="1" customFormat="1" ht="12.6" x14ac:dyDescent="0.2">
      <c r="B162" s="1" t="s">
        <v>211</v>
      </c>
    </row>
    <row r="163" spans="1:9" s="1" customFormat="1" ht="12.6" x14ac:dyDescent="0.2">
      <c r="A163" s="2" t="s">
        <v>213</v>
      </c>
      <c r="B163" s="1" t="s">
        <v>212</v>
      </c>
      <c r="C163" s="3">
        <v>5.4296301718074096</v>
      </c>
      <c r="D163" s="3">
        <v>19.396333719218202</v>
      </c>
      <c r="E163" s="3">
        <v>-7.9644829307755103</v>
      </c>
    </row>
    <row r="164" spans="1:9" s="1" customFormat="1" ht="12.6" x14ac:dyDescent="0.2">
      <c r="A164" s="2"/>
      <c r="B164" s="1" t="s">
        <v>2074</v>
      </c>
      <c r="C164" s="3">
        <f>MEDIAN(C124:C163)</f>
        <v>3.9292773487014201</v>
      </c>
      <c r="D164" s="3">
        <f>MEDIAN(D124:D163)</f>
        <v>17.0794074873025</v>
      </c>
      <c r="E164" s="3">
        <f>MEDIAN(E124:E163)</f>
        <v>0.64337841774878557</v>
      </c>
      <c r="F164" s="3">
        <f>MEDIAN(F124:F163)</f>
        <v>22.100569822072899</v>
      </c>
      <c r="G164" s="3">
        <f>MEDIAN(G124:G163)</f>
        <v>26.690822095317099</v>
      </c>
      <c r="H164" s="3">
        <f>MEDIAN(H124:H163)</f>
        <v>80.845086094844802</v>
      </c>
      <c r="I164" s="3">
        <f>MEDIAN(I124:I163)</f>
        <v>133.65652020177899</v>
      </c>
    </row>
    <row r="165" spans="1:9" s="1" customFormat="1" ht="12.6" x14ac:dyDescent="0.2">
      <c r="A165" s="2"/>
      <c r="B165" s="1" t="s">
        <v>214</v>
      </c>
      <c r="C165" s="3">
        <v>4.37244314788596</v>
      </c>
      <c r="D165" s="3">
        <v>16.2647147325379</v>
      </c>
      <c r="E165" s="3">
        <v>4.63715698118465</v>
      </c>
      <c r="F165" s="3">
        <v>27.131204090976102</v>
      </c>
      <c r="G165" s="3">
        <v>28.190564195429399</v>
      </c>
      <c r="H165" s="3">
        <v>83.1601760255014</v>
      </c>
      <c r="I165" s="3">
        <v>142.57735946474099</v>
      </c>
    </row>
    <row r="166" spans="1:9" s="1" customFormat="1" ht="12.6" x14ac:dyDescent="0.2">
      <c r="A166" s="2"/>
      <c r="C166" s="3"/>
      <c r="D166" s="3"/>
      <c r="E166" s="3"/>
      <c r="F166" s="3"/>
      <c r="G166" s="3"/>
      <c r="H166" s="3"/>
      <c r="I166" s="3"/>
    </row>
    <row r="167" spans="1:9" s="1" customFormat="1" ht="12.6" x14ac:dyDescent="0.2">
      <c r="A167" s="2"/>
      <c r="C167" s="3"/>
      <c r="D167" s="3"/>
      <c r="E167" s="3"/>
      <c r="F167" s="3"/>
      <c r="G167" s="3"/>
      <c r="H167" s="3"/>
      <c r="I167" s="3"/>
    </row>
    <row r="168" spans="1:9" s="1" customFormat="1" ht="12.6" x14ac:dyDescent="0.2">
      <c r="A168" s="2"/>
      <c r="C168" s="3"/>
      <c r="D168" s="3"/>
      <c r="E168" s="3"/>
      <c r="F168" s="3"/>
      <c r="G168" s="3"/>
      <c r="H168" s="3"/>
      <c r="I168" s="3"/>
    </row>
    <row r="169" spans="1:9" s="1" customFormat="1" ht="12.6" x14ac:dyDescent="0.2">
      <c r="A169" s="2"/>
      <c r="C169" s="3"/>
      <c r="D169" s="3"/>
      <c r="E169" s="3"/>
      <c r="F169" s="3"/>
      <c r="G169" s="3"/>
      <c r="H169" s="3"/>
      <c r="I169" s="3"/>
    </row>
    <row r="170" spans="1:9" s="5" customFormat="1" ht="17.399999999999999" x14ac:dyDescent="0.3">
      <c r="B170" s="5" t="s">
        <v>215</v>
      </c>
    </row>
    <row r="171" spans="1:9" s="1" customFormat="1" ht="12.6" x14ac:dyDescent="0.2">
      <c r="C171" s="20" t="s">
        <v>2089</v>
      </c>
      <c r="D171" s="20" t="s">
        <v>2084</v>
      </c>
      <c r="E171" s="20" t="s">
        <v>2083</v>
      </c>
      <c r="F171" s="20" t="s">
        <v>2090</v>
      </c>
      <c r="G171" s="20" t="s">
        <v>2091</v>
      </c>
      <c r="H171" s="20" t="s">
        <v>2092</v>
      </c>
      <c r="I171" s="20" t="s">
        <v>2079</v>
      </c>
    </row>
    <row r="172" spans="1:9" s="1" customFormat="1" ht="12.6" x14ac:dyDescent="0.2">
      <c r="B172" s="1" t="s">
        <v>2072</v>
      </c>
    </row>
    <row r="173" spans="1:9" s="1" customFormat="1" ht="12.6" x14ac:dyDescent="0.2">
      <c r="B173" s="1" t="s">
        <v>216</v>
      </c>
    </row>
    <row r="174" spans="1:9" s="1" customFormat="1" ht="12.6" x14ac:dyDescent="0.2">
      <c r="A174" s="2" t="s">
        <v>218</v>
      </c>
      <c r="B174" s="1" t="s">
        <v>217</v>
      </c>
      <c r="C174" s="3">
        <v>4.4613064816510404</v>
      </c>
      <c r="D174" s="3">
        <v>5.4703373015935099</v>
      </c>
      <c r="E174" s="3">
        <v>-7.4175068520168201</v>
      </c>
      <c r="F174" s="3">
        <v>23.475895633944798</v>
      </c>
      <c r="G174" s="3">
        <v>26.862828286381301</v>
      </c>
      <c r="H174" s="3">
        <v>53.797896785878898</v>
      </c>
    </row>
    <row r="175" spans="1:9" s="1" customFormat="1" ht="12.6" x14ac:dyDescent="0.2">
      <c r="B175" s="1" t="s">
        <v>219</v>
      </c>
    </row>
    <row r="176" spans="1:9" s="1" customFormat="1" ht="12.6" x14ac:dyDescent="0.2">
      <c r="A176" s="2" t="s">
        <v>221</v>
      </c>
      <c r="B176" s="1" t="s">
        <v>220</v>
      </c>
      <c r="C176" s="3">
        <v>5.0893178275986202</v>
      </c>
      <c r="D176" s="3">
        <v>14.761514960873299</v>
      </c>
      <c r="E176" s="3">
        <v>0.85102829894923904</v>
      </c>
      <c r="F176" s="3">
        <v>34.953073646392298</v>
      </c>
      <c r="G176" s="3">
        <v>61.960910058273001</v>
      </c>
      <c r="H176" s="3">
        <v>126.372744187187</v>
      </c>
      <c r="I176" s="3">
        <v>219.01394936978599</v>
      </c>
    </row>
    <row r="177" spans="1:9" s="1" customFormat="1" ht="12.6" x14ac:dyDescent="0.2">
      <c r="B177" s="1" t="s">
        <v>222</v>
      </c>
    </row>
    <row r="178" spans="1:9" s="1" customFormat="1" ht="12.6" x14ac:dyDescent="0.2">
      <c r="A178" s="2" t="s">
        <v>224</v>
      </c>
      <c r="B178" s="1" t="s">
        <v>223</v>
      </c>
      <c r="C178" s="3">
        <v>4.1498404267576099</v>
      </c>
      <c r="D178" s="3">
        <v>10.989898118918401</v>
      </c>
      <c r="E178" s="3">
        <v>1.8781921150299501</v>
      </c>
      <c r="F178" s="3">
        <v>33.861654718581804</v>
      </c>
      <c r="G178" s="3">
        <v>50.150352833774598</v>
      </c>
      <c r="H178" s="3">
        <v>74.118408001134398</v>
      </c>
      <c r="I178" s="3">
        <v>147.879392884765</v>
      </c>
    </row>
    <row r="179" spans="1:9" s="1" customFormat="1" ht="12.6" x14ac:dyDescent="0.2">
      <c r="B179" s="1" t="s">
        <v>225</v>
      </c>
    </row>
    <row r="180" spans="1:9" s="1" customFormat="1" ht="12.6" x14ac:dyDescent="0.2">
      <c r="A180" s="2" t="s">
        <v>227</v>
      </c>
      <c r="B180" s="1" t="s">
        <v>226</v>
      </c>
      <c r="C180" s="3">
        <v>4.1505331097831197</v>
      </c>
      <c r="D180" s="3">
        <v>14.4751237737315</v>
      </c>
      <c r="E180" s="3">
        <v>9.8007082491886095</v>
      </c>
      <c r="F180" s="3">
        <v>28.3062546226104</v>
      </c>
      <c r="G180" s="3">
        <v>39.149258241847697</v>
      </c>
      <c r="H180" s="3">
        <v>55.683163241673803</v>
      </c>
      <c r="I180" s="3">
        <v>166.074247082846</v>
      </c>
    </row>
    <row r="181" spans="1:9" s="1" customFormat="1" ht="12.6" x14ac:dyDescent="0.2">
      <c r="B181" s="1" t="s">
        <v>228</v>
      </c>
    </row>
    <row r="182" spans="1:9" s="1" customFormat="1" ht="12.6" x14ac:dyDescent="0.2">
      <c r="A182" s="2" t="s">
        <v>230</v>
      </c>
      <c r="B182" s="1" t="s">
        <v>229</v>
      </c>
      <c r="C182" s="3">
        <v>6.4754722208511097</v>
      </c>
      <c r="D182" s="3">
        <v>14.8486952879861</v>
      </c>
      <c r="E182" s="3">
        <v>4.7785319167272204</v>
      </c>
      <c r="F182" s="3">
        <v>48.882358351504699</v>
      </c>
      <c r="G182" s="3">
        <v>84.961705686965303</v>
      </c>
      <c r="H182" s="3">
        <v>121.65878492744299</v>
      </c>
      <c r="I182" s="3">
        <v>189.86343428864299</v>
      </c>
    </row>
    <row r="183" spans="1:9" s="1" customFormat="1" ht="12.6" x14ac:dyDescent="0.2">
      <c r="A183" s="2" t="s">
        <v>232</v>
      </c>
      <c r="B183" s="1" t="s">
        <v>231</v>
      </c>
      <c r="C183" s="3">
        <v>4.9238227782115898</v>
      </c>
      <c r="D183" s="3">
        <v>9.6717376141271192</v>
      </c>
      <c r="E183" s="3">
        <v>-5.7860950167426903</v>
      </c>
      <c r="F183" s="3">
        <v>19.360004089009401</v>
      </c>
      <c r="G183" s="3">
        <v>40.155193633982897</v>
      </c>
      <c r="H183" s="3">
        <v>76.799078601366205</v>
      </c>
      <c r="I183" s="3">
        <v>164.20149521598199</v>
      </c>
    </row>
    <row r="184" spans="1:9" s="1" customFormat="1" ht="12.6" x14ac:dyDescent="0.2">
      <c r="A184" s="2" t="s">
        <v>234</v>
      </c>
      <c r="B184" s="1" t="s">
        <v>233</v>
      </c>
      <c r="C184" s="3">
        <v>5.8663474096647796</v>
      </c>
      <c r="D184" s="3">
        <v>15.061356319992599</v>
      </c>
      <c r="E184" s="3">
        <v>-0.40527780064708702</v>
      </c>
      <c r="F184" s="3">
        <v>39.382901995344</v>
      </c>
      <c r="G184" s="3">
        <v>56.576689834003801</v>
      </c>
      <c r="H184" s="3">
        <v>81.930819516249599</v>
      </c>
      <c r="I184" s="3">
        <v>154.94957666728899</v>
      </c>
    </row>
    <row r="185" spans="1:9" s="1" customFormat="1" ht="12.6" x14ac:dyDescent="0.2">
      <c r="B185" s="1" t="s">
        <v>235</v>
      </c>
    </row>
    <row r="186" spans="1:9" s="1" customFormat="1" ht="12.6" x14ac:dyDescent="0.2">
      <c r="A186" s="2" t="s">
        <v>237</v>
      </c>
      <c r="B186" s="1" t="s">
        <v>236</v>
      </c>
      <c r="C186" s="3">
        <v>4.96848305759878</v>
      </c>
      <c r="D186" s="3">
        <v>11.9027218502096</v>
      </c>
      <c r="E186" s="3">
        <v>-2.52307250184744</v>
      </c>
      <c r="F186" s="3">
        <v>18.794366338119801</v>
      </c>
      <c r="G186" s="3">
        <v>39.159711639901502</v>
      </c>
      <c r="H186" s="3">
        <v>70.112767612170302</v>
      </c>
      <c r="I186" s="3">
        <v>131.48461303050601</v>
      </c>
    </row>
    <row r="187" spans="1:9" s="1" customFormat="1" ht="12.6" x14ac:dyDescent="0.2">
      <c r="B187" s="1" t="s">
        <v>238</v>
      </c>
    </row>
    <row r="188" spans="1:9" s="1" customFormat="1" ht="12.6" x14ac:dyDescent="0.2">
      <c r="A188" s="2" t="s">
        <v>240</v>
      </c>
      <c r="B188" s="1" t="s">
        <v>239</v>
      </c>
      <c r="C188" s="3">
        <v>5.0149453559381696</v>
      </c>
      <c r="D188" s="3">
        <v>11.855856802777099</v>
      </c>
      <c r="E188" s="3">
        <v>-2.5605666914129999</v>
      </c>
      <c r="F188" s="3">
        <v>19.6305406810176</v>
      </c>
      <c r="G188" s="3">
        <v>40.8041751225174</v>
      </c>
      <c r="H188" s="3">
        <v>73.229992835581399</v>
      </c>
      <c r="I188" s="3">
        <v>139.888692991705</v>
      </c>
    </row>
    <row r="189" spans="1:9" s="1" customFormat="1" ht="12.6" x14ac:dyDescent="0.2">
      <c r="A189" s="2" t="s">
        <v>242</v>
      </c>
      <c r="B189" s="1" t="s">
        <v>241</v>
      </c>
      <c r="C189" s="3">
        <v>-0.78808913254929902</v>
      </c>
      <c r="D189" s="3">
        <v>6.0594732845009096</v>
      </c>
      <c r="E189" s="3">
        <v>-6.2567410524396898</v>
      </c>
      <c r="F189" s="3">
        <v>-3.9179697259588702</v>
      </c>
      <c r="G189" s="3">
        <v>22.519899790512302</v>
      </c>
    </row>
    <row r="190" spans="1:9" s="1" customFormat="1" ht="12.6" x14ac:dyDescent="0.2">
      <c r="A190" s="2"/>
      <c r="B190" s="1" t="s">
        <v>2074</v>
      </c>
      <c r="C190" s="3">
        <f>MEDIAN(C174:C189)</f>
        <v>4.9461529179051844</v>
      </c>
      <c r="D190" s="3">
        <f>MEDIAN(D174:D189)</f>
        <v>11.87928932649335</v>
      </c>
      <c r="E190" s="3">
        <f>MEDIAN(E174:E189)</f>
        <v>-1.4641751512472636</v>
      </c>
      <c r="F190" s="3">
        <f>MEDIAN(F174:F189)</f>
        <v>25.891075128277599</v>
      </c>
      <c r="G190" s="3">
        <f>MEDIAN(G174:G189)</f>
        <v>40.479684378250148</v>
      </c>
      <c r="H190" s="3">
        <f>MEDIAN(H174:H189)</f>
        <v>74.118408001134398</v>
      </c>
      <c r="I190" s="3">
        <f>MEDIAN(I174:I189)</f>
        <v>159.57553594163551</v>
      </c>
    </row>
    <row r="191" spans="1:9" s="1" customFormat="1" ht="12.6" x14ac:dyDescent="0.2">
      <c r="A191" s="2"/>
      <c r="B191" s="1" t="s">
        <v>243</v>
      </c>
      <c r="C191" s="3">
        <v>4.2376802225436299</v>
      </c>
      <c r="D191" s="3">
        <v>11.1395092182224</v>
      </c>
      <c r="E191" s="3">
        <v>2.2143380892821898</v>
      </c>
      <c r="F191" s="3">
        <v>35.662748274690003</v>
      </c>
      <c r="G191" s="3">
        <v>52.474377610360399</v>
      </c>
      <c r="H191" s="3">
        <v>69.917904579018398</v>
      </c>
      <c r="I191" s="3">
        <v>163.368327642861</v>
      </c>
    </row>
    <row r="192" spans="1:9" s="1" customFormat="1" ht="12.6" x14ac:dyDescent="0.2">
      <c r="A192" s="2"/>
      <c r="C192" s="3"/>
      <c r="D192" s="3"/>
      <c r="E192" s="3"/>
      <c r="F192" s="3"/>
      <c r="G192" s="3"/>
      <c r="H192" s="3"/>
      <c r="I192" s="3"/>
    </row>
    <row r="193" spans="1:9" s="1" customFormat="1" ht="12.6" x14ac:dyDescent="0.2">
      <c r="A193" s="2"/>
      <c r="C193" s="3"/>
      <c r="D193" s="3"/>
      <c r="E193" s="3"/>
      <c r="F193" s="3"/>
      <c r="G193" s="3"/>
      <c r="H193" s="3"/>
      <c r="I193" s="3"/>
    </row>
    <row r="194" spans="1:9" s="1" customFormat="1" ht="12.6" x14ac:dyDescent="0.2">
      <c r="A194" s="2"/>
      <c r="C194" s="3"/>
      <c r="D194" s="3"/>
      <c r="E194" s="3"/>
      <c r="F194" s="3"/>
      <c r="G194" s="3"/>
      <c r="H194" s="3"/>
      <c r="I194" s="3"/>
    </row>
    <row r="195" spans="1:9" s="5" customFormat="1" ht="17.399999999999999" x14ac:dyDescent="0.3">
      <c r="B195" s="5" t="s">
        <v>244</v>
      </c>
    </row>
    <row r="196" spans="1:9" s="1" customFormat="1" ht="12.6" x14ac:dyDescent="0.2">
      <c r="C196" s="20" t="s">
        <v>2089</v>
      </c>
      <c r="D196" s="20" t="s">
        <v>2084</v>
      </c>
      <c r="E196" s="20" t="s">
        <v>2083</v>
      </c>
      <c r="F196" s="20" t="s">
        <v>2090</v>
      </c>
      <c r="G196" s="20" t="s">
        <v>2091</v>
      </c>
      <c r="H196" s="20" t="s">
        <v>2092</v>
      </c>
      <c r="I196" s="20" t="s">
        <v>2079</v>
      </c>
    </row>
    <row r="197" spans="1:9" s="1" customFormat="1" ht="12.6" x14ac:dyDescent="0.2">
      <c r="B197" s="1" t="s">
        <v>2072</v>
      </c>
    </row>
    <row r="198" spans="1:9" s="1" customFormat="1" ht="12.6" x14ac:dyDescent="0.2">
      <c r="A198" s="2" t="s">
        <v>246</v>
      </c>
      <c r="B198" s="1" t="s">
        <v>245</v>
      </c>
      <c r="C198" s="3">
        <v>2.9644683095733999</v>
      </c>
      <c r="D198" s="3">
        <v>15.9815916745463</v>
      </c>
      <c r="E198" s="3">
        <v>6.1633400156890001</v>
      </c>
      <c r="F198" s="3">
        <v>24.213283046359301</v>
      </c>
      <c r="G198" s="3">
        <v>46.157921644250898</v>
      </c>
      <c r="H198" s="3">
        <v>93.846281521267599</v>
      </c>
      <c r="I198" s="3">
        <v>163.840372221162</v>
      </c>
    </row>
    <row r="199" spans="1:9" s="1" customFormat="1" ht="12.6" x14ac:dyDescent="0.2">
      <c r="B199" s="1" t="s">
        <v>247</v>
      </c>
    </row>
    <row r="200" spans="1:9" s="1" customFormat="1" ht="12.6" x14ac:dyDescent="0.2">
      <c r="A200" s="2" t="s">
        <v>249</v>
      </c>
      <c r="B200" s="1" t="s">
        <v>248</v>
      </c>
      <c r="C200" s="3">
        <v>4.5895667568571596</v>
      </c>
      <c r="D200" s="3">
        <v>14.611954788091399</v>
      </c>
      <c r="E200" s="3">
        <v>2.6637446877390198</v>
      </c>
      <c r="F200" s="3">
        <v>20.161067100052399</v>
      </c>
      <c r="G200" s="3">
        <v>41.177867014335803</v>
      </c>
      <c r="H200" s="3">
        <v>86.767326234134501</v>
      </c>
      <c r="I200" s="3">
        <v>152.49701987089</v>
      </c>
    </row>
    <row r="201" spans="1:9" s="1" customFormat="1" ht="12.6" x14ac:dyDescent="0.2">
      <c r="B201" s="1" t="s">
        <v>250</v>
      </c>
    </row>
    <row r="202" spans="1:9" s="1" customFormat="1" ht="12.6" x14ac:dyDescent="0.2">
      <c r="A202" s="2" t="s">
        <v>252</v>
      </c>
      <c r="B202" s="1" t="s">
        <v>251</v>
      </c>
    </row>
    <row r="203" spans="1:9" s="1" customFormat="1" ht="12.6" x14ac:dyDescent="0.2">
      <c r="B203" s="1" t="s">
        <v>253</v>
      </c>
    </row>
    <row r="204" spans="1:9" s="1" customFormat="1" ht="12.6" x14ac:dyDescent="0.2">
      <c r="A204" s="2" t="s">
        <v>255</v>
      </c>
      <c r="B204" s="1" t="s">
        <v>254</v>
      </c>
      <c r="C204" s="3">
        <v>4.59376250325675</v>
      </c>
      <c r="D204" s="3">
        <v>14.782569075253299</v>
      </c>
      <c r="E204" s="3">
        <v>2.7733684853860199</v>
      </c>
      <c r="F204" s="3">
        <v>20.677035024324699</v>
      </c>
      <c r="G204" s="3">
        <v>41.7977574031747</v>
      </c>
      <c r="H204" s="3">
        <v>87.649188838301697</v>
      </c>
      <c r="I204" s="3">
        <v>154.38018090545299</v>
      </c>
    </row>
    <row r="205" spans="1:9" s="1" customFormat="1" ht="12.6" x14ac:dyDescent="0.2">
      <c r="A205" s="2" t="s">
        <v>257</v>
      </c>
      <c r="B205" s="1" t="s">
        <v>256</v>
      </c>
      <c r="C205" s="3">
        <v>4.1995330106568201</v>
      </c>
    </row>
    <row r="206" spans="1:9" s="1" customFormat="1" ht="12.6" x14ac:dyDescent="0.2">
      <c r="B206" s="1" t="s">
        <v>258</v>
      </c>
    </row>
    <row r="207" spans="1:9" s="1" customFormat="1" ht="12.6" x14ac:dyDescent="0.2">
      <c r="A207" s="2" t="s">
        <v>260</v>
      </c>
      <c r="B207" s="1" t="s">
        <v>259</v>
      </c>
    </row>
    <row r="208" spans="1:9" s="1" customFormat="1" ht="12.6" x14ac:dyDescent="0.2">
      <c r="B208" s="1" t="s">
        <v>261</v>
      </c>
    </row>
    <row r="209" spans="1:9" s="1" customFormat="1" ht="12.6" x14ac:dyDescent="0.2">
      <c r="A209" s="2" t="s">
        <v>263</v>
      </c>
      <c r="B209" s="1" t="s">
        <v>262</v>
      </c>
      <c r="C209" s="3">
        <v>3.6114535865091799</v>
      </c>
      <c r="D209" s="3">
        <v>15.727856256055</v>
      </c>
      <c r="E209" s="3">
        <v>13.881436540939101</v>
      </c>
      <c r="F209" s="3">
        <v>30.044178245597902</v>
      </c>
      <c r="G209" s="3">
        <v>60.219925459409303</v>
      </c>
      <c r="H209" s="3">
        <v>107.789739280536</v>
      </c>
    </row>
    <row r="210" spans="1:9" s="1" customFormat="1" ht="12.6" x14ac:dyDescent="0.2">
      <c r="B210" s="1" t="s">
        <v>264</v>
      </c>
    </row>
    <row r="211" spans="1:9" s="1" customFormat="1" ht="12.6" x14ac:dyDescent="0.2">
      <c r="A211" s="2" t="s">
        <v>266</v>
      </c>
      <c r="B211" s="1" t="s">
        <v>265</v>
      </c>
      <c r="C211" s="3">
        <v>4.3853928920769398</v>
      </c>
      <c r="D211" s="3">
        <v>21.3838862559242</v>
      </c>
      <c r="E211" s="3">
        <v>11.930775281880999</v>
      </c>
      <c r="F211" s="3">
        <v>35.959231340906697</v>
      </c>
    </row>
    <row r="212" spans="1:9" s="1" customFormat="1" ht="12.6" x14ac:dyDescent="0.2">
      <c r="B212" s="1" t="s">
        <v>267</v>
      </c>
    </row>
    <row r="213" spans="1:9" s="1" customFormat="1" ht="12.6" x14ac:dyDescent="0.2">
      <c r="A213" s="2" t="s">
        <v>269</v>
      </c>
      <c r="B213" s="1" t="s">
        <v>268</v>
      </c>
      <c r="C213" s="3">
        <v>4.5052796245600497</v>
      </c>
      <c r="D213" s="3">
        <v>22.264072257121601</v>
      </c>
      <c r="E213" s="3">
        <v>16.6698795785187</v>
      </c>
      <c r="F213" s="3">
        <v>41.638597695522698</v>
      </c>
      <c r="G213" s="3">
        <v>81.952029169454306</v>
      </c>
      <c r="H213" s="3">
        <v>135.34096950933099</v>
      </c>
    </row>
    <row r="214" spans="1:9" s="1" customFormat="1" ht="12.6" x14ac:dyDescent="0.2">
      <c r="B214" s="1" t="s">
        <v>270</v>
      </c>
    </row>
    <row r="215" spans="1:9" s="1" customFormat="1" ht="12.6" x14ac:dyDescent="0.2">
      <c r="A215" s="2" t="s">
        <v>272</v>
      </c>
      <c r="B215" s="1" t="s">
        <v>271</v>
      </c>
      <c r="C215" s="3">
        <v>4.1261263850763896</v>
      </c>
      <c r="D215" s="3">
        <v>20.3845267435571</v>
      </c>
      <c r="E215" s="3">
        <v>11.262410386021701</v>
      </c>
      <c r="F215" s="3">
        <v>34.261566748509402</v>
      </c>
      <c r="G215" s="3">
        <v>72.665362354785998</v>
      </c>
      <c r="H215" s="3">
        <v>119.874824808018</v>
      </c>
      <c r="I215" s="3">
        <v>216.59755578597</v>
      </c>
    </row>
    <row r="216" spans="1:9" s="1" customFormat="1" ht="12.6" x14ac:dyDescent="0.2">
      <c r="B216" s="1" t="s">
        <v>273</v>
      </c>
    </row>
    <row r="217" spans="1:9" s="1" customFormat="1" ht="12.6" x14ac:dyDescent="0.2">
      <c r="A217" s="2" t="s">
        <v>275</v>
      </c>
      <c r="B217" s="1" t="s">
        <v>274</v>
      </c>
      <c r="C217" s="3">
        <v>0.43331728454503299</v>
      </c>
      <c r="D217" s="3">
        <v>16.380838588319399</v>
      </c>
      <c r="E217" s="3">
        <v>12.641427006338001</v>
      </c>
      <c r="F217" s="3">
        <v>20.2909182625414</v>
      </c>
    </row>
    <row r="218" spans="1:9" s="1" customFormat="1" ht="12.6" x14ac:dyDescent="0.2">
      <c r="B218" s="1" t="s">
        <v>276</v>
      </c>
    </row>
    <row r="219" spans="1:9" s="1" customFormat="1" ht="12.6" x14ac:dyDescent="0.2">
      <c r="A219" s="2" t="s">
        <v>278</v>
      </c>
      <c r="B219" s="1" t="s">
        <v>277</v>
      </c>
      <c r="C219" s="3">
        <v>3.7488988730176498</v>
      </c>
      <c r="D219" s="3">
        <v>13.425438113760601</v>
      </c>
      <c r="E219" s="3">
        <v>12.4755179024506</v>
      </c>
      <c r="F219" s="3">
        <v>19.113701092527599</v>
      </c>
    </row>
    <row r="220" spans="1:9" s="1" customFormat="1" ht="12.6" x14ac:dyDescent="0.2">
      <c r="B220" s="1" t="s">
        <v>279</v>
      </c>
    </row>
    <row r="221" spans="1:9" s="1" customFormat="1" ht="12.6" x14ac:dyDescent="0.2">
      <c r="A221" s="2" t="s">
        <v>281</v>
      </c>
      <c r="B221" s="1" t="s">
        <v>280</v>
      </c>
      <c r="C221" s="3">
        <v>5.6622837039684804</v>
      </c>
      <c r="D221" s="3">
        <v>15.1168354645304</v>
      </c>
      <c r="E221" s="3">
        <v>3.98382647319518</v>
      </c>
      <c r="F221" s="3">
        <v>32.265459210870397</v>
      </c>
      <c r="G221" s="3">
        <v>37.668566570379298</v>
      </c>
      <c r="H221" s="3">
        <v>100.203725706139</v>
      </c>
      <c r="I221" s="3">
        <v>158.13717342227901</v>
      </c>
    </row>
    <row r="222" spans="1:9" s="1" customFormat="1" ht="12.6" x14ac:dyDescent="0.2">
      <c r="B222" s="1" t="s">
        <v>282</v>
      </c>
    </row>
    <row r="223" spans="1:9" s="1" customFormat="1" ht="12.6" x14ac:dyDescent="0.2">
      <c r="A223" s="2" t="s">
        <v>284</v>
      </c>
      <c r="B223" s="1" t="s">
        <v>283</v>
      </c>
      <c r="C223" s="3">
        <v>4.2456798980675501</v>
      </c>
      <c r="D223" s="3">
        <v>17.2950834489865</v>
      </c>
      <c r="E223" s="3">
        <v>8.9632973248001004</v>
      </c>
      <c r="F223" s="3">
        <v>35.340627265002198</v>
      </c>
      <c r="G223" s="3">
        <v>62.9022162341994</v>
      </c>
      <c r="H223" s="3">
        <v>121.45225357661501</v>
      </c>
      <c r="I223" s="3">
        <v>224.16033664065199</v>
      </c>
    </row>
    <row r="224" spans="1:9" s="1" customFormat="1" ht="12.6" x14ac:dyDescent="0.2">
      <c r="A224" s="2" t="s">
        <v>286</v>
      </c>
      <c r="B224" s="1" t="s">
        <v>285</v>
      </c>
      <c r="C224" s="3">
        <v>3.2393438442905098</v>
      </c>
      <c r="D224" s="3">
        <v>14.1948903565469</v>
      </c>
      <c r="E224" s="3">
        <v>8.0180080035571297</v>
      </c>
      <c r="F224" s="3">
        <v>30.972389764601999</v>
      </c>
      <c r="G224" s="3">
        <v>53.511848341232202</v>
      </c>
      <c r="H224" s="3">
        <v>99.553754326662897</v>
      </c>
      <c r="I224" s="3">
        <v>212.185888366</v>
      </c>
    </row>
    <row r="225" spans="1:9" s="1" customFormat="1" ht="12.6" x14ac:dyDescent="0.2">
      <c r="B225" s="1" t="s">
        <v>287</v>
      </c>
    </row>
    <row r="226" spans="1:9" s="1" customFormat="1" ht="12.6" x14ac:dyDescent="0.2">
      <c r="A226" s="2" t="s">
        <v>289</v>
      </c>
      <c r="B226" s="1" t="s">
        <v>288</v>
      </c>
      <c r="C226" s="3">
        <v>3.2724980981573899</v>
      </c>
      <c r="D226" s="3">
        <v>14.0742635657289</v>
      </c>
      <c r="E226" s="3">
        <v>8.0131137125654899</v>
      </c>
      <c r="F226" s="3">
        <v>31.328990550403699</v>
      </c>
      <c r="G226" s="3">
        <v>54.120469162435597</v>
      </c>
      <c r="H226" s="3">
        <v>98.850806519778303</v>
      </c>
      <c r="I226" s="3">
        <v>199.37047736965201</v>
      </c>
    </row>
    <row r="227" spans="1:9" s="1" customFormat="1" ht="12.6" x14ac:dyDescent="0.2">
      <c r="A227" s="2" t="s">
        <v>291</v>
      </c>
      <c r="B227" s="1" t="s">
        <v>290</v>
      </c>
      <c r="C227" s="3">
        <v>3.24385843886362</v>
      </c>
      <c r="D227" s="3">
        <v>14.132146741158699</v>
      </c>
      <c r="E227" s="3">
        <v>7.8935522592237097</v>
      </c>
      <c r="F227" s="3">
        <v>31.4158806527712</v>
      </c>
      <c r="G227" s="3">
        <v>54.302033948832701</v>
      </c>
      <c r="H227" s="3">
        <v>99.796689716993399</v>
      </c>
      <c r="I227" s="3">
        <v>201.682083103672</v>
      </c>
    </row>
    <row r="228" spans="1:9" s="1" customFormat="1" ht="12.6" x14ac:dyDescent="0.2">
      <c r="B228" s="1" t="s">
        <v>292</v>
      </c>
    </row>
    <row r="229" spans="1:9" s="1" customFormat="1" ht="12.6" x14ac:dyDescent="0.2">
      <c r="A229" s="2" t="s">
        <v>294</v>
      </c>
      <c r="B229" s="1" t="s">
        <v>293</v>
      </c>
      <c r="C229" s="3">
        <v>3.2543804023057401</v>
      </c>
      <c r="D229" s="3">
        <v>14.1678673612147</v>
      </c>
      <c r="E229" s="3">
        <v>8.0654289658934601</v>
      </c>
      <c r="F229" s="3">
        <v>31.0316672419982</v>
      </c>
      <c r="G229" s="3">
        <v>54.072075499143601</v>
      </c>
      <c r="H229" s="3">
        <v>99.102607950014402</v>
      </c>
      <c r="I229" s="3">
        <v>190.11241969494401</v>
      </c>
    </row>
    <row r="230" spans="1:9" s="1" customFormat="1" ht="12.6" x14ac:dyDescent="0.2">
      <c r="B230" s="1" t="s">
        <v>295</v>
      </c>
    </row>
    <row r="231" spans="1:9" s="1" customFormat="1" ht="12.6" x14ac:dyDescent="0.2">
      <c r="A231" s="2" t="s">
        <v>297</v>
      </c>
      <c r="B231" s="1" t="s">
        <v>296</v>
      </c>
      <c r="C231" s="3">
        <v>3.11472787691334</v>
      </c>
      <c r="D231" s="3">
        <v>13.6968095647004</v>
      </c>
      <c r="E231" s="3">
        <v>6.8133823902657298</v>
      </c>
      <c r="F231" s="3">
        <v>26.7610985997228</v>
      </c>
      <c r="G231" s="3">
        <v>66.033819174488002</v>
      </c>
      <c r="H231" s="3">
        <v>107.902429564488</v>
      </c>
      <c r="I231" s="3">
        <v>229.530554639445</v>
      </c>
    </row>
    <row r="232" spans="1:9" s="1" customFormat="1" ht="12.6" x14ac:dyDescent="0.2">
      <c r="A232" s="2" t="s">
        <v>299</v>
      </c>
      <c r="B232" s="1" t="s">
        <v>298</v>
      </c>
      <c r="C232" s="3">
        <v>5.0940601669341099</v>
      </c>
      <c r="D232" s="3">
        <v>15.217854387084699</v>
      </c>
      <c r="E232" s="3">
        <v>3.8834664619913601</v>
      </c>
      <c r="F232" s="3">
        <v>30.964134206359599</v>
      </c>
      <c r="G232" s="3">
        <v>23.470234895605401</v>
      </c>
      <c r="H232" s="3">
        <v>56.134749960273403</v>
      </c>
    </row>
    <row r="233" spans="1:9" s="1" customFormat="1" ht="12.6" x14ac:dyDescent="0.2">
      <c r="A233" s="2" t="s">
        <v>301</v>
      </c>
      <c r="B233" s="1" t="s">
        <v>300</v>
      </c>
      <c r="C233" s="3">
        <v>2.24065458058059</v>
      </c>
      <c r="D233" s="3">
        <v>16.9762526825272</v>
      </c>
      <c r="E233" s="3">
        <v>2.4139736265281502</v>
      </c>
    </row>
    <row r="234" spans="1:9" s="1" customFormat="1" ht="12.6" x14ac:dyDescent="0.2">
      <c r="B234" s="1" t="s">
        <v>302</v>
      </c>
    </row>
    <row r="235" spans="1:9" s="1" customFormat="1" ht="12.6" x14ac:dyDescent="0.2">
      <c r="A235" s="2" t="s">
        <v>304</v>
      </c>
      <c r="B235" s="1" t="s">
        <v>303</v>
      </c>
      <c r="C235" s="3">
        <v>0.66733067729082396</v>
      </c>
      <c r="D235" s="3">
        <v>14.010152284263899</v>
      </c>
    </row>
    <row r="236" spans="1:9" s="1" customFormat="1" ht="12.6" x14ac:dyDescent="0.2">
      <c r="A236" s="2" t="s">
        <v>306</v>
      </c>
      <c r="B236" s="1" t="s">
        <v>305</v>
      </c>
      <c r="C236" s="3">
        <v>5.7103683704816497</v>
      </c>
      <c r="D236" s="3">
        <v>11.4645671028892</v>
      </c>
      <c r="E236" s="3">
        <v>1.11976500005269</v>
      </c>
      <c r="F236" s="3">
        <v>28.900925255697398</v>
      </c>
    </row>
    <row r="237" spans="1:9" s="1" customFormat="1" ht="12.6" x14ac:dyDescent="0.2">
      <c r="B237" s="1" t="s">
        <v>307</v>
      </c>
    </row>
    <row r="238" spans="1:9" s="1" customFormat="1" ht="12.6" x14ac:dyDescent="0.2">
      <c r="A238" s="2" t="s">
        <v>309</v>
      </c>
      <c r="B238" s="1" t="s">
        <v>308</v>
      </c>
      <c r="C238" s="3">
        <v>3.8809659754483299</v>
      </c>
      <c r="D238" s="3">
        <v>20.550439854601699</v>
      </c>
      <c r="E238" s="3">
        <v>6.1722749293602197</v>
      </c>
      <c r="F238" s="3">
        <v>31.740117001279501</v>
      </c>
      <c r="G238" s="3">
        <v>58.7839843407017</v>
      </c>
      <c r="H238" s="3">
        <v>97.446999343993099</v>
      </c>
      <c r="I238" s="3">
        <v>221.83019628406001</v>
      </c>
    </row>
    <row r="239" spans="1:9" s="1" customFormat="1" ht="12.6" x14ac:dyDescent="0.2">
      <c r="A239" s="2" t="s">
        <v>311</v>
      </c>
      <c r="B239" s="1" t="s">
        <v>310</v>
      </c>
      <c r="C239" s="3">
        <v>1.98960424393521</v>
      </c>
      <c r="D239" s="3">
        <v>15.477210798515699</v>
      </c>
      <c r="E239" s="3">
        <v>14.6356789857425</v>
      </c>
      <c r="F239" s="3">
        <v>26.3093934835825</v>
      </c>
      <c r="G239" s="3">
        <v>65.397320783726101</v>
      </c>
    </row>
    <row r="240" spans="1:9" s="1" customFormat="1" ht="12.6" x14ac:dyDescent="0.2">
      <c r="A240" s="2" t="s">
        <v>313</v>
      </c>
      <c r="B240" s="1" t="s">
        <v>312</v>
      </c>
      <c r="C240" s="3">
        <v>2.72479836601218</v>
      </c>
      <c r="D240" s="3">
        <v>18.816357299636099</v>
      </c>
      <c r="E240" s="3">
        <v>5.5538774239122803</v>
      </c>
      <c r="F240" s="3">
        <v>17.321551358675698</v>
      </c>
      <c r="G240" s="3">
        <v>39.640363188590101</v>
      </c>
      <c r="H240" s="3">
        <v>82.775412111730503</v>
      </c>
      <c r="I240" s="3">
        <v>184.36394658208201</v>
      </c>
    </row>
    <row r="241" spans="1:9" s="1" customFormat="1" ht="12.6" x14ac:dyDescent="0.2">
      <c r="A241" s="2" t="s">
        <v>315</v>
      </c>
      <c r="B241" s="1" t="s">
        <v>314</v>
      </c>
      <c r="C241" s="3">
        <v>2.7264239654598801</v>
      </c>
      <c r="D241" s="3">
        <v>16.290887797263899</v>
      </c>
      <c r="E241" s="3">
        <v>4.5072251041801596</v>
      </c>
      <c r="F241" s="3">
        <v>19.4361320595664</v>
      </c>
      <c r="G241" s="3">
        <v>38.637038855740698</v>
      </c>
      <c r="H241" s="3">
        <v>87.663178155631101</v>
      </c>
      <c r="I241" s="3">
        <v>187.993850602854</v>
      </c>
    </row>
    <row r="242" spans="1:9" s="1" customFormat="1" ht="12.6" x14ac:dyDescent="0.2">
      <c r="A242" s="2" t="s">
        <v>317</v>
      </c>
      <c r="B242" s="1" t="s">
        <v>316</v>
      </c>
      <c r="C242" s="3">
        <v>2.86811039590587</v>
      </c>
      <c r="D242" s="3">
        <v>16.495266130701101</v>
      </c>
      <c r="E242" s="3">
        <v>3.7353113240182299</v>
      </c>
      <c r="F242" s="3">
        <v>18.4347664164595</v>
      </c>
      <c r="G242" s="3">
        <v>35.3602255700185</v>
      </c>
      <c r="H242" s="3">
        <v>84.805657734421402</v>
      </c>
    </row>
    <row r="243" spans="1:9" s="1" customFormat="1" ht="12.6" x14ac:dyDescent="0.2">
      <c r="A243" s="2" t="s">
        <v>319</v>
      </c>
      <c r="B243" s="1" t="s">
        <v>318</v>
      </c>
      <c r="C243" s="3">
        <v>4.0664278056859304</v>
      </c>
      <c r="D243" s="3">
        <v>16.081837724461099</v>
      </c>
      <c r="E243" s="3">
        <v>4.2924916557273098</v>
      </c>
      <c r="F243" s="3">
        <v>17.899815566833599</v>
      </c>
      <c r="G243" s="3">
        <v>36.821588250642499</v>
      </c>
      <c r="H243" s="3">
        <v>73.8129051234678</v>
      </c>
      <c r="I243" s="3">
        <v>171.87192696311999</v>
      </c>
    </row>
    <row r="244" spans="1:9" s="1" customFormat="1" ht="12.6" x14ac:dyDescent="0.2">
      <c r="B244" s="1" t="s">
        <v>320</v>
      </c>
    </row>
    <row r="245" spans="1:9" s="1" customFormat="1" ht="12.6" x14ac:dyDescent="0.2">
      <c r="A245" s="2" t="s">
        <v>322</v>
      </c>
      <c r="B245" s="1" t="s">
        <v>321</v>
      </c>
      <c r="C245" s="3">
        <v>7.0633309478952304</v>
      </c>
      <c r="D245" s="3">
        <v>10.033515059720999</v>
      </c>
      <c r="E245" s="3">
        <v>-0.32885929860275098</v>
      </c>
      <c r="F245" s="3">
        <v>20.053920914454</v>
      </c>
      <c r="G245" s="3">
        <v>44.689176045857302</v>
      </c>
    </row>
    <row r="246" spans="1:9" s="1" customFormat="1" ht="12.6" x14ac:dyDescent="0.2">
      <c r="B246" s="1" t="s">
        <v>323</v>
      </c>
    </row>
    <row r="247" spans="1:9" s="1" customFormat="1" ht="12.6" x14ac:dyDescent="0.2">
      <c r="A247" s="2" t="s">
        <v>325</v>
      </c>
      <c r="B247" s="1" t="s">
        <v>324</v>
      </c>
      <c r="C247" s="3">
        <v>4.0782451702493301</v>
      </c>
      <c r="D247" s="3">
        <v>24.016034525003501</v>
      </c>
      <c r="E247" s="3">
        <v>2.7894086165498</v>
      </c>
      <c r="F247" s="3">
        <v>40.806515957526798</v>
      </c>
      <c r="G247" s="3">
        <v>51.476149309384198</v>
      </c>
      <c r="H247" s="3">
        <v>101.133688473348</v>
      </c>
      <c r="I247" s="3">
        <v>186.39246490270801</v>
      </c>
    </row>
    <row r="248" spans="1:9" s="1" customFormat="1" ht="12.6" x14ac:dyDescent="0.2">
      <c r="B248" s="1" t="s">
        <v>326</v>
      </c>
    </row>
    <row r="249" spans="1:9" s="1" customFormat="1" ht="12.6" x14ac:dyDescent="0.2">
      <c r="A249" s="2" t="s">
        <v>328</v>
      </c>
      <c r="B249" s="1" t="s">
        <v>327</v>
      </c>
      <c r="C249" s="3">
        <v>4.0364826982156599</v>
      </c>
      <c r="D249" s="3">
        <v>10.493031206089301</v>
      </c>
      <c r="E249" s="3">
        <v>1.7105204393278901</v>
      </c>
      <c r="F249" s="3">
        <v>26.337799778100202</v>
      </c>
    </row>
    <row r="250" spans="1:9" s="1" customFormat="1" ht="12.6" x14ac:dyDescent="0.2">
      <c r="B250" s="1" t="s">
        <v>329</v>
      </c>
    </row>
    <row r="251" spans="1:9" s="1" customFormat="1" ht="12.6" x14ac:dyDescent="0.2">
      <c r="A251" s="2" t="s">
        <v>331</v>
      </c>
      <c r="B251" s="1" t="s">
        <v>330</v>
      </c>
      <c r="C251" s="3">
        <v>3.9825614897680301</v>
      </c>
      <c r="D251" s="3">
        <v>10.5570477748884</v>
      </c>
      <c r="E251" s="3">
        <v>1.82946732124157</v>
      </c>
      <c r="F251" s="3">
        <v>26.802140628372602</v>
      </c>
      <c r="G251" s="3">
        <v>65.879306762768806</v>
      </c>
      <c r="H251" s="3">
        <v>122.551417995265</v>
      </c>
      <c r="I251" s="3">
        <v>293.950885028828</v>
      </c>
    </row>
    <row r="252" spans="1:9" s="1" customFormat="1" ht="12.6" x14ac:dyDescent="0.2">
      <c r="B252" s="1" t="s">
        <v>332</v>
      </c>
    </row>
    <row r="253" spans="1:9" s="1" customFormat="1" ht="12.6" x14ac:dyDescent="0.2">
      <c r="A253" s="2" t="s">
        <v>334</v>
      </c>
      <c r="B253" s="1" t="s">
        <v>333</v>
      </c>
      <c r="C253" s="3">
        <v>3.5758107856439798</v>
      </c>
      <c r="D253" s="3">
        <v>10.8860851792017</v>
      </c>
    </row>
    <row r="254" spans="1:9" s="1" customFormat="1" ht="12.6" x14ac:dyDescent="0.2">
      <c r="A254" s="2" t="s">
        <v>336</v>
      </c>
      <c r="B254" s="1" t="s">
        <v>335</v>
      </c>
      <c r="C254" s="3">
        <v>3.0569084850038499</v>
      </c>
      <c r="D254" s="3">
        <v>12.5745912573248</v>
      </c>
      <c r="E254" s="3">
        <v>-15.2990253729538</v>
      </c>
      <c r="F254" s="3">
        <v>8.9720004712963597</v>
      </c>
      <c r="G254" s="3">
        <v>31.465850217502702</v>
      </c>
      <c r="H254" s="3">
        <v>70.212494781438295</v>
      </c>
      <c r="I254" s="3">
        <v>145.318269956015</v>
      </c>
    </row>
    <row r="255" spans="1:9" s="1" customFormat="1" ht="12.6" x14ac:dyDescent="0.2">
      <c r="A255" s="2" t="s">
        <v>338</v>
      </c>
      <c r="B255" s="1" t="s">
        <v>337</v>
      </c>
      <c r="C255" s="3">
        <v>2.9780204652870101</v>
      </c>
      <c r="D255" s="3">
        <v>14.588763634742101</v>
      </c>
      <c r="E255" s="3">
        <v>5.8722547782613104</v>
      </c>
      <c r="F255" s="3">
        <v>27.2026336593953</v>
      </c>
      <c r="G255" s="3">
        <v>52.198073301021701</v>
      </c>
      <c r="H255" s="3">
        <v>107.829657843261</v>
      </c>
      <c r="I255" s="3">
        <v>198.722981997365</v>
      </c>
    </row>
    <row r="256" spans="1:9" s="1" customFormat="1" ht="12.6" x14ac:dyDescent="0.2">
      <c r="A256" s="2" t="s">
        <v>340</v>
      </c>
      <c r="B256" s="1" t="s">
        <v>339</v>
      </c>
      <c r="C256" s="3">
        <v>2.99366724237191</v>
      </c>
      <c r="D256" s="3">
        <v>14.644379834295</v>
      </c>
      <c r="E256" s="3">
        <v>5.9024732553007402</v>
      </c>
      <c r="F256" s="3">
        <v>27.396343571685598</v>
      </c>
      <c r="G256" s="3">
        <v>53.207074729614703</v>
      </c>
      <c r="H256" s="3">
        <v>109.103629912835</v>
      </c>
      <c r="I256" s="3">
        <v>202.055562063899</v>
      </c>
    </row>
    <row r="257" spans="1:9" s="1" customFormat="1" ht="12.6" x14ac:dyDescent="0.2">
      <c r="B257" s="1" t="s">
        <v>341</v>
      </c>
    </row>
    <row r="258" spans="1:9" s="1" customFormat="1" ht="12.6" x14ac:dyDescent="0.2">
      <c r="A258" s="2" t="s">
        <v>343</v>
      </c>
      <c r="B258" s="1" t="s">
        <v>342</v>
      </c>
      <c r="C258" s="3">
        <v>3.21608040201005</v>
      </c>
    </row>
    <row r="259" spans="1:9" s="1" customFormat="1" ht="12.6" x14ac:dyDescent="0.2">
      <c r="A259" s="2" t="s">
        <v>345</v>
      </c>
      <c r="B259" s="1" t="s">
        <v>344</v>
      </c>
      <c r="C259" s="3">
        <v>3.1086631814787098</v>
      </c>
      <c r="D259" s="3">
        <v>17.128938273939202</v>
      </c>
      <c r="E259" s="3">
        <v>7.6964906212810202</v>
      </c>
    </row>
    <row r="260" spans="1:9" s="1" customFormat="1" ht="12.6" x14ac:dyDescent="0.2">
      <c r="A260" s="2" t="s">
        <v>347</v>
      </c>
      <c r="B260" s="1" t="s">
        <v>346</v>
      </c>
      <c r="C260" s="3">
        <v>2.68183665176758</v>
      </c>
    </row>
    <row r="261" spans="1:9" s="1" customFormat="1" ht="12.6" x14ac:dyDescent="0.2">
      <c r="A261" s="2" t="s">
        <v>349</v>
      </c>
      <c r="B261" s="1" t="s">
        <v>348</v>
      </c>
      <c r="C261" s="3">
        <v>1.5949443274149899</v>
      </c>
      <c r="D261" s="3">
        <v>11.683844964823001</v>
      </c>
      <c r="E261" s="3">
        <v>-6.13612057897027</v>
      </c>
      <c r="F261" s="3">
        <v>14.8935902292276</v>
      </c>
      <c r="G261" s="3">
        <v>34.087512230305997</v>
      </c>
    </row>
    <row r="262" spans="1:9" s="1" customFormat="1" ht="12.6" x14ac:dyDescent="0.2">
      <c r="B262" s="1" t="s">
        <v>350</v>
      </c>
    </row>
    <row r="263" spans="1:9" s="1" customFormat="1" ht="12.6" x14ac:dyDescent="0.2">
      <c r="A263" s="2" t="s">
        <v>352</v>
      </c>
      <c r="B263" s="1" t="s">
        <v>351</v>
      </c>
      <c r="C263" s="3">
        <v>3.2565603171606599</v>
      </c>
      <c r="D263" s="3">
        <v>17.149947391654901</v>
      </c>
      <c r="E263" s="3">
        <v>10.1569084455755</v>
      </c>
      <c r="F263" s="3">
        <v>43.198692040832697</v>
      </c>
      <c r="G263" s="3">
        <v>69.598568786092599</v>
      </c>
      <c r="H263" s="3">
        <v>126.295607345429</v>
      </c>
      <c r="I263" s="3">
        <v>240.66567953504301</v>
      </c>
    </row>
    <row r="264" spans="1:9" s="1" customFormat="1" ht="12.6" x14ac:dyDescent="0.2">
      <c r="A264" s="2" t="s">
        <v>354</v>
      </c>
      <c r="B264" s="1" t="s">
        <v>353</v>
      </c>
      <c r="C264" s="3">
        <v>3.34742532400029</v>
      </c>
      <c r="D264" s="3">
        <v>17.388339484545501</v>
      </c>
      <c r="E264" s="3">
        <v>9.1518630731772603</v>
      </c>
      <c r="F264" s="3">
        <v>35.580408987992897</v>
      </c>
      <c r="G264" s="3">
        <v>64.0677877575108</v>
      </c>
    </row>
    <row r="265" spans="1:9" s="1" customFormat="1" ht="12.6" x14ac:dyDescent="0.2">
      <c r="A265" s="2" t="s">
        <v>356</v>
      </c>
      <c r="B265" s="1" t="s">
        <v>355</v>
      </c>
      <c r="C265" s="3">
        <v>2.5103123158515102</v>
      </c>
      <c r="D265" s="3">
        <v>12.4063065391574</v>
      </c>
      <c r="E265" s="3">
        <v>5.64800194339852</v>
      </c>
      <c r="F265" s="3">
        <v>19.150684931506898</v>
      </c>
      <c r="G265" s="3">
        <v>38.107335662114998</v>
      </c>
      <c r="H265" s="3">
        <v>77.686766707571294</v>
      </c>
      <c r="I265" s="3">
        <v>110.799955158351</v>
      </c>
    </row>
    <row r="266" spans="1:9" s="1" customFormat="1" ht="12.6" x14ac:dyDescent="0.2">
      <c r="A266" s="2" t="s">
        <v>358</v>
      </c>
      <c r="B266" s="1" t="s">
        <v>357</v>
      </c>
      <c r="C266" s="3">
        <v>1.73531363241974</v>
      </c>
      <c r="D266" s="3">
        <v>11.8888577041819</v>
      </c>
      <c r="E266" s="3">
        <v>8.3315217391304408</v>
      </c>
      <c r="F266" s="3">
        <v>15.239636931259801</v>
      </c>
      <c r="G266" s="3">
        <v>37.1662537847509</v>
      </c>
      <c r="H266" s="3">
        <v>92.210355444997404</v>
      </c>
      <c r="I266" s="3">
        <v>162.91377791917299</v>
      </c>
    </row>
    <row r="267" spans="1:9" s="1" customFormat="1" ht="12.6" x14ac:dyDescent="0.2">
      <c r="A267" s="2" t="s">
        <v>360</v>
      </c>
      <c r="B267" s="1" t="s">
        <v>359</v>
      </c>
      <c r="C267" s="3">
        <v>1.75987135965696</v>
      </c>
      <c r="D267" s="3">
        <v>11.969017569902499</v>
      </c>
      <c r="E267" s="3">
        <v>8.2128684181964609</v>
      </c>
      <c r="F267" s="3">
        <v>13.455655657849</v>
      </c>
      <c r="G267" s="3">
        <v>51.532360132236398</v>
      </c>
      <c r="H267" s="3">
        <v>102.826906126653</v>
      </c>
      <c r="I267" s="3">
        <v>206.722184589672</v>
      </c>
    </row>
    <row r="268" spans="1:9" s="1" customFormat="1" ht="12.6" x14ac:dyDescent="0.2">
      <c r="A268" s="2" t="s">
        <v>362</v>
      </c>
      <c r="B268" s="1" t="s">
        <v>361</v>
      </c>
      <c r="C268" s="3">
        <v>3.5295981903314599</v>
      </c>
      <c r="D268" s="3">
        <v>18.070957694395201</v>
      </c>
      <c r="E268" s="3">
        <v>4.5864986357937498</v>
      </c>
      <c r="F268" s="3">
        <v>40.277624511620402</v>
      </c>
      <c r="G268" s="3">
        <v>76.976012071142407</v>
      </c>
    </row>
    <row r="269" spans="1:9" s="1" customFormat="1" ht="12.6" x14ac:dyDescent="0.2">
      <c r="A269" s="2" t="s">
        <v>364</v>
      </c>
      <c r="B269" s="1" t="s">
        <v>363</v>
      </c>
      <c r="C269" s="3">
        <v>3.5359998582554102</v>
      </c>
      <c r="D269" s="3">
        <v>18.065619097181401</v>
      </c>
      <c r="E269" s="3">
        <v>4.6294212611907399</v>
      </c>
      <c r="F269" s="3">
        <v>40.481354214164803</v>
      </c>
      <c r="G269" s="3">
        <v>75.061799132356597</v>
      </c>
    </row>
    <row r="270" spans="1:9" s="1" customFormat="1" ht="12.6" x14ac:dyDescent="0.2">
      <c r="A270" s="2" t="s">
        <v>366</v>
      </c>
      <c r="B270" s="1" t="s">
        <v>365</v>
      </c>
      <c r="C270" s="3">
        <v>4.7176575760373396</v>
      </c>
      <c r="D270" s="3">
        <v>17.939201864447998</v>
      </c>
      <c r="E270" s="3">
        <v>1.3165366212891001</v>
      </c>
    </row>
    <row r="271" spans="1:9" s="1" customFormat="1" ht="12.6" x14ac:dyDescent="0.2">
      <c r="A271" s="2" t="s">
        <v>368</v>
      </c>
      <c r="B271" s="1" t="s">
        <v>367</v>
      </c>
      <c r="C271" s="3">
        <v>4.6862062627589403</v>
      </c>
      <c r="D271" s="3">
        <v>17.841867210660102</v>
      </c>
      <c r="E271" s="3">
        <v>1.2671269824145099</v>
      </c>
    </row>
    <row r="272" spans="1:9" s="1" customFormat="1" ht="12.6" x14ac:dyDescent="0.2">
      <c r="A272" s="2" t="s">
        <v>370</v>
      </c>
      <c r="B272" s="1" t="s">
        <v>369</v>
      </c>
      <c r="C272" s="3">
        <v>3.4300667483989198</v>
      </c>
      <c r="D272" s="3">
        <v>16.038630149341</v>
      </c>
      <c r="E272" s="3">
        <v>0.22179412011055699</v>
      </c>
      <c r="F272" s="3">
        <v>13.263820944891901</v>
      </c>
      <c r="G272" s="3">
        <v>14.7988103233234</v>
      </c>
      <c r="H272" s="3">
        <v>60.966107668755399</v>
      </c>
      <c r="I272" s="3">
        <v>115.819113862246</v>
      </c>
    </row>
    <row r="273" spans="1:9" s="1" customFormat="1" ht="12.6" x14ac:dyDescent="0.2">
      <c r="A273" s="2" t="s">
        <v>372</v>
      </c>
      <c r="B273" s="1" t="s">
        <v>371</v>
      </c>
      <c r="C273" s="3">
        <v>3.8974017188275099</v>
      </c>
      <c r="D273" s="3">
        <v>17.863031226704301</v>
      </c>
      <c r="E273" s="3">
        <v>9.3525193344270008</v>
      </c>
      <c r="F273" s="3">
        <v>34.161768994250203</v>
      </c>
      <c r="G273" s="3">
        <v>76.825526754585397</v>
      </c>
      <c r="H273" s="3">
        <v>133.522784485518</v>
      </c>
      <c r="I273" s="3">
        <v>258.09013356417699</v>
      </c>
    </row>
    <row r="274" spans="1:9" s="1" customFormat="1" ht="12.6" x14ac:dyDescent="0.2">
      <c r="A274" s="2" t="s">
        <v>374</v>
      </c>
      <c r="B274" s="1" t="s">
        <v>373</v>
      </c>
      <c r="C274" s="3">
        <v>3.5062981376375402</v>
      </c>
      <c r="D274" s="3">
        <v>16.2343005003728</v>
      </c>
      <c r="E274" s="3">
        <v>7.9023565948118399</v>
      </c>
    </row>
    <row r="275" spans="1:9" s="1" customFormat="1" ht="12.6" x14ac:dyDescent="0.2">
      <c r="A275" s="2" t="s">
        <v>376</v>
      </c>
      <c r="B275" s="1" t="s">
        <v>375</v>
      </c>
      <c r="C275" s="3">
        <v>3.5762090802628199</v>
      </c>
      <c r="D275" s="3">
        <v>16.150180149611099</v>
      </c>
      <c r="E275" s="3">
        <v>7.6622217011995</v>
      </c>
    </row>
    <row r="276" spans="1:9" s="1" customFormat="1" ht="12.6" x14ac:dyDescent="0.2">
      <c r="A276" s="2" t="s">
        <v>378</v>
      </c>
      <c r="B276" s="1" t="s">
        <v>377</v>
      </c>
      <c r="C276" s="3">
        <v>4.5674776150307199</v>
      </c>
      <c r="D276" s="3">
        <v>19.669899570553099</v>
      </c>
      <c r="E276" s="3">
        <v>13.308064093409801</v>
      </c>
      <c r="F276" s="3">
        <v>38.0327866350625</v>
      </c>
      <c r="G276" s="3">
        <v>63.011940823420503</v>
      </c>
      <c r="H276" s="3">
        <v>117.07755055968001</v>
      </c>
    </row>
    <row r="277" spans="1:9" s="1" customFormat="1" ht="12.6" x14ac:dyDescent="0.2">
      <c r="A277" s="2" t="s">
        <v>380</v>
      </c>
      <c r="B277" s="1" t="s">
        <v>379</v>
      </c>
      <c r="C277" s="3">
        <v>-2.1061140252816299</v>
      </c>
      <c r="D277" s="3">
        <v>14.8153852404578</v>
      </c>
      <c r="E277" s="3">
        <v>-0.15373672600300101</v>
      </c>
      <c r="F277" s="3">
        <v>23.940138139624398</v>
      </c>
      <c r="G277" s="3">
        <v>44.644343279922097</v>
      </c>
      <c r="H277" s="3">
        <v>116.185377339233</v>
      </c>
      <c r="I277" s="3">
        <v>223.11842924753799</v>
      </c>
    </row>
    <row r="278" spans="1:9" s="1" customFormat="1" ht="12.6" x14ac:dyDescent="0.2">
      <c r="A278" s="2" t="s">
        <v>382</v>
      </c>
      <c r="B278" s="1" t="s">
        <v>381</v>
      </c>
      <c r="C278" s="3">
        <v>3.9075990450290599</v>
      </c>
      <c r="D278" s="3">
        <v>18.1700968751808</v>
      </c>
      <c r="E278" s="3">
        <v>9.9869082775201008</v>
      </c>
      <c r="F278" s="3">
        <v>37.604457702347702</v>
      </c>
      <c r="G278" s="3">
        <v>69.483779079687196</v>
      </c>
      <c r="H278" s="3">
        <v>123.127887083749</v>
      </c>
    </row>
    <row r="279" spans="1:9" s="1" customFormat="1" ht="12.6" x14ac:dyDescent="0.2">
      <c r="A279" s="2" t="s">
        <v>384</v>
      </c>
      <c r="B279" s="1" t="s">
        <v>383</v>
      </c>
      <c r="C279" s="3">
        <v>2.6971487284870199</v>
      </c>
      <c r="D279" s="3">
        <v>18.0221402214022</v>
      </c>
      <c r="E279" s="3">
        <v>7.4514546798360399</v>
      </c>
      <c r="F279" s="3">
        <v>36.389853921783597</v>
      </c>
      <c r="G279" s="3">
        <v>67.491072673813505</v>
      </c>
    </row>
    <row r="280" spans="1:9" s="1" customFormat="1" ht="12.6" x14ac:dyDescent="0.2">
      <c r="B280" s="1" t="s">
        <v>385</v>
      </c>
    </row>
    <row r="281" spans="1:9" s="1" customFormat="1" ht="12.6" x14ac:dyDescent="0.2">
      <c r="A281" s="2" t="s">
        <v>387</v>
      </c>
      <c r="B281" s="1" t="s">
        <v>386</v>
      </c>
      <c r="C281" s="3">
        <v>3.7317358999726999</v>
      </c>
      <c r="D281" s="3">
        <v>25.774595089508502</v>
      </c>
    </row>
    <row r="282" spans="1:9" s="1" customFormat="1" ht="12.6" x14ac:dyDescent="0.2">
      <c r="B282" s="1" t="s">
        <v>388</v>
      </c>
    </row>
    <row r="283" spans="1:9" s="1" customFormat="1" ht="12.6" x14ac:dyDescent="0.2">
      <c r="A283" s="2" t="s">
        <v>390</v>
      </c>
      <c r="B283" s="1" t="s">
        <v>389</v>
      </c>
      <c r="C283" s="3">
        <v>4.7202775378839998</v>
      </c>
      <c r="D283" s="3">
        <v>14.7897880153605</v>
      </c>
      <c r="E283" s="3">
        <v>-3.92665796273968</v>
      </c>
      <c r="F283" s="3">
        <v>23.8457543111837</v>
      </c>
    </row>
    <row r="284" spans="1:9" s="1" customFormat="1" ht="12.6" x14ac:dyDescent="0.2">
      <c r="A284" s="2" t="s">
        <v>392</v>
      </c>
      <c r="B284" s="1" t="s">
        <v>391</v>
      </c>
      <c r="C284" s="3">
        <v>4.7414542448655999</v>
      </c>
      <c r="D284" s="3">
        <v>14.945441789189299</v>
      </c>
      <c r="E284" s="3">
        <v>-3.6298116365730202</v>
      </c>
    </row>
    <row r="285" spans="1:9" s="1" customFormat="1" ht="12.6" x14ac:dyDescent="0.2">
      <c r="B285" s="1" t="s">
        <v>393</v>
      </c>
    </row>
    <row r="286" spans="1:9" s="1" customFormat="1" ht="12.6" x14ac:dyDescent="0.2">
      <c r="A286" s="2" t="s">
        <v>395</v>
      </c>
      <c r="B286" s="1" t="s">
        <v>394</v>
      </c>
    </row>
    <row r="287" spans="1:9" s="1" customFormat="1" ht="12.6" x14ac:dyDescent="0.2">
      <c r="A287" s="2" t="s">
        <v>397</v>
      </c>
      <c r="B287" s="1" t="s">
        <v>396</v>
      </c>
      <c r="C287" s="3">
        <v>2.7067587646687699</v>
      </c>
      <c r="D287" s="3">
        <v>18.543212654425901</v>
      </c>
      <c r="E287" s="3">
        <v>11.456563132418699</v>
      </c>
      <c r="F287" s="3">
        <v>38.681159126196697</v>
      </c>
      <c r="G287" s="3">
        <v>40.3212958988316</v>
      </c>
      <c r="H287" s="3">
        <v>93.4373302055442</v>
      </c>
      <c r="I287" s="3">
        <v>193.56102758280699</v>
      </c>
    </row>
    <row r="288" spans="1:9" s="1" customFormat="1" ht="12.6" x14ac:dyDescent="0.2">
      <c r="B288" s="1" t="s">
        <v>398</v>
      </c>
    </row>
    <row r="289" spans="1:9" s="1" customFormat="1" ht="12.6" x14ac:dyDescent="0.2">
      <c r="A289" s="2" t="s">
        <v>400</v>
      </c>
      <c r="B289" s="1" t="s">
        <v>399</v>
      </c>
      <c r="C289" s="3">
        <v>3.9168524224742698</v>
      </c>
      <c r="D289" s="3">
        <v>16.256515181844399</v>
      </c>
      <c r="E289" s="3">
        <v>-8.4192280608836398</v>
      </c>
    </row>
    <row r="290" spans="1:9" s="1" customFormat="1" ht="12.6" x14ac:dyDescent="0.2">
      <c r="B290" s="1" t="s">
        <v>401</v>
      </c>
    </row>
    <row r="291" spans="1:9" s="1" customFormat="1" ht="12.6" x14ac:dyDescent="0.2">
      <c r="A291" s="2" t="s">
        <v>403</v>
      </c>
      <c r="B291" s="1" t="s">
        <v>402</v>
      </c>
      <c r="C291" s="3">
        <v>4.9595935353651104</v>
      </c>
      <c r="D291" s="3">
        <v>16.304567665398899</v>
      </c>
      <c r="E291" s="3">
        <v>3.7502939372588799</v>
      </c>
      <c r="F291" s="3">
        <v>30.781372624449101</v>
      </c>
      <c r="G291" s="3">
        <v>22.045889090237399</v>
      </c>
      <c r="H291" s="3">
        <v>55.374127601005902</v>
      </c>
      <c r="I291" s="3">
        <v>122.333463700255</v>
      </c>
    </row>
    <row r="292" spans="1:9" s="1" customFormat="1" ht="12.6" x14ac:dyDescent="0.2">
      <c r="A292" s="2" t="s">
        <v>405</v>
      </c>
      <c r="B292" s="1" t="s">
        <v>404</v>
      </c>
    </row>
    <row r="293" spans="1:9" s="1" customFormat="1" ht="12.6" x14ac:dyDescent="0.2">
      <c r="B293" s="1" t="s">
        <v>406</v>
      </c>
    </row>
    <row r="294" spans="1:9" s="1" customFormat="1" ht="12.6" x14ac:dyDescent="0.2">
      <c r="A294" s="2" t="s">
        <v>408</v>
      </c>
      <c r="B294" s="1" t="s">
        <v>407</v>
      </c>
      <c r="C294" s="3">
        <v>5.3735519073140496</v>
      </c>
      <c r="D294" s="3">
        <v>11.5618778750588</v>
      </c>
      <c r="E294" s="3">
        <v>0.97165707314792005</v>
      </c>
      <c r="F294" s="3">
        <v>28.578724244530299</v>
      </c>
      <c r="G294" s="3">
        <v>38.758231073938603</v>
      </c>
      <c r="H294" s="3">
        <v>101.131768804568</v>
      </c>
      <c r="I294" s="3">
        <v>147.503933995198</v>
      </c>
    </row>
    <row r="295" spans="1:9" s="1" customFormat="1" ht="12.6" x14ac:dyDescent="0.2">
      <c r="B295" s="1" t="s">
        <v>409</v>
      </c>
    </row>
    <row r="296" spans="1:9" s="1" customFormat="1" ht="12.6" x14ac:dyDescent="0.2">
      <c r="A296" s="2" t="s">
        <v>411</v>
      </c>
      <c r="B296" s="1" t="s">
        <v>410</v>
      </c>
      <c r="C296" s="3">
        <v>3.66053961261373</v>
      </c>
      <c r="D296" s="3">
        <v>16.041771156840699</v>
      </c>
      <c r="E296" s="3">
        <v>-2.0036925894767101</v>
      </c>
      <c r="F296" s="3">
        <v>20.645794526490999</v>
      </c>
      <c r="G296" s="3">
        <v>45.201823228552797</v>
      </c>
      <c r="H296" s="3">
        <v>92.825899843227603</v>
      </c>
      <c r="I296" s="3">
        <v>165.07776589693501</v>
      </c>
    </row>
    <row r="297" spans="1:9" s="1" customFormat="1" ht="12.6" x14ac:dyDescent="0.2">
      <c r="B297" s="1" t="s">
        <v>412</v>
      </c>
    </row>
    <row r="298" spans="1:9" s="1" customFormat="1" ht="12.6" x14ac:dyDescent="0.2">
      <c r="A298" s="2" t="s">
        <v>414</v>
      </c>
      <c r="B298" s="1" t="s">
        <v>413</v>
      </c>
      <c r="C298" s="3">
        <v>3.5997876708195999</v>
      </c>
      <c r="D298" s="3">
        <v>16.168607203571099</v>
      </c>
      <c r="E298" s="3">
        <v>-2.2359634944535198</v>
      </c>
      <c r="F298" s="3">
        <v>21.7366318777005</v>
      </c>
      <c r="G298" s="3">
        <v>47.103746923125499</v>
      </c>
      <c r="H298" s="3">
        <v>95.257834818191199</v>
      </c>
      <c r="I298" s="3">
        <v>173.804088264424</v>
      </c>
    </row>
    <row r="299" spans="1:9" s="1" customFormat="1" ht="12.6" x14ac:dyDescent="0.2">
      <c r="B299" s="1" t="s">
        <v>415</v>
      </c>
    </row>
    <row r="300" spans="1:9" s="1" customFormat="1" ht="12.6" x14ac:dyDescent="0.2">
      <c r="A300" s="2" t="s">
        <v>417</v>
      </c>
      <c r="B300" s="1" t="s">
        <v>416</v>
      </c>
      <c r="C300" s="3">
        <v>5.4204220836240999</v>
      </c>
      <c r="D300" s="3">
        <v>11.662407267302701</v>
      </c>
      <c r="E300" s="3">
        <v>1.0916608534301</v>
      </c>
      <c r="F300" s="3">
        <v>27.871121489478899</v>
      </c>
      <c r="G300" s="3">
        <v>37.724007180448602</v>
      </c>
      <c r="H300" s="3">
        <v>100.133298097549</v>
      </c>
      <c r="I300" s="3">
        <v>149.257755237819</v>
      </c>
    </row>
    <row r="301" spans="1:9" s="1" customFormat="1" ht="12.6" x14ac:dyDescent="0.2">
      <c r="A301" s="2" t="s">
        <v>419</v>
      </c>
      <c r="B301" s="1" t="s">
        <v>418</v>
      </c>
      <c r="C301" s="3">
        <v>3.9926949683639399</v>
      </c>
      <c r="D301" s="3">
        <v>16.532630597424799</v>
      </c>
      <c r="E301" s="3">
        <v>7.2051314613929902</v>
      </c>
      <c r="F301" s="3">
        <v>31.241357745355199</v>
      </c>
      <c r="G301" s="3">
        <v>63.114612333729497</v>
      </c>
      <c r="H301" s="3">
        <v>101.724330934362</v>
      </c>
    </row>
    <row r="302" spans="1:9" s="1" customFormat="1" ht="12.6" x14ac:dyDescent="0.2">
      <c r="A302" s="2" t="s">
        <v>421</v>
      </c>
      <c r="B302" s="1" t="s">
        <v>420</v>
      </c>
      <c r="C302" s="3">
        <v>4.0247530293800198</v>
      </c>
    </row>
    <row r="303" spans="1:9" s="1" customFormat="1" ht="12.6" x14ac:dyDescent="0.2">
      <c r="A303" s="2" t="s">
        <v>423</v>
      </c>
      <c r="B303" s="1" t="s">
        <v>422</v>
      </c>
      <c r="C303" s="3">
        <v>3.2571106029313199</v>
      </c>
      <c r="D303" s="3">
        <v>14.8145388900735</v>
      </c>
      <c r="E303" s="3">
        <v>8.1676038804133597</v>
      </c>
      <c r="F303" s="3">
        <v>10.431633262007001</v>
      </c>
      <c r="G303" s="3">
        <v>34.116391507429597</v>
      </c>
      <c r="H303" s="3">
        <v>87.517152739590102</v>
      </c>
    </row>
    <row r="304" spans="1:9" s="1" customFormat="1" ht="12.6" x14ac:dyDescent="0.2">
      <c r="B304" s="1" t="s">
        <v>424</v>
      </c>
    </row>
    <row r="305" spans="1:9" s="1" customFormat="1" ht="12.6" x14ac:dyDescent="0.2">
      <c r="A305" s="2" t="s">
        <v>426</v>
      </c>
      <c r="B305" s="1" t="s">
        <v>425</v>
      </c>
      <c r="C305" s="3">
        <v>3.0383522291213199</v>
      </c>
      <c r="D305" s="3">
        <v>11.798493928644399</v>
      </c>
      <c r="E305" s="3">
        <v>2.2898388002245502</v>
      </c>
      <c r="F305" s="3">
        <v>24.580191443641301</v>
      </c>
    </row>
    <row r="306" spans="1:9" s="1" customFormat="1" ht="12.6" x14ac:dyDescent="0.2">
      <c r="B306" s="1" t="s">
        <v>427</v>
      </c>
    </row>
    <row r="307" spans="1:9" s="1" customFormat="1" ht="12.6" x14ac:dyDescent="0.2">
      <c r="A307" s="2" t="s">
        <v>429</v>
      </c>
      <c r="B307" s="1" t="s">
        <v>428</v>
      </c>
      <c r="C307" s="3">
        <v>3.10872418414547</v>
      </c>
      <c r="D307" s="3">
        <v>11.832310264085701</v>
      </c>
      <c r="E307" s="3">
        <v>2.4460040351683698</v>
      </c>
      <c r="F307" s="3">
        <v>25.573089653014399</v>
      </c>
      <c r="G307" s="3">
        <v>46.045495597938803</v>
      </c>
      <c r="H307" s="3">
        <v>93.092755652332499</v>
      </c>
      <c r="I307" s="3">
        <v>191.551388271386</v>
      </c>
    </row>
    <row r="308" spans="1:9" s="1" customFormat="1" ht="12.6" x14ac:dyDescent="0.2">
      <c r="B308" s="1" t="s">
        <v>430</v>
      </c>
    </row>
    <row r="309" spans="1:9" s="1" customFormat="1" ht="12.6" x14ac:dyDescent="0.2">
      <c r="A309" s="2" t="s">
        <v>432</v>
      </c>
      <c r="B309" s="1" t="s">
        <v>431</v>
      </c>
      <c r="C309" s="3">
        <v>1.70638374023916</v>
      </c>
      <c r="D309" s="3">
        <v>9.5103712491216204</v>
      </c>
      <c r="E309" s="3">
        <v>8.7139599973762003</v>
      </c>
      <c r="F309" s="3">
        <v>16.174679594803401</v>
      </c>
      <c r="G309" s="3">
        <v>65.649038343403404</v>
      </c>
      <c r="H309" s="3">
        <v>119.617776923626</v>
      </c>
      <c r="I309" s="3">
        <v>213.22891191713501</v>
      </c>
    </row>
    <row r="310" spans="1:9" s="1" customFormat="1" ht="12.6" x14ac:dyDescent="0.2">
      <c r="B310" s="1" t="s">
        <v>433</v>
      </c>
    </row>
    <row r="311" spans="1:9" s="1" customFormat="1" ht="12.6" x14ac:dyDescent="0.2">
      <c r="A311" s="2" t="s">
        <v>435</v>
      </c>
      <c r="B311" s="1" t="s">
        <v>434</v>
      </c>
      <c r="C311" s="3">
        <v>1.6782857569320699</v>
      </c>
      <c r="D311" s="3">
        <v>9.4638494555534596</v>
      </c>
      <c r="E311" s="3">
        <v>8.5836769263670405</v>
      </c>
      <c r="F311" s="3">
        <v>16.468720213922001</v>
      </c>
      <c r="G311" s="3">
        <v>66.301953924646398</v>
      </c>
      <c r="H311" s="3">
        <v>120.617074343173</v>
      </c>
      <c r="I311" s="3">
        <v>216.10118011084401</v>
      </c>
    </row>
    <row r="312" spans="1:9" s="1" customFormat="1" ht="12.6" x14ac:dyDescent="0.2">
      <c r="A312" s="2" t="s">
        <v>437</v>
      </c>
      <c r="B312" s="1" t="s">
        <v>436</v>
      </c>
      <c r="C312" s="3">
        <v>3.5283877618501198</v>
      </c>
      <c r="D312" s="3">
        <v>10.2837711428222</v>
      </c>
      <c r="E312" s="3">
        <v>5.2407035750741402</v>
      </c>
      <c r="F312" s="3">
        <v>16.2034856863621</v>
      </c>
    </row>
    <row r="313" spans="1:9" s="1" customFormat="1" ht="12.6" x14ac:dyDescent="0.2">
      <c r="A313" s="2" t="s">
        <v>439</v>
      </c>
      <c r="B313" s="1" t="s">
        <v>438</v>
      </c>
      <c r="C313" s="3">
        <v>3.8119538503550001</v>
      </c>
      <c r="D313" s="3">
        <v>9.4505474731661607</v>
      </c>
      <c r="E313" s="3">
        <v>3.80329255250563</v>
      </c>
      <c r="F313" s="3">
        <v>13.6269194525279</v>
      </c>
    </row>
    <row r="314" spans="1:9" s="1" customFormat="1" ht="12.6" x14ac:dyDescent="0.2">
      <c r="A314" s="2" t="s">
        <v>441</v>
      </c>
      <c r="B314" s="1" t="s">
        <v>440</v>
      </c>
      <c r="C314" s="3">
        <v>3.6612473989367298</v>
      </c>
      <c r="D314" s="3">
        <v>16.980999806511399</v>
      </c>
      <c r="E314" s="3">
        <v>1.73892875593832</v>
      </c>
      <c r="F314" s="3">
        <v>15.335321284794301</v>
      </c>
    </row>
    <row r="315" spans="1:9" s="1" customFormat="1" ht="12.6" x14ac:dyDescent="0.2">
      <c r="B315" s="1" t="s">
        <v>442</v>
      </c>
    </row>
    <row r="316" spans="1:9" s="1" customFormat="1" ht="12.6" x14ac:dyDescent="0.2">
      <c r="A316" s="2" t="s">
        <v>444</v>
      </c>
      <c r="B316" s="1" t="s">
        <v>443</v>
      </c>
      <c r="C316" s="3">
        <v>3.9080828963591698</v>
      </c>
      <c r="D316" s="3">
        <v>16.314141922400498</v>
      </c>
      <c r="E316" s="3">
        <v>8.1881046036135992</v>
      </c>
    </row>
    <row r="317" spans="1:9" s="1" customFormat="1" ht="12.6" x14ac:dyDescent="0.2">
      <c r="B317" s="1" t="s">
        <v>445</v>
      </c>
    </row>
    <row r="318" spans="1:9" s="1" customFormat="1" ht="12.6" x14ac:dyDescent="0.2">
      <c r="A318" s="2" t="s">
        <v>447</v>
      </c>
      <c r="B318" s="1" t="s">
        <v>446</v>
      </c>
      <c r="C318" s="3">
        <v>4.1177342228429596</v>
      </c>
      <c r="D318" s="3">
        <v>16.8012424071547</v>
      </c>
      <c r="E318" s="3">
        <v>8.5041924178153003</v>
      </c>
      <c r="F318" s="3">
        <v>34.459853505549397</v>
      </c>
    </row>
    <row r="319" spans="1:9" s="1" customFormat="1" ht="12.6" x14ac:dyDescent="0.2">
      <c r="A319" s="2" t="s">
        <v>449</v>
      </c>
      <c r="B319" s="1" t="s">
        <v>448</v>
      </c>
      <c r="C319" s="3">
        <v>2.9654541190296499</v>
      </c>
      <c r="D319" s="3">
        <v>15.019452734544799</v>
      </c>
      <c r="E319" s="3">
        <v>4.1471797866114803</v>
      </c>
      <c r="F319" s="3">
        <v>21.538378573381902</v>
      </c>
    </row>
    <row r="320" spans="1:9" s="1" customFormat="1" ht="12.6" x14ac:dyDescent="0.2">
      <c r="B320" s="1" t="s">
        <v>2073</v>
      </c>
    </row>
    <row r="321" spans="1:9" s="1" customFormat="1" ht="12.6" x14ac:dyDescent="0.2">
      <c r="A321" s="2" t="s">
        <v>451</v>
      </c>
      <c r="B321" s="1" t="s">
        <v>450</v>
      </c>
      <c r="C321" s="3">
        <v>2.0977871033175099</v>
      </c>
      <c r="D321" s="3">
        <v>16.172861427601799</v>
      </c>
      <c r="E321" s="3">
        <v>8.9922786657649603</v>
      </c>
    </row>
    <row r="322" spans="1:9" s="1" customFormat="1" ht="12.6" x14ac:dyDescent="0.2">
      <c r="A322" s="2"/>
      <c r="B322" s="1" t="s">
        <v>2074</v>
      </c>
      <c r="C322" s="3">
        <f>MEDIAN(C198:C321)</f>
        <v>3.555905321949695</v>
      </c>
      <c r="D322" s="3">
        <f>MEDIAN(D198:D321)</f>
        <v>15.85472396530065</v>
      </c>
      <c r="E322" s="3">
        <f>MEDIAN(E198:E321)</f>
        <v>5.64800194339852</v>
      </c>
      <c r="F322" s="3">
        <f>MEDIAN(F198:F321)</f>
        <v>26.7610985997228</v>
      </c>
      <c r="G322" s="3">
        <f>MEDIAN(G198:G321)</f>
        <v>51.532360132236398</v>
      </c>
      <c r="H322" s="3">
        <f>MEDIAN(H198:H321)</f>
        <v>99.675222021828148</v>
      </c>
      <c r="I322" s="3">
        <f>MEDIAN(I198:I321)</f>
        <v>190.83190398316501</v>
      </c>
    </row>
    <row r="323" spans="1:9" s="1" customFormat="1" ht="12.6" x14ac:dyDescent="0.2">
      <c r="A323" s="2"/>
      <c r="B323" s="1" t="s">
        <v>452</v>
      </c>
      <c r="C323" s="3">
        <v>4.2473410172264501</v>
      </c>
      <c r="D323" s="3">
        <v>17.446509885167501</v>
      </c>
      <c r="E323" s="3">
        <v>9.2049337030497007</v>
      </c>
      <c r="F323" s="3">
        <v>36.6428211208314</v>
      </c>
      <c r="G323" s="3">
        <v>65.706291444876996</v>
      </c>
      <c r="H323" s="3">
        <v>126.64073080115899</v>
      </c>
      <c r="I323" s="3">
        <v>241.64819935704099</v>
      </c>
    </row>
    <row r="324" spans="1:9" s="1" customFormat="1" ht="12.6" x14ac:dyDescent="0.2">
      <c r="A324" s="2"/>
      <c r="B324" s="1" t="s">
        <v>453</v>
      </c>
      <c r="C324" s="3">
        <v>4.2069272943355998</v>
      </c>
      <c r="D324" s="3">
        <v>16.6921368576898</v>
      </c>
      <c r="E324" s="3">
        <v>8.6010390344365995</v>
      </c>
      <c r="F324" s="3">
        <v>36.112799508587798</v>
      </c>
      <c r="G324" s="3">
        <v>62.304855744408599</v>
      </c>
      <c r="H324" s="3">
        <v>116.29389666502</v>
      </c>
      <c r="I324" s="3">
        <v>224.48272960643899</v>
      </c>
    </row>
    <row r="325" spans="1:9" s="1" customFormat="1" ht="12.6" x14ac:dyDescent="0.2">
      <c r="A325" s="2"/>
      <c r="C325" s="3"/>
      <c r="D325" s="3"/>
      <c r="E325" s="3"/>
      <c r="F325" s="3"/>
      <c r="G325" s="3"/>
      <c r="H325" s="3"/>
      <c r="I325" s="3"/>
    </row>
    <row r="326" spans="1:9" s="1" customFormat="1" ht="12.6" x14ac:dyDescent="0.2">
      <c r="A326" s="2"/>
      <c r="C326" s="3"/>
      <c r="D326" s="3"/>
      <c r="E326" s="3"/>
      <c r="F326" s="3"/>
      <c r="G326" s="3"/>
      <c r="H326" s="3"/>
      <c r="I326" s="3"/>
    </row>
    <row r="327" spans="1:9" s="1" customFormat="1" ht="12.6" x14ac:dyDescent="0.2">
      <c r="A327" s="2"/>
      <c r="C327" s="3"/>
      <c r="D327" s="3"/>
      <c r="E327" s="3"/>
      <c r="F327" s="3"/>
      <c r="G327" s="3"/>
      <c r="H327" s="3"/>
      <c r="I327" s="3"/>
    </row>
    <row r="328" spans="1:9" s="5" customFormat="1" ht="17.399999999999999" x14ac:dyDescent="0.3">
      <c r="B328" s="5" t="s">
        <v>454</v>
      </c>
    </row>
    <row r="329" spans="1:9" s="1" customFormat="1" ht="12.6" x14ac:dyDescent="0.2">
      <c r="C329" s="20" t="s">
        <v>2089</v>
      </c>
      <c r="D329" s="20" t="s">
        <v>2084</v>
      </c>
      <c r="E329" s="20" t="s">
        <v>2083</v>
      </c>
      <c r="F329" s="20" t="s">
        <v>2090</v>
      </c>
      <c r="G329" s="20" t="s">
        <v>2091</v>
      </c>
      <c r="H329" s="20" t="s">
        <v>2092</v>
      </c>
      <c r="I329" s="20" t="s">
        <v>2079</v>
      </c>
    </row>
    <row r="330" spans="1:9" s="1" customFormat="1" ht="12.6" x14ac:dyDescent="0.2">
      <c r="B330" s="1" t="s">
        <v>2072</v>
      </c>
    </row>
    <row r="331" spans="1:9" s="1" customFormat="1" ht="12.6" x14ac:dyDescent="0.2">
      <c r="A331" s="2" t="s">
        <v>456</v>
      </c>
      <c r="B331" s="1" t="s">
        <v>455</v>
      </c>
      <c r="C331" s="3">
        <v>7.3450825268112299</v>
      </c>
      <c r="D331" s="3">
        <v>13.7782631226852</v>
      </c>
      <c r="E331" s="3">
        <v>3.3153850593526899</v>
      </c>
      <c r="F331" s="3">
        <v>52.058935428343901</v>
      </c>
      <c r="G331" s="3">
        <v>97.847928793297697</v>
      </c>
      <c r="H331" s="3">
        <v>237.398384957882</v>
      </c>
      <c r="I331" s="3">
        <v>679.97936461857705</v>
      </c>
    </row>
    <row r="332" spans="1:9" s="1" customFormat="1" ht="16.2" customHeight="1" x14ac:dyDescent="0.2">
      <c r="A332" s="2"/>
      <c r="B332" s="1" t="s">
        <v>457</v>
      </c>
      <c r="C332" s="3">
        <v>4.40023289633959</v>
      </c>
      <c r="D332" s="3">
        <v>10.200457472242</v>
      </c>
      <c r="E332" s="3">
        <v>13.834546845429699</v>
      </c>
      <c r="F332" s="3">
        <v>24.952879900285399</v>
      </c>
      <c r="G332" s="3">
        <v>71.799838522235305</v>
      </c>
      <c r="H332" s="3">
        <v>160.559329211311</v>
      </c>
      <c r="I332" s="3">
        <v>322.94131469149801</v>
      </c>
    </row>
    <row r="333" spans="1:9" s="1" customFormat="1" ht="16.2" customHeight="1" x14ac:dyDescent="0.2">
      <c r="A333" s="2"/>
      <c r="C333" s="3"/>
      <c r="D333" s="3"/>
      <c r="E333" s="3"/>
      <c r="F333" s="3"/>
      <c r="G333" s="3"/>
      <c r="H333" s="3"/>
      <c r="I333" s="3"/>
    </row>
    <row r="334" spans="1:9" s="1" customFormat="1" ht="16.2" customHeight="1" x14ac:dyDescent="0.2">
      <c r="A334" s="2"/>
      <c r="C334" s="3"/>
      <c r="D334" s="3"/>
      <c r="E334" s="3"/>
      <c r="F334" s="3"/>
      <c r="G334" s="3"/>
      <c r="H334" s="3"/>
      <c r="I334" s="3"/>
    </row>
    <row r="335" spans="1:9" s="1" customFormat="1" ht="16.2" customHeight="1" x14ac:dyDescent="0.2">
      <c r="A335" s="2"/>
      <c r="C335" s="3"/>
      <c r="D335" s="3"/>
      <c r="E335" s="3"/>
      <c r="F335" s="3"/>
      <c r="G335" s="3"/>
      <c r="H335" s="3"/>
      <c r="I335" s="3"/>
    </row>
    <row r="336" spans="1:9" s="1" customFormat="1" ht="16.2" customHeight="1" x14ac:dyDescent="0.2">
      <c r="A336" s="2"/>
      <c r="C336" s="3"/>
      <c r="D336" s="3"/>
      <c r="E336" s="3"/>
      <c r="F336" s="3"/>
      <c r="G336" s="3"/>
      <c r="H336" s="3"/>
      <c r="I336" s="3"/>
    </row>
    <row r="337" spans="1:9" s="5" customFormat="1" ht="17.399999999999999" x14ac:dyDescent="0.3">
      <c r="B337" s="5" t="s">
        <v>458</v>
      </c>
    </row>
    <row r="338" spans="1:9" s="1" customFormat="1" ht="12.6" x14ac:dyDescent="0.2">
      <c r="C338" s="20" t="s">
        <v>2089</v>
      </c>
      <c r="D338" s="20" t="s">
        <v>2084</v>
      </c>
      <c r="E338" s="20" t="s">
        <v>2083</v>
      </c>
      <c r="F338" s="20" t="s">
        <v>2090</v>
      </c>
      <c r="G338" s="20" t="s">
        <v>2091</v>
      </c>
      <c r="H338" s="20" t="s">
        <v>2092</v>
      </c>
      <c r="I338" s="20" t="s">
        <v>2079</v>
      </c>
    </row>
    <row r="339" spans="1:9" s="1" customFormat="1" ht="12.6" x14ac:dyDescent="0.2">
      <c r="B339" s="1" t="s">
        <v>459</v>
      </c>
    </row>
    <row r="340" spans="1:9" s="1" customFormat="1" ht="12.6" x14ac:dyDescent="0.2">
      <c r="A340" s="2" t="s">
        <v>461</v>
      </c>
      <c r="B340" s="1" t="s">
        <v>460</v>
      </c>
      <c r="C340" s="3">
        <v>5.1290563276347401</v>
      </c>
      <c r="D340" s="3">
        <v>26.076882565640801</v>
      </c>
      <c r="E340" s="3">
        <v>15.0859986582782</v>
      </c>
      <c r="F340" s="3">
        <v>92.319144531367101</v>
      </c>
      <c r="G340" s="3">
        <v>151.52476518261699</v>
      </c>
      <c r="H340" s="3">
        <v>264.501213525737</v>
      </c>
      <c r="I340" s="3">
        <v>528.724512896183</v>
      </c>
    </row>
    <row r="341" spans="1:9" s="1" customFormat="1" ht="12.6" x14ac:dyDescent="0.2">
      <c r="A341" s="2"/>
      <c r="B341" s="1" t="s">
        <v>462</v>
      </c>
      <c r="C341" s="3">
        <v>6.0237642205041597</v>
      </c>
      <c r="D341" s="3">
        <v>26.935584240202299</v>
      </c>
      <c r="E341" s="3">
        <v>15.9730251078193</v>
      </c>
      <c r="F341" s="3">
        <v>88.341202941700899</v>
      </c>
      <c r="G341" s="3">
        <v>166.01653343874599</v>
      </c>
      <c r="H341" s="3">
        <v>252.556119295131</v>
      </c>
      <c r="I341" s="3">
        <v>463.71255999559799</v>
      </c>
    </row>
    <row r="342" spans="1:9" s="1" customFormat="1" ht="12.6" x14ac:dyDescent="0.2">
      <c r="A342" s="2"/>
      <c r="B342" s="1" t="s">
        <v>463</v>
      </c>
      <c r="C342" s="3">
        <v>6.1271357482241804</v>
      </c>
      <c r="D342" s="3">
        <v>27.101222533377101</v>
      </c>
      <c r="E342" s="3">
        <v>15.724427309761699</v>
      </c>
      <c r="F342" s="3">
        <v>88.924613811522505</v>
      </c>
      <c r="G342" s="3">
        <v>159.10000448607599</v>
      </c>
      <c r="H342" s="3">
        <v>241.75357828356201</v>
      </c>
      <c r="I342" s="3">
        <v>461.80609354760202</v>
      </c>
    </row>
    <row r="343" spans="1:9" s="1" customFormat="1" ht="12.6" x14ac:dyDescent="0.2">
      <c r="A343" s="2"/>
      <c r="C343" s="3"/>
      <c r="D343" s="3"/>
      <c r="E343" s="3"/>
      <c r="F343" s="3"/>
      <c r="G343" s="3"/>
      <c r="H343" s="3"/>
      <c r="I343" s="3"/>
    </row>
    <row r="344" spans="1:9" s="1" customFormat="1" ht="12.6" x14ac:dyDescent="0.2">
      <c r="A344" s="2"/>
      <c r="C344" s="3"/>
      <c r="D344" s="3"/>
      <c r="E344" s="3"/>
      <c r="F344" s="3"/>
      <c r="G344" s="3"/>
      <c r="H344" s="3"/>
      <c r="I344" s="3"/>
    </row>
    <row r="345" spans="1:9" s="1" customFormat="1" ht="12.6" x14ac:dyDescent="0.2">
      <c r="A345" s="2"/>
      <c r="C345" s="3"/>
      <c r="D345" s="3"/>
      <c r="E345" s="3"/>
      <c r="F345" s="3"/>
      <c r="G345" s="3"/>
      <c r="H345" s="3"/>
      <c r="I345" s="3"/>
    </row>
    <row r="346" spans="1:9" s="5" customFormat="1" ht="17.399999999999999" x14ac:dyDescent="0.3">
      <c r="B346" s="5" t="s">
        <v>464</v>
      </c>
    </row>
    <row r="347" spans="1:9" s="1" customFormat="1" ht="12.6" x14ac:dyDescent="0.2">
      <c r="C347" s="20" t="s">
        <v>2089</v>
      </c>
      <c r="D347" s="20" t="s">
        <v>2084</v>
      </c>
      <c r="E347" s="20" t="s">
        <v>2083</v>
      </c>
      <c r="F347" s="20" t="s">
        <v>2090</v>
      </c>
      <c r="G347" s="20" t="s">
        <v>2091</v>
      </c>
      <c r="H347" s="20" t="s">
        <v>2092</v>
      </c>
      <c r="I347" s="20" t="s">
        <v>2079</v>
      </c>
    </row>
    <row r="348" spans="1:9" s="1" customFormat="1" ht="12.6" x14ac:dyDescent="0.2">
      <c r="B348" s="1" t="s">
        <v>2072</v>
      </c>
    </row>
    <row r="349" spans="1:9" s="1" customFormat="1" ht="12.6" x14ac:dyDescent="0.2">
      <c r="B349" s="1" t="s">
        <v>465</v>
      </c>
    </row>
    <row r="350" spans="1:9" s="1" customFormat="1" ht="12.6" x14ac:dyDescent="0.2">
      <c r="A350" s="2" t="s">
        <v>467</v>
      </c>
      <c r="B350" s="1" t="s">
        <v>466</v>
      </c>
      <c r="C350" s="3">
        <v>1.67740095230996</v>
      </c>
      <c r="D350" s="3">
        <v>5.5515100466636804</v>
      </c>
      <c r="E350" s="3">
        <v>-5.2015268149142697</v>
      </c>
      <c r="F350" s="3">
        <v>22.472635799667099</v>
      </c>
      <c r="G350" s="3">
        <v>48.151979918646099</v>
      </c>
      <c r="H350" s="3">
        <v>83.434104598809697</v>
      </c>
      <c r="I350" s="3">
        <v>105.917924938157</v>
      </c>
    </row>
    <row r="351" spans="1:9" s="1" customFormat="1" ht="12.6" x14ac:dyDescent="0.2">
      <c r="A351" s="2" t="s">
        <v>469</v>
      </c>
      <c r="B351" s="1" t="s">
        <v>468</v>
      </c>
      <c r="C351" s="3">
        <v>0.46953148923140597</v>
      </c>
      <c r="D351" s="3">
        <v>7.14585621531287</v>
      </c>
      <c r="E351" s="3">
        <v>-2.0275180754365798</v>
      </c>
    </row>
    <row r="352" spans="1:9" s="1" customFormat="1" ht="12.6" x14ac:dyDescent="0.2">
      <c r="A352" s="2" t="s">
        <v>471</v>
      </c>
      <c r="B352" s="1" t="s">
        <v>470</v>
      </c>
      <c r="C352" s="3">
        <v>0.239260467645458</v>
      </c>
      <c r="D352" s="3">
        <v>6.0881310352566302</v>
      </c>
      <c r="E352" s="3">
        <v>-6.4819489051958197</v>
      </c>
      <c r="F352" s="3">
        <v>13.946971587164301</v>
      </c>
      <c r="G352" s="3">
        <v>29.950190707850499</v>
      </c>
      <c r="H352" s="3">
        <v>57.5649061067964</v>
      </c>
      <c r="I352" s="3">
        <v>95.177870650650405</v>
      </c>
    </row>
    <row r="353" spans="1:9" s="1" customFormat="1" ht="12.6" x14ac:dyDescent="0.2">
      <c r="A353" s="2" t="s">
        <v>473</v>
      </c>
      <c r="B353" s="1" t="s">
        <v>472</v>
      </c>
    </row>
    <row r="354" spans="1:9" s="1" customFormat="1" ht="12.6" x14ac:dyDescent="0.2">
      <c r="A354" s="2" t="s">
        <v>475</v>
      </c>
      <c r="B354" s="1" t="s">
        <v>474</v>
      </c>
    </row>
    <row r="355" spans="1:9" s="1" customFormat="1" ht="12.6" x14ac:dyDescent="0.2">
      <c r="B355" s="1" t="s">
        <v>476</v>
      </c>
    </row>
    <row r="356" spans="1:9" s="1" customFormat="1" ht="12.6" x14ac:dyDescent="0.2">
      <c r="A356" s="2" t="s">
        <v>478</v>
      </c>
      <c r="B356" s="1" t="s">
        <v>477</v>
      </c>
      <c r="C356" s="3">
        <v>0.33314779423257301</v>
      </c>
      <c r="D356" s="3">
        <v>3.5862265498717099</v>
      </c>
      <c r="E356" s="3">
        <v>-8.1905214324484596</v>
      </c>
      <c r="F356" s="3">
        <v>13.8094912259967</v>
      </c>
      <c r="G356" s="3">
        <v>45.216120220386401</v>
      </c>
      <c r="H356" s="3">
        <v>87.298934835563998</v>
      </c>
      <c r="I356" s="3">
        <v>98.850432539318305</v>
      </c>
    </row>
    <row r="357" spans="1:9" s="1" customFormat="1" ht="12.6" x14ac:dyDescent="0.2">
      <c r="A357" s="2" t="s">
        <v>480</v>
      </c>
      <c r="B357" s="1" t="s">
        <v>479</v>
      </c>
      <c r="C357" s="3">
        <v>-0.45797974069483999</v>
      </c>
      <c r="D357" s="3">
        <v>1.0431873963659399</v>
      </c>
      <c r="E357" s="3">
        <v>-4.6715476641298803</v>
      </c>
      <c r="F357" s="3">
        <v>9.3132783204558898</v>
      </c>
      <c r="G357" s="3">
        <v>52.638559821772098</v>
      </c>
      <c r="H357" s="3">
        <v>80.751733314316795</v>
      </c>
      <c r="I357" s="3">
        <v>159.700297435853</v>
      </c>
    </row>
    <row r="358" spans="1:9" s="1" customFormat="1" ht="12.6" x14ac:dyDescent="0.2">
      <c r="A358" s="2"/>
      <c r="B358" s="1" t="s">
        <v>2074</v>
      </c>
      <c r="C358" s="3">
        <f>MEDIAN(C350:C357)</f>
        <v>0.33314779423257301</v>
      </c>
      <c r="D358" s="3">
        <f>MEDIAN(D350:D357)</f>
        <v>5.5515100466636804</v>
      </c>
      <c r="E358" s="3">
        <f>MEDIAN(E350:E357)</f>
        <v>-5.2015268149142697</v>
      </c>
      <c r="F358" s="3">
        <f>MEDIAN(F350:F357)</f>
        <v>13.8782314065805</v>
      </c>
      <c r="G358" s="3">
        <f>MEDIAN(G350:G357)</f>
        <v>46.684050069516246</v>
      </c>
      <c r="H358" s="3">
        <f>MEDIAN(H350:H357)</f>
        <v>82.092918956563238</v>
      </c>
      <c r="I358" s="3">
        <f>MEDIAN(I350:I357)</f>
        <v>102.38417873873766</v>
      </c>
    </row>
    <row r="359" spans="1:9" s="1" customFormat="1" ht="12.6" x14ac:dyDescent="0.2">
      <c r="A359" s="2"/>
      <c r="B359" s="1" t="s">
        <v>481</v>
      </c>
      <c r="C359" s="3">
        <v>1.47157157107102</v>
      </c>
      <c r="D359" s="3">
        <v>8.1780954458142894</v>
      </c>
      <c r="E359" s="3">
        <v>-1.59834966987157</v>
      </c>
      <c r="F359" s="3">
        <v>23.503311713250898</v>
      </c>
      <c r="G359" s="3">
        <v>49.809991821854098</v>
      </c>
      <c r="H359" s="3">
        <v>87.037533089018197</v>
      </c>
      <c r="I359" s="3">
        <v>117.940369139087</v>
      </c>
    </row>
    <row r="360" spans="1:9" s="1" customFormat="1" ht="12.6" x14ac:dyDescent="0.2">
      <c r="A360" s="2"/>
      <c r="C360" s="3"/>
      <c r="D360" s="3"/>
      <c r="E360" s="3"/>
      <c r="F360" s="3"/>
      <c r="G360" s="3"/>
      <c r="H360" s="3"/>
      <c r="I360" s="3"/>
    </row>
    <row r="361" spans="1:9" s="1" customFormat="1" ht="12.6" x14ac:dyDescent="0.2">
      <c r="A361" s="2"/>
      <c r="C361" s="3"/>
      <c r="D361" s="3"/>
      <c r="E361" s="3"/>
      <c r="F361" s="3"/>
      <c r="G361" s="3"/>
      <c r="H361" s="3"/>
      <c r="I361" s="3"/>
    </row>
    <row r="362" spans="1:9" s="1" customFormat="1" ht="12.6" x14ac:dyDescent="0.2">
      <c r="A362" s="2"/>
      <c r="C362" s="3"/>
      <c r="D362" s="3"/>
      <c r="E362" s="3"/>
      <c r="F362" s="3"/>
      <c r="G362" s="3"/>
      <c r="H362" s="3"/>
      <c r="I362" s="3"/>
    </row>
    <row r="363" spans="1:9" s="1" customFormat="1" ht="12.6" x14ac:dyDescent="0.2">
      <c r="A363" s="2"/>
      <c r="C363" s="3"/>
      <c r="D363" s="3"/>
      <c r="E363" s="3"/>
      <c r="F363" s="3"/>
      <c r="G363" s="3"/>
      <c r="H363" s="3"/>
      <c r="I363" s="3"/>
    </row>
    <row r="364" spans="1:9" s="5" customFormat="1" ht="17.399999999999999" x14ac:dyDescent="0.3">
      <c r="B364" s="5" t="s">
        <v>482</v>
      </c>
    </row>
    <row r="365" spans="1:9" s="1" customFormat="1" ht="12.6" x14ac:dyDescent="0.2">
      <c r="C365" s="20" t="s">
        <v>2089</v>
      </c>
      <c r="D365" s="20" t="s">
        <v>2084</v>
      </c>
      <c r="E365" s="20" t="s">
        <v>2083</v>
      </c>
      <c r="F365" s="20" t="s">
        <v>2090</v>
      </c>
      <c r="G365" s="20" t="s">
        <v>2091</v>
      </c>
      <c r="H365" s="20" t="s">
        <v>2092</v>
      </c>
      <c r="I365" s="20" t="s">
        <v>2079</v>
      </c>
    </row>
    <row r="366" spans="1:9" s="1" customFormat="1" ht="12.6" x14ac:dyDescent="0.2">
      <c r="B366" s="1" t="s">
        <v>2072</v>
      </c>
    </row>
    <row r="367" spans="1:9" s="1" customFormat="1" ht="12.6" x14ac:dyDescent="0.2">
      <c r="B367" s="1" t="s">
        <v>483</v>
      </c>
    </row>
    <row r="368" spans="1:9" s="1" customFormat="1" ht="12.6" x14ac:dyDescent="0.2">
      <c r="A368" s="2" t="s">
        <v>485</v>
      </c>
      <c r="B368" s="1" t="s">
        <v>484</v>
      </c>
      <c r="C368" s="3">
        <v>3.6526624204162301</v>
      </c>
      <c r="D368" s="3">
        <v>10.145057115383601</v>
      </c>
      <c r="E368" s="3">
        <v>-5.80511389820572</v>
      </c>
      <c r="F368" s="3">
        <v>35.774548472159601</v>
      </c>
      <c r="G368" s="3">
        <v>62.549774773760397</v>
      </c>
      <c r="H368" s="3">
        <v>86.924929280100301</v>
      </c>
      <c r="I368" s="3">
        <v>131.04120063488099</v>
      </c>
    </row>
    <row r="369" spans="1:9" s="1" customFormat="1" ht="12.6" x14ac:dyDescent="0.2">
      <c r="A369" s="2" t="s">
        <v>487</v>
      </c>
      <c r="B369" s="1" t="s">
        <v>486</v>
      </c>
      <c r="C369" s="3">
        <v>5.9806631235760301</v>
      </c>
      <c r="D369" s="3">
        <v>14.63560260161</v>
      </c>
      <c r="E369" s="3">
        <v>-4.81433195871523</v>
      </c>
      <c r="F369" s="3">
        <v>40.775824064750097</v>
      </c>
      <c r="G369" s="3">
        <v>58.357551911282201</v>
      </c>
      <c r="H369" s="3">
        <v>64.897527892531201</v>
      </c>
      <c r="I369" s="3">
        <v>102.829898702695</v>
      </c>
    </row>
    <row r="370" spans="1:9" s="1" customFormat="1" ht="12.6" x14ac:dyDescent="0.2">
      <c r="A370" s="2" t="s">
        <v>489</v>
      </c>
      <c r="B370" s="1" t="s">
        <v>488</v>
      </c>
      <c r="C370" s="3">
        <v>5.6290909090909196</v>
      </c>
      <c r="D370" s="3">
        <v>15.7350423737499</v>
      </c>
      <c r="E370" s="3">
        <v>-5.6559475793592098</v>
      </c>
      <c r="F370" s="3">
        <v>40.891003266224899</v>
      </c>
      <c r="G370" s="3">
        <v>63.833774921594497</v>
      </c>
      <c r="H370" s="3">
        <v>96.719431975851094</v>
      </c>
      <c r="I370" s="3">
        <v>137.30385942724601</v>
      </c>
    </row>
    <row r="371" spans="1:9" s="1" customFormat="1" ht="12.6" x14ac:dyDescent="0.2">
      <c r="A371" s="2"/>
      <c r="B371" s="1" t="s">
        <v>2074</v>
      </c>
      <c r="C371" s="3">
        <f>MEDIAN(C368:C370)</f>
        <v>5.6290909090909196</v>
      </c>
      <c r="D371" s="3">
        <f>MEDIAN(D368:D370)</f>
        <v>14.63560260161</v>
      </c>
      <c r="E371" s="3">
        <f>MEDIAN(E368:E370)</f>
        <v>-5.6559475793592098</v>
      </c>
      <c r="F371" s="3">
        <f>MEDIAN(F368:F370)</f>
        <v>40.775824064750097</v>
      </c>
      <c r="G371" s="3">
        <f>MEDIAN(G368:G370)</f>
        <v>62.549774773760397</v>
      </c>
      <c r="H371" s="3">
        <f>MEDIAN(H368:H370)</f>
        <v>86.924929280100301</v>
      </c>
      <c r="I371" s="3">
        <f>MEDIAN(I368:I370)</f>
        <v>131.04120063488099</v>
      </c>
    </row>
    <row r="372" spans="1:9" s="1" customFormat="1" ht="12.6" x14ac:dyDescent="0.2">
      <c r="A372" s="2"/>
      <c r="B372" s="1" t="s">
        <v>490</v>
      </c>
      <c r="C372" s="3">
        <v>4.8817077528265704</v>
      </c>
      <c r="D372" s="3">
        <v>13.493264991250401</v>
      </c>
      <c r="E372" s="3">
        <v>0.69290164538585197</v>
      </c>
      <c r="F372" s="3">
        <v>43.434717553199498</v>
      </c>
      <c r="G372" s="3">
        <v>68.395233770692599</v>
      </c>
      <c r="H372" s="3">
        <v>103.187824368276</v>
      </c>
      <c r="I372" s="3">
        <v>164.44187746909799</v>
      </c>
    </row>
    <row r="373" spans="1:9" s="1" customFormat="1" ht="12.6" x14ac:dyDescent="0.2">
      <c r="A373" s="2"/>
      <c r="B373" s="1" t="s">
        <v>491</v>
      </c>
      <c r="C373" s="3">
        <v>5.6569955023096998</v>
      </c>
      <c r="D373" s="3">
        <v>13.4158560571446</v>
      </c>
      <c r="E373" s="3">
        <v>-4.2075448167595502</v>
      </c>
      <c r="F373" s="3">
        <v>46.2838959256339</v>
      </c>
      <c r="G373" s="3">
        <v>71.783888062475697</v>
      </c>
      <c r="H373" s="3">
        <v>94.271799526165694</v>
      </c>
      <c r="I373" s="3">
        <v>124.508620580884</v>
      </c>
    </row>
    <row r="374" spans="1:9" s="1" customFormat="1" ht="12.6" x14ac:dyDescent="0.2">
      <c r="A374" s="2"/>
      <c r="C374" s="3"/>
      <c r="D374" s="3"/>
      <c r="E374" s="3"/>
      <c r="F374" s="3"/>
      <c r="G374" s="3"/>
      <c r="H374" s="3"/>
      <c r="I374" s="3"/>
    </row>
    <row r="375" spans="1:9" s="1" customFormat="1" ht="12.6" x14ac:dyDescent="0.2">
      <c r="A375" s="2"/>
      <c r="C375" s="3"/>
      <c r="D375" s="3"/>
      <c r="E375" s="3"/>
      <c r="F375" s="3"/>
      <c r="G375" s="3"/>
      <c r="H375" s="3"/>
      <c r="I375" s="3"/>
    </row>
    <row r="376" spans="1:9" s="1" customFormat="1" ht="12.6" x14ac:dyDescent="0.2">
      <c r="A376" s="2"/>
      <c r="C376" s="3"/>
      <c r="D376" s="3"/>
      <c r="E376" s="3"/>
      <c r="F376" s="3"/>
      <c r="G376" s="3"/>
      <c r="H376" s="3"/>
      <c r="I376" s="3"/>
    </row>
    <row r="377" spans="1:9" s="5" customFormat="1" ht="17.399999999999999" x14ac:dyDescent="0.3">
      <c r="B377" s="5" t="s">
        <v>492</v>
      </c>
    </row>
    <row r="378" spans="1:9" s="1" customFormat="1" ht="12.6" x14ac:dyDescent="0.2">
      <c r="C378" s="20" t="s">
        <v>2089</v>
      </c>
      <c r="D378" s="20" t="s">
        <v>2084</v>
      </c>
      <c r="E378" s="20" t="s">
        <v>2083</v>
      </c>
      <c r="F378" s="20" t="s">
        <v>2090</v>
      </c>
      <c r="G378" s="20" t="s">
        <v>2091</v>
      </c>
      <c r="H378" s="20" t="s">
        <v>2092</v>
      </c>
      <c r="I378" s="20" t="s">
        <v>2079</v>
      </c>
    </row>
    <row r="379" spans="1:9" s="1" customFormat="1" ht="12.6" x14ac:dyDescent="0.2">
      <c r="B379" s="1" t="s">
        <v>2072</v>
      </c>
    </row>
    <row r="380" spans="1:9" s="1" customFormat="1" ht="12.6" x14ac:dyDescent="0.2">
      <c r="A380" s="2" t="s">
        <v>494</v>
      </c>
      <c r="B380" s="1" t="s">
        <v>493</v>
      </c>
      <c r="C380" s="3">
        <v>5.17898034004486</v>
      </c>
      <c r="D380" s="3">
        <v>15.8874704128235</v>
      </c>
      <c r="E380" s="3">
        <v>6.3980664057761603</v>
      </c>
      <c r="F380" s="3">
        <v>38.671267622596403</v>
      </c>
      <c r="G380" s="3">
        <v>56.373942218053699</v>
      </c>
      <c r="H380" s="3">
        <v>111.258447974581</v>
      </c>
    </row>
    <row r="381" spans="1:9" s="1" customFormat="1" ht="12.6" x14ac:dyDescent="0.2">
      <c r="B381" s="1" t="s">
        <v>495</v>
      </c>
    </row>
    <row r="382" spans="1:9" s="1" customFormat="1" ht="12.6" x14ac:dyDescent="0.2">
      <c r="A382" s="2" t="s">
        <v>497</v>
      </c>
      <c r="B382" s="1" t="s">
        <v>496</v>
      </c>
      <c r="C382" s="3">
        <v>5.6236673773987196</v>
      </c>
      <c r="D382" s="3">
        <v>23.813736838250598</v>
      </c>
      <c r="E382" s="3">
        <v>11.4030554599809</v>
      </c>
      <c r="F382" s="3">
        <v>50.908922647167103</v>
      </c>
      <c r="G382" s="3">
        <v>67.063066452080605</v>
      </c>
      <c r="H382" s="3">
        <v>151.23321601556299</v>
      </c>
    </row>
    <row r="383" spans="1:9" s="1" customFormat="1" ht="12.6" x14ac:dyDescent="0.2">
      <c r="A383" s="2"/>
      <c r="C383" s="3"/>
      <c r="D383" s="3"/>
      <c r="E383" s="3"/>
      <c r="F383" s="3"/>
      <c r="G383" s="3"/>
      <c r="H383" s="3"/>
    </row>
    <row r="384" spans="1:9" s="1" customFormat="1" ht="12.6" x14ac:dyDescent="0.2">
      <c r="A384" s="2"/>
      <c r="C384" s="3"/>
      <c r="D384" s="3"/>
      <c r="E384" s="3"/>
      <c r="F384" s="3"/>
      <c r="G384" s="3"/>
      <c r="H384" s="3"/>
    </row>
    <row r="385" spans="1:9" s="1" customFormat="1" ht="12.6" x14ac:dyDescent="0.2">
      <c r="A385" s="2"/>
      <c r="C385" s="3"/>
      <c r="D385" s="3"/>
      <c r="E385" s="3"/>
      <c r="F385" s="3"/>
      <c r="G385" s="3"/>
      <c r="H385" s="3"/>
    </row>
    <row r="386" spans="1:9" s="5" customFormat="1" ht="17.399999999999999" x14ac:dyDescent="0.3">
      <c r="B386" s="5" t="s">
        <v>498</v>
      </c>
    </row>
    <row r="387" spans="1:9" s="1" customFormat="1" ht="12.6" x14ac:dyDescent="0.2">
      <c r="C387" s="20" t="s">
        <v>2089</v>
      </c>
      <c r="D387" s="20" t="s">
        <v>2084</v>
      </c>
      <c r="E387" s="20" t="s">
        <v>2083</v>
      </c>
      <c r="F387" s="20" t="s">
        <v>2090</v>
      </c>
      <c r="G387" s="20" t="s">
        <v>2091</v>
      </c>
      <c r="H387" s="20" t="s">
        <v>2092</v>
      </c>
      <c r="I387" s="20" t="s">
        <v>2079</v>
      </c>
    </row>
    <row r="388" spans="1:9" s="1" customFormat="1" ht="12.6" x14ac:dyDescent="0.2">
      <c r="B388" s="1" t="s">
        <v>2072</v>
      </c>
    </row>
    <row r="389" spans="1:9" s="1" customFormat="1" ht="12.6" x14ac:dyDescent="0.2">
      <c r="B389" s="1" t="s">
        <v>499</v>
      </c>
    </row>
    <row r="390" spans="1:9" s="1" customFormat="1" ht="12.6" x14ac:dyDescent="0.2">
      <c r="A390" s="2" t="s">
        <v>501</v>
      </c>
      <c r="B390" s="1" t="s">
        <v>500</v>
      </c>
    </row>
    <row r="391" spans="1:9" s="1" customFormat="1" ht="12.6" x14ac:dyDescent="0.2">
      <c r="A391" s="2" t="s">
        <v>503</v>
      </c>
      <c r="B391" s="1" t="s">
        <v>502</v>
      </c>
      <c r="C391" s="3">
        <v>4.5229853164981604</v>
      </c>
      <c r="D391" s="3">
        <v>12.9078835835333</v>
      </c>
      <c r="E391" s="3">
        <v>22.191362991914801</v>
      </c>
      <c r="F391" s="3">
        <v>17.8298045301703</v>
      </c>
      <c r="G391" s="3">
        <v>7.8509148713092198</v>
      </c>
      <c r="H391" s="3">
        <v>5.43366474177627</v>
      </c>
      <c r="I391" s="3">
        <v>72.589225520080802</v>
      </c>
    </row>
    <row r="392" spans="1:9" s="1" customFormat="1" ht="12.6" x14ac:dyDescent="0.2">
      <c r="A392" s="2"/>
      <c r="B392" s="1" t="s">
        <v>504</v>
      </c>
      <c r="C392" s="3">
        <v>3.8247648301844199</v>
      </c>
      <c r="D392" s="3">
        <v>13.0921883233159</v>
      </c>
      <c r="E392" s="3">
        <v>21.6468119236016</v>
      </c>
      <c r="F392" s="3">
        <v>33.106045890932101</v>
      </c>
      <c r="G392" s="3">
        <v>15.890320677660499</v>
      </c>
      <c r="H392" s="3">
        <v>9.2740187152713407</v>
      </c>
      <c r="I392" s="3">
        <v>55.520983456353797</v>
      </c>
    </row>
    <row r="393" spans="1:9" s="1" customFormat="1" ht="12.6" x14ac:dyDescent="0.2">
      <c r="A393" s="2"/>
      <c r="C393" s="3"/>
      <c r="D393" s="3"/>
      <c r="E393" s="3"/>
      <c r="F393" s="3"/>
      <c r="G393" s="3"/>
      <c r="H393" s="3"/>
      <c r="I393" s="3"/>
    </row>
    <row r="394" spans="1:9" s="1" customFormat="1" ht="12.6" x14ac:dyDescent="0.2">
      <c r="A394" s="2"/>
      <c r="C394" s="3"/>
      <c r="D394" s="3"/>
      <c r="E394" s="3"/>
      <c r="F394" s="3"/>
      <c r="G394" s="3"/>
      <c r="H394" s="3"/>
      <c r="I394" s="3"/>
    </row>
    <row r="395" spans="1:9" s="1" customFormat="1" ht="12.6" x14ac:dyDescent="0.2">
      <c r="A395" s="2"/>
      <c r="C395" s="3"/>
      <c r="D395" s="3"/>
      <c r="E395" s="3"/>
      <c r="F395" s="3"/>
      <c r="G395" s="3"/>
      <c r="H395" s="3"/>
      <c r="I395" s="3"/>
    </row>
    <row r="396" spans="1:9" s="1" customFormat="1" ht="12.6" x14ac:dyDescent="0.2">
      <c r="A396" s="2"/>
      <c r="C396" s="3"/>
      <c r="D396" s="3"/>
      <c r="E396" s="3"/>
      <c r="F396" s="3"/>
      <c r="G396" s="3"/>
      <c r="H396" s="3"/>
      <c r="I396" s="3"/>
    </row>
    <row r="397" spans="1:9" s="5" customFormat="1" ht="17.399999999999999" x14ac:dyDescent="0.3">
      <c r="B397" s="5" t="s">
        <v>505</v>
      </c>
    </row>
    <row r="398" spans="1:9" s="1" customFormat="1" ht="12.6" x14ac:dyDescent="0.2">
      <c r="C398" s="20" t="s">
        <v>2089</v>
      </c>
      <c r="D398" s="20" t="s">
        <v>2084</v>
      </c>
      <c r="E398" s="20" t="s">
        <v>2083</v>
      </c>
      <c r="F398" s="20" t="s">
        <v>2090</v>
      </c>
      <c r="G398" s="20" t="s">
        <v>2091</v>
      </c>
      <c r="H398" s="20" t="s">
        <v>2092</v>
      </c>
      <c r="I398" s="20" t="s">
        <v>2079</v>
      </c>
    </row>
    <row r="399" spans="1:9" s="1" customFormat="1" ht="12.6" x14ac:dyDescent="0.2">
      <c r="B399" s="1" t="s">
        <v>2072</v>
      </c>
    </row>
    <row r="400" spans="1:9" s="1" customFormat="1" ht="12.6" x14ac:dyDescent="0.2">
      <c r="B400" s="1" t="s">
        <v>506</v>
      </c>
    </row>
    <row r="401" spans="1:9" s="1" customFormat="1" ht="12.6" x14ac:dyDescent="0.2">
      <c r="A401" s="2" t="s">
        <v>508</v>
      </c>
      <c r="B401" s="1" t="s">
        <v>507</v>
      </c>
      <c r="C401" s="3">
        <v>5.3293312810022204</v>
      </c>
      <c r="D401" s="3">
        <v>16.806858765235202</v>
      </c>
      <c r="E401" s="3">
        <v>8.3325880737496405</v>
      </c>
    </row>
    <row r="402" spans="1:9" s="1" customFormat="1" ht="12.6" x14ac:dyDescent="0.2">
      <c r="B402" s="1" t="s">
        <v>509</v>
      </c>
    </row>
    <row r="403" spans="1:9" s="1" customFormat="1" ht="12.6" x14ac:dyDescent="0.2">
      <c r="A403" s="2" t="s">
        <v>511</v>
      </c>
      <c r="B403" s="1" t="s">
        <v>510</v>
      </c>
      <c r="C403" s="3">
        <v>4.5237965307425796</v>
      </c>
      <c r="D403" s="3">
        <v>21.5235796656447</v>
      </c>
      <c r="E403" s="3">
        <v>2.5896474270237699</v>
      </c>
      <c r="F403" s="3">
        <v>32.141713228167802</v>
      </c>
    </row>
    <row r="404" spans="1:9" s="1" customFormat="1" ht="12.6" x14ac:dyDescent="0.2">
      <c r="B404" s="1" t="s">
        <v>512</v>
      </c>
    </row>
    <row r="405" spans="1:9" s="1" customFormat="1" ht="12.6" x14ac:dyDescent="0.2">
      <c r="A405" s="2" t="s">
        <v>514</v>
      </c>
      <c r="B405" s="1" t="s">
        <v>513</v>
      </c>
      <c r="C405" s="3">
        <v>6.3080876457570501</v>
      </c>
      <c r="D405" s="3">
        <v>13.229759015447501</v>
      </c>
      <c r="E405" s="3">
        <v>2.8526202074560101</v>
      </c>
      <c r="F405" s="3">
        <v>28.2573932870737</v>
      </c>
      <c r="G405" s="3">
        <v>34.299213729690202</v>
      </c>
      <c r="H405" s="3">
        <v>91.860512306099594</v>
      </c>
      <c r="I405" s="3">
        <v>178.75928419553901</v>
      </c>
    </row>
    <row r="406" spans="1:9" s="1" customFormat="1" ht="12.6" x14ac:dyDescent="0.2">
      <c r="B406" s="1" t="s">
        <v>515</v>
      </c>
    </row>
    <row r="407" spans="1:9" s="1" customFormat="1" ht="12.6" x14ac:dyDescent="0.2">
      <c r="A407" s="2" t="s">
        <v>517</v>
      </c>
      <c r="B407" s="1" t="s">
        <v>516</v>
      </c>
      <c r="C407" s="3">
        <v>4.3232424032359997</v>
      </c>
      <c r="D407" s="3">
        <v>15.5844362602688</v>
      </c>
      <c r="E407" s="3">
        <v>8.7046408889629596</v>
      </c>
      <c r="F407" s="3">
        <v>33.984295630911603</v>
      </c>
      <c r="G407" s="3">
        <v>72.358553673670102</v>
      </c>
      <c r="H407" s="3">
        <v>132.42251894400701</v>
      </c>
      <c r="I407" s="3">
        <v>281.01699648375097</v>
      </c>
    </row>
    <row r="408" spans="1:9" s="1" customFormat="1" ht="12.6" x14ac:dyDescent="0.2">
      <c r="A408" s="2" t="s">
        <v>519</v>
      </c>
      <c r="B408" s="1" t="s">
        <v>518</v>
      </c>
      <c r="C408" s="3">
        <v>4.4983856002661797</v>
      </c>
      <c r="D408" s="3">
        <v>18.184936579713</v>
      </c>
      <c r="E408" s="3">
        <v>7.3056855172391897</v>
      </c>
      <c r="F408" s="3">
        <v>33.7885194024987</v>
      </c>
      <c r="G408" s="3">
        <v>73.867591099768902</v>
      </c>
      <c r="H408" s="3">
        <v>136.19258387303</v>
      </c>
    </row>
    <row r="409" spans="1:9" s="1" customFormat="1" ht="12.6" x14ac:dyDescent="0.2">
      <c r="B409" s="1" t="s">
        <v>520</v>
      </c>
    </row>
    <row r="410" spans="1:9" s="1" customFormat="1" ht="12.6" x14ac:dyDescent="0.2">
      <c r="A410" s="2" t="s">
        <v>522</v>
      </c>
      <c r="B410" s="1" t="s">
        <v>521</v>
      </c>
      <c r="C410" s="3">
        <v>4.4802307784740298</v>
      </c>
      <c r="D410" s="3">
        <v>20.840997253069499</v>
      </c>
      <c r="E410" s="3">
        <v>6.5180258361168804</v>
      </c>
      <c r="F410" s="3">
        <v>45.920099271850503</v>
      </c>
      <c r="G410" s="3">
        <v>86.657325660453594</v>
      </c>
      <c r="H410" s="3">
        <v>160.96969576266699</v>
      </c>
      <c r="I410" s="3">
        <v>329.44837617723402</v>
      </c>
    </row>
    <row r="411" spans="1:9" s="1" customFormat="1" ht="12.6" x14ac:dyDescent="0.2">
      <c r="A411" s="2" t="s">
        <v>524</v>
      </c>
      <c r="B411" s="1" t="s">
        <v>523</v>
      </c>
      <c r="C411" s="3">
        <v>3.1005719164945602</v>
      </c>
      <c r="D411" s="3">
        <v>19.115642558079699</v>
      </c>
      <c r="E411" s="3">
        <v>9.2155953219498592</v>
      </c>
      <c r="F411" s="3">
        <v>34.085163390037003</v>
      </c>
      <c r="G411" s="3">
        <v>71.329318499249794</v>
      </c>
      <c r="H411" s="3">
        <v>137.394046074805</v>
      </c>
      <c r="I411" s="3">
        <v>288.987291662117</v>
      </c>
    </row>
    <row r="412" spans="1:9" s="1" customFormat="1" ht="12.6" x14ac:dyDescent="0.2">
      <c r="A412" s="2" t="s">
        <v>526</v>
      </c>
      <c r="B412" s="1" t="s">
        <v>525</v>
      </c>
      <c r="C412" s="3">
        <v>3.2351685872812599</v>
      </c>
      <c r="D412" s="3">
        <v>18.234893071336099</v>
      </c>
      <c r="E412" s="3">
        <v>9.6685198661676797</v>
      </c>
    </row>
    <row r="413" spans="1:9" s="1" customFormat="1" ht="12.6" x14ac:dyDescent="0.2">
      <c r="A413" s="2" t="s">
        <v>528</v>
      </c>
      <c r="B413" s="1" t="s">
        <v>527</v>
      </c>
      <c r="C413" s="3">
        <v>2.9712615684364301</v>
      </c>
      <c r="D413" s="3">
        <v>16.299986710401999</v>
      </c>
      <c r="E413" s="3">
        <v>11.4691751111479</v>
      </c>
      <c r="F413" s="3">
        <v>35.255209281378399</v>
      </c>
      <c r="G413" s="3">
        <v>73.716364722175697</v>
      </c>
      <c r="H413" s="3">
        <v>135.62097445196599</v>
      </c>
      <c r="I413" s="3">
        <v>282.725928432866</v>
      </c>
    </row>
    <row r="414" spans="1:9" s="1" customFormat="1" ht="12.6" x14ac:dyDescent="0.2">
      <c r="A414" s="2" t="s">
        <v>530</v>
      </c>
      <c r="B414" s="1" t="s">
        <v>529</v>
      </c>
    </row>
    <row r="415" spans="1:9" s="1" customFormat="1" ht="12.6" x14ac:dyDescent="0.2">
      <c r="A415" s="2" t="s">
        <v>532</v>
      </c>
      <c r="B415" s="1" t="s">
        <v>531</v>
      </c>
      <c r="C415" s="3">
        <v>2.7109400064164202</v>
      </c>
      <c r="D415" s="3">
        <v>18.581850521396198</v>
      </c>
      <c r="E415" s="3">
        <v>21.273507454996899</v>
      </c>
    </row>
    <row r="416" spans="1:9" s="1" customFormat="1" ht="12.6" x14ac:dyDescent="0.2">
      <c r="B416" s="1" t="s">
        <v>533</v>
      </c>
    </row>
    <row r="417" spans="1:9" s="1" customFormat="1" ht="12.6" x14ac:dyDescent="0.2">
      <c r="A417" s="2" t="s">
        <v>535</v>
      </c>
      <c r="B417" s="1" t="s">
        <v>534</v>
      </c>
    </row>
    <row r="418" spans="1:9" s="1" customFormat="1" ht="12.6" x14ac:dyDescent="0.2">
      <c r="A418" s="2" t="s">
        <v>537</v>
      </c>
      <c r="B418" s="1" t="s">
        <v>536</v>
      </c>
      <c r="C418" s="3">
        <v>3.02671874176567</v>
      </c>
      <c r="D418" s="3">
        <v>12.5933360618025</v>
      </c>
      <c r="E418" s="3">
        <v>3.8190064269995401</v>
      </c>
      <c r="F418" s="3">
        <v>28.228596538901499</v>
      </c>
      <c r="G418" s="3">
        <v>73.620206376102203</v>
      </c>
      <c r="H418" s="3">
        <v>143.92539429131901</v>
      </c>
      <c r="I418" s="3">
        <v>306.12607735431402</v>
      </c>
    </row>
    <row r="419" spans="1:9" s="1" customFormat="1" ht="12.6" x14ac:dyDescent="0.2">
      <c r="B419" s="1" t="s">
        <v>2073</v>
      </c>
    </row>
    <row r="420" spans="1:9" s="1" customFormat="1" ht="12.6" x14ac:dyDescent="0.2">
      <c r="A420" s="2" t="s">
        <v>539</v>
      </c>
      <c r="B420" s="1" t="s">
        <v>538</v>
      </c>
      <c r="C420" s="3">
        <v>3.7634425711018098</v>
      </c>
      <c r="D420" s="3">
        <v>15.735646910679501</v>
      </c>
      <c r="E420" s="3">
        <v>14.5439199735005</v>
      </c>
      <c r="F420" s="3">
        <v>25.5537153370882</v>
      </c>
      <c r="G420" s="3">
        <v>84.976489543080305</v>
      </c>
      <c r="H420" s="3">
        <v>127.179753217795</v>
      </c>
      <c r="I420" s="3">
        <v>289.04530811930499</v>
      </c>
    </row>
    <row r="421" spans="1:9" s="1" customFormat="1" ht="12.6" x14ac:dyDescent="0.2">
      <c r="A421" s="2"/>
      <c r="B421" s="1" t="s">
        <v>2074</v>
      </c>
      <c r="C421" s="3">
        <f>MEDIAN(C401:C420)</f>
        <v>4.0433424871689052</v>
      </c>
      <c r="D421" s="3">
        <f>MEDIAN(D401:D420)</f>
        <v>17.495897672474101</v>
      </c>
      <c r="E421" s="3">
        <f>MEDIAN(E401:E420)</f>
        <v>8.5186144813563001</v>
      </c>
      <c r="F421" s="3">
        <f>MEDIAN(F401:F420)</f>
        <v>33.7885194024987</v>
      </c>
      <c r="G421" s="3">
        <f>MEDIAN(G401:G420)</f>
        <v>73.668285549138943</v>
      </c>
      <c r="H421" s="3">
        <f>MEDIAN(H401:H420)</f>
        <v>135.906779162498</v>
      </c>
      <c r="I421" s="3">
        <f>MEDIAN(I401:I420)</f>
        <v>288.987291662117</v>
      </c>
    </row>
    <row r="422" spans="1:9" s="1" customFormat="1" ht="12.6" x14ac:dyDescent="0.2">
      <c r="A422" s="2"/>
      <c r="B422" s="1" t="s">
        <v>540</v>
      </c>
      <c r="C422" s="3">
        <v>4.6285354169105704</v>
      </c>
      <c r="D422" s="3">
        <v>18.9097457789888</v>
      </c>
      <c r="E422" s="3">
        <v>12.5617731687695</v>
      </c>
      <c r="F422" s="3">
        <v>43.284219619316403</v>
      </c>
      <c r="G422" s="3">
        <v>93.217277292711799</v>
      </c>
      <c r="H422" s="3">
        <v>167.47524360632701</v>
      </c>
      <c r="I422" s="3">
        <v>357.42196713147302</v>
      </c>
    </row>
    <row r="423" spans="1:9" s="1" customFormat="1" ht="12.6" x14ac:dyDescent="0.2">
      <c r="A423" s="2"/>
      <c r="B423" s="1" t="s">
        <v>541</v>
      </c>
      <c r="C423" s="3">
        <v>4.6953706718104797</v>
      </c>
      <c r="D423" s="3">
        <v>19.0122207682805</v>
      </c>
      <c r="E423" s="3">
        <v>13.402120709979201</v>
      </c>
      <c r="F423" s="3">
        <v>45.714786440984</v>
      </c>
      <c r="G423" s="3">
        <v>100.196447145688</v>
      </c>
      <c r="H423" s="3">
        <v>179.731283083025</v>
      </c>
      <c r="I423" s="3">
        <v>386.57917165391302</v>
      </c>
    </row>
    <row r="424" spans="1:9" s="1" customFormat="1" ht="12.6" x14ac:dyDescent="0.2">
      <c r="A424" s="2"/>
      <c r="C424" s="3"/>
      <c r="D424" s="3"/>
      <c r="E424" s="3"/>
      <c r="F424" s="3"/>
      <c r="G424" s="3"/>
      <c r="H424" s="3"/>
      <c r="I424" s="3"/>
    </row>
    <row r="425" spans="1:9" s="1" customFormat="1" ht="12.6" x14ac:dyDescent="0.2">
      <c r="A425" s="2"/>
      <c r="C425" s="3"/>
      <c r="D425" s="3"/>
      <c r="E425" s="3"/>
      <c r="F425" s="3"/>
      <c r="G425" s="3"/>
      <c r="H425" s="3"/>
      <c r="I425" s="3"/>
    </row>
    <row r="426" spans="1:9" s="1" customFormat="1" ht="12.6" x14ac:dyDescent="0.2">
      <c r="A426" s="2"/>
      <c r="C426" s="3"/>
      <c r="D426" s="3"/>
      <c r="E426" s="3"/>
      <c r="F426" s="3"/>
      <c r="G426" s="3"/>
      <c r="H426" s="3"/>
      <c r="I426" s="3"/>
    </row>
    <row r="427" spans="1:9" s="5" customFormat="1" ht="17.399999999999999" x14ac:dyDescent="0.3">
      <c r="B427" s="5" t="s">
        <v>542</v>
      </c>
    </row>
    <row r="428" spans="1:9" s="1" customFormat="1" ht="12.6" x14ac:dyDescent="0.2">
      <c r="C428" s="20" t="s">
        <v>2089</v>
      </c>
      <c r="D428" s="20" t="s">
        <v>2084</v>
      </c>
      <c r="E428" s="20" t="s">
        <v>2083</v>
      </c>
      <c r="F428" s="20" t="s">
        <v>2090</v>
      </c>
      <c r="G428" s="20" t="s">
        <v>2091</v>
      </c>
      <c r="H428" s="20" t="s">
        <v>2092</v>
      </c>
      <c r="I428" s="20" t="s">
        <v>2079</v>
      </c>
    </row>
    <row r="429" spans="1:9" s="1" customFormat="1" ht="12.6" x14ac:dyDescent="0.2">
      <c r="B429" s="1" t="s">
        <v>2072</v>
      </c>
    </row>
    <row r="430" spans="1:9" s="1" customFormat="1" ht="12.6" x14ac:dyDescent="0.2">
      <c r="B430" s="1" t="s">
        <v>543</v>
      </c>
    </row>
    <row r="431" spans="1:9" s="1" customFormat="1" ht="12.6" x14ac:dyDescent="0.2">
      <c r="A431" s="2" t="s">
        <v>545</v>
      </c>
      <c r="B431" s="1" t="s">
        <v>544</v>
      </c>
      <c r="C431" s="3">
        <v>4.2956677990441898</v>
      </c>
      <c r="D431" s="3">
        <v>11.7595749790814</v>
      </c>
      <c r="E431" s="3">
        <v>1.7415248115664099</v>
      </c>
      <c r="F431" s="3">
        <v>28.960209648925002</v>
      </c>
      <c r="G431" s="3">
        <v>39.387762616745697</v>
      </c>
      <c r="H431" s="3">
        <v>104.113618915289</v>
      </c>
      <c r="I431" s="3">
        <v>199.78419758562401</v>
      </c>
    </row>
    <row r="432" spans="1:9" s="1" customFormat="1" ht="12.6" x14ac:dyDescent="0.2">
      <c r="A432" s="2" t="s">
        <v>547</v>
      </c>
      <c r="B432" s="1" t="s">
        <v>546</v>
      </c>
      <c r="C432" s="3">
        <v>4.3048185098705103</v>
      </c>
      <c r="D432" s="3">
        <v>17.256734359003399</v>
      </c>
      <c r="E432" s="3">
        <v>4.2389225675022297</v>
      </c>
      <c r="F432" s="3">
        <v>39.885805122995897</v>
      </c>
      <c r="G432" s="3">
        <v>68.167580993615005</v>
      </c>
      <c r="H432" s="3">
        <v>147.45332221270101</v>
      </c>
      <c r="I432" s="3">
        <v>322.69307885373303</v>
      </c>
    </row>
    <row r="433" spans="1:9" s="1" customFormat="1" ht="12.6" x14ac:dyDescent="0.2">
      <c r="B433" s="1" t="s">
        <v>548</v>
      </c>
    </row>
    <row r="434" spans="1:9" s="1" customFormat="1" ht="12.6" x14ac:dyDescent="0.2">
      <c r="A434" s="2" t="s">
        <v>550</v>
      </c>
      <c r="B434" s="1" t="s">
        <v>549</v>
      </c>
      <c r="C434" s="3">
        <v>4.5019573727707698</v>
      </c>
      <c r="D434" s="3">
        <v>15.351051092321599</v>
      </c>
      <c r="E434" s="3">
        <v>6.5855573383652599</v>
      </c>
      <c r="F434" s="3">
        <v>26.366941653555202</v>
      </c>
      <c r="G434" s="3">
        <v>32.8479540598371</v>
      </c>
      <c r="H434" s="3">
        <v>85.030637799184106</v>
      </c>
      <c r="I434" s="3">
        <v>168.86407508685701</v>
      </c>
    </row>
    <row r="435" spans="1:9" s="1" customFormat="1" ht="12.6" x14ac:dyDescent="0.2">
      <c r="B435" s="1" t="s">
        <v>551</v>
      </c>
    </row>
    <row r="436" spans="1:9" s="1" customFormat="1" ht="12.6" x14ac:dyDescent="0.2">
      <c r="A436" s="2" t="s">
        <v>553</v>
      </c>
      <c r="B436" s="1" t="s">
        <v>552</v>
      </c>
      <c r="C436" s="3">
        <v>6.7056737665045798</v>
      </c>
      <c r="D436" s="3">
        <v>16.429498581214698</v>
      </c>
      <c r="E436" s="3">
        <v>2.7935476927723499</v>
      </c>
      <c r="F436" s="3">
        <v>28.104376189023601</v>
      </c>
      <c r="G436" s="3">
        <v>40.178519482772003</v>
      </c>
      <c r="H436" s="3">
        <v>99.982957299217901</v>
      </c>
      <c r="I436" s="3">
        <v>211.56304050644201</v>
      </c>
    </row>
    <row r="437" spans="1:9" s="1" customFormat="1" ht="12.6" x14ac:dyDescent="0.2">
      <c r="A437" s="2" t="s">
        <v>555</v>
      </c>
      <c r="B437" s="1" t="s">
        <v>554</v>
      </c>
    </row>
    <row r="438" spans="1:9" s="1" customFormat="1" ht="12.6" x14ac:dyDescent="0.2">
      <c r="A438" s="2"/>
      <c r="B438" s="1" t="s">
        <v>2074</v>
      </c>
      <c r="C438" s="9">
        <f>MEDIAN(C431:C437)</f>
        <v>4.4033879413206396</v>
      </c>
      <c r="D438" s="9">
        <f>MEDIAN(D431:D437)</f>
        <v>15.89027483676815</v>
      </c>
      <c r="E438" s="9">
        <f>MEDIAN(E431:E437)</f>
        <v>3.5162351301372898</v>
      </c>
      <c r="F438" s="9">
        <f>MEDIAN(F431:F437)</f>
        <v>28.532292918974299</v>
      </c>
      <c r="G438" s="9">
        <f>MEDIAN(G431:G437)</f>
        <v>39.783141049758854</v>
      </c>
      <c r="H438" s="9">
        <f>MEDIAN(H431:H437)</f>
        <v>102.04828810725346</v>
      </c>
      <c r="I438" s="9">
        <f>MEDIAN(I431:I437)</f>
        <v>205.67361904603302</v>
      </c>
    </row>
    <row r="439" spans="1:9" s="1" customFormat="1" ht="12.6" x14ac:dyDescent="0.2">
      <c r="A439" s="2"/>
      <c r="B439" s="1" t="s">
        <v>556</v>
      </c>
      <c r="C439" s="3">
        <v>4.9114272671745898</v>
      </c>
      <c r="D439" s="3">
        <v>13.4936063818931</v>
      </c>
      <c r="E439" s="3">
        <v>5.4907240304878204</v>
      </c>
      <c r="F439" s="3">
        <v>47.522727977282997</v>
      </c>
      <c r="G439" s="3">
        <v>55.049300067754103</v>
      </c>
      <c r="H439" s="3">
        <v>126.48905409037501</v>
      </c>
      <c r="I439" s="3">
        <v>236.81832531934799</v>
      </c>
    </row>
    <row r="440" spans="1:9" s="1" customFormat="1" ht="12.6" x14ac:dyDescent="0.2">
      <c r="A440" s="2"/>
      <c r="B440" s="1" t="s">
        <v>557</v>
      </c>
      <c r="C440" s="3">
        <v>4.9282244606860202</v>
      </c>
      <c r="D440" s="3">
        <v>12.5292022838831</v>
      </c>
      <c r="E440" s="3">
        <v>4.4810658993818597</v>
      </c>
      <c r="F440" s="3">
        <v>20.735714262816799</v>
      </c>
      <c r="G440" s="3">
        <v>28.300306864421</v>
      </c>
      <c r="H440" s="3">
        <v>86.715928609531801</v>
      </c>
      <c r="I440" s="3">
        <v>174.19870523077401</v>
      </c>
    </row>
    <row r="441" spans="1:9" s="1" customFormat="1" ht="12.6" x14ac:dyDescent="0.2">
      <c r="A441" s="2"/>
      <c r="C441" s="3"/>
      <c r="D441" s="3"/>
      <c r="E441" s="3"/>
      <c r="F441" s="3"/>
      <c r="G441" s="3"/>
      <c r="H441" s="3"/>
      <c r="I441" s="3"/>
    </row>
    <row r="442" spans="1:9" s="1" customFormat="1" ht="12.6" x14ac:dyDescent="0.2">
      <c r="A442" s="2"/>
      <c r="C442" s="3"/>
      <c r="D442" s="3"/>
      <c r="E442" s="3"/>
      <c r="F442" s="3"/>
      <c r="G442" s="3"/>
      <c r="H442" s="3"/>
      <c r="I442" s="3"/>
    </row>
    <row r="443" spans="1:9" s="1" customFormat="1" ht="12.6" x14ac:dyDescent="0.2">
      <c r="A443" s="2"/>
      <c r="C443" s="3"/>
      <c r="D443" s="3"/>
      <c r="E443" s="3"/>
      <c r="F443" s="3"/>
      <c r="G443" s="3"/>
      <c r="H443" s="3"/>
      <c r="I443" s="3"/>
    </row>
    <row r="444" spans="1:9" s="1" customFormat="1" ht="12.6" x14ac:dyDescent="0.2">
      <c r="A444" s="2"/>
      <c r="C444" s="3"/>
      <c r="D444" s="3"/>
      <c r="E444" s="3"/>
      <c r="F444" s="3"/>
      <c r="G444" s="3"/>
      <c r="H444" s="3"/>
      <c r="I444" s="3"/>
    </row>
    <row r="445" spans="1:9" s="5" customFormat="1" ht="17.399999999999999" x14ac:dyDescent="0.3">
      <c r="B445" s="5" t="s">
        <v>558</v>
      </c>
    </row>
    <row r="446" spans="1:9" s="1" customFormat="1" ht="12.6" x14ac:dyDescent="0.2">
      <c r="C446" s="20" t="s">
        <v>2089</v>
      </c>
      <c r="D446" s="20" t="s">
        <v>2084</v>
      </c>
      <c r="E446" s="20" t="s">
        <v>2083</v>
      </c>
      <c r="F446" s="20" t="s">
        <v>2090</v>
      </c>
      <c r="G446" s="20" t="s">
        <v>2091</v>
      </c>
      <c r="H446" s="20" t="s">
        <v>2092</v>
      </c>
      <c r="I446" s="20" t="s">
        <v>2079</v>
      </c>
    </row>
    <row r="447" spans="1:9" s="1" customFormat="1" ht="12.6" x14ac:dyDescent="0.2">
      <c r="B447" s="1" t="s">
        <v>2072</v>
      </c>
    </row>
    <row r="448" spans="1:9" s="1" customFormat="1" ht="12.6" x14ac:dyDescent="0.2">
      <c r="B448" s="1" t="s">
        <v>559</v>
      </c>
    </row>
    <row r="449" spans="1:9" s="1" customFormat="1" ht="12.6" x14ac:dyDescent="0.2">
      <c r="A449" s="2" t="s">
        <v>561</v>
      </c>
      <c r="B449" s="1" t="s">
        <v>560</v>
      </c>
      <c r="C449" s="3">
        <v>3.5174704520214601</v>
      </c>
      <c r="D449" s="3">
        <v>5.7010586006606196</v>
      </c>
      <c r="E449" s="3">
        <v>8.1695191819019399</v>
      </c>
      <c r="F449" s="3">
        <v>19.785236244306301</v>
      </c>
      <c r="G449" s="3">
        <v>14.917993652258501</v>
      </c>
      <c r="H449" s="3">
        <v>40.847390888367599</v>
      </c>
      <c r="I449" s="3">
        <v>85.051311894795802</v>
      </c>
    </row>
    <row r="450" spans="1:9" s="1" customFormat="1" ht="12.6" x14ac:dyDescent="0.2">
      <c r="A450" s="2" t="s">
        <v>563</v>
      </c>
      <c r="B450" s="1" t="s">
        <v>562</v>
      </c>
      <c r="C450" s="3">
        <v>5.8827835916841504</v>
      </c>
      <c r="D450" s="3">
        <v>21.647519128483999</v>
      </c>
      <c r="E450" s="3">
        <v>18.9819111408653</v>
      </c>
      <c r="F450" s="3">
        <v>43.324598660637697</v>
      </c>
      <c r="G450" s="3">
        <v>27.7402444434987</v>
      </c>
      <c r="H450" s="3">
        <v>41.3408262388065</v>
      </c>
      <c r="I450" s="3">
        <v>122.307607562147</v>
      </c>
    </row>
    <row r="451" spans="1:9" s="1" customFormat="1" ht="12.6" x14ac:dyDescent="0.2">
      <c r="A451" s="2" t="s">
        <v>565</v>
      </c>
      <c r="B451" s="1" t="s">
        <v>564</v>
      </c>
      <c r="C451" s="3">
        <v>6.2928483798802102</v>
      </c>
      <c r="D451" s="3">
        <v>19.608586200362701</v>
      </c>
      <c r="E451" s="3">
        <v>16.189850118327598</v>
      </c>
      <c r="F451" s="3">
        <v>42.593907318962202</v>
      </c>
      <c r="G451" s="3">
        <v>18.508287292817698</v>
      </c>
      <c r="H451" s="3">
        <v>15.431441986329901</v>
      </c>
      <c r="I451" s="3">
        <v>63.752673219119103</v>
      </c>
    </row>
    <row r="452" spans="1:9" s="1" customFormat="1" ht="12.6" x14ac:dyDescent="0.2">
      <c r="A452" s="2"/>
      <c r="B452" s="1" t="s">
        <v>2074</v>
      </c>
      <c r="C452" s="3">
        <f>MEDIAN(C449:C451)</f>
        <v>5.8827835916841504</v>
      </c>
      <c r="D452" s="3">
        <f>MEDIAN(D449:D451)</f>
        <v>19.608586200362701</v>
      </c>
      <c r="E452" s="3">
        <f>MEDIAN(E449:E451)</f>
        <v>16.189850118327598</v>
      </c>
      <c r="F452" s="3">
        <f>MEDIAN(F449:F451)</f>
        <v>42.593907318962202</v>
      </c>
      <c r="G452" s="3">
        <f>MEDIAN(G449:G451)</f>
        <v>18.508287292817698</v>
      </c>
      <c r="H452" s="3">
        <f>MEDIAN(H449:H451)</f>
        <v>40.847390888367599</v>
      </c>
      <c r="I452" s="3">
        <f>MEDIAN(I449:I451)</f>
        <v>85.051311894795802</v>
      </c>
    </row>
    <row r="453" spans="1:9" s="1" customFormat="1" ht="12.6" x14ac:dyDescent="0.2">
      <c r="A453" s="2"/>
      <c r="B453" s="1" t="s">
        <v>566</v>
      </c>
      <c r="C453" s="3">
        <v>5.3003667483814603</v>
      </c>
      <c r="D453" s="3">
        <v>22.767567640041701</v>
      </c>
      <c r="E453" s="3">
        <v>25.142323375674899</v>
      </c>
      <c r="F453" s="3">
        <v>64.214601237769301</v>
      </c>
      <c r="G453" s="3">
        <v>39.878346145351799</v>
      </c>
      <c r="H453" s="3">
        <v>44.524148776765998</v>
      </c>
      <c r="I453" s="3">
        <v>110.38529713314</v>
      </c>
    </row>
    <row r="454" spans="1:9" s="1" customFormat="1" ht="12.6" x14ac:dyDescent="0.2">
      <c r="A454" s="2"/>
      <c r="B454" s="1" t="s">
        <v>567</v>
      </c>
      <c r="C454" s="3">
        <v>4.9259544716520303</v>
      </c>
      <c r="D454" s="3">
        <v>19.767572459320501</v>
      </c>
      <c r="E454" s="3">
        <v>23.938208670861101</v>
      </c>
      <c r="F454" s="3">
        <v>61.309526468902398</v>
      </c>
      <c r="G454" s="3">
        <v>44.465308522394302</v>
      </c>
      <c r="H454" s="3">
        <v>48.654593607207701</v>
      </c>
      <c r="I454" s="3">
        <v>128.162198004993</v>
      </c>
    </row>
    <row r="455" spans="1:9" s="1" customFormat="1" ht="12.6" x14ac:dyDescent="0.2">
      <c r="A455" s="2"/>
      <c r="C455" s="3"/>
      <c r="D455" s="3"/>
      <c r="E455" s="3"/>
      <c r="F455" s="3"/>
      <c r="G455" s="3"/>
      <c r="H455" s="3"/>
      <c r="I455" s="3"/>
    </row>
    <row r="456" spans="1:9" s="1" customFormat="1" ht="12.6" x14ac:dyDescent="0.2">
      <c r="A456" s="2"/>
      <c r="C456" s="3"/>
      <c r="D456" s="3"/>
      <c r="E456" s="3"/>
      <c r="F456" s="3"/>
      <c r="G456" s="3"/>
      <c r="H456" s="3"/>
      <c r="I456" s="3"/>
    </row>
    <row r="457" spans="1:9" s="1" customFormat="1" ht="12.6" x14ac:dyDescent="0.2">
      <c r="A457" s="2"/>
      <c r="C457" s="3"/>
      <c r="D457" s="3"/>
      <c r="E457" s="3"/>
      <c r="F457" s="3"/>
      <c r="G457" s="3"/>
      <c r="H457" s="3"/>
      <c r="I457" s="3"/>
    </row>
    <row r="458" spans="1:9" s="1" customFormat="1" ht="12.6" x14ac:dyDescent="0.2">
      <c r="A458" s="2"/>
      <c r="C458" s="3"/>
      <c r="D458" s="3"/>
      <c r="E458" s="3"/>
      <c r="F458" s="3"/>
      <c r="G458" s="3"/>
      <c r="H458" s="3"/>
      <c r="I458" s="3"/>
    </row>
    <row r="459" spans="1:9" s="5" customFormat="1" ht="17.399999999999999" x14ac:dyDescent="0.3">
      <c r="B459" s="5" t="s">
        <v>568</v>
      </c>
    </row>
    <row r="460" spans="1:9" s="1" customFormat="1" ht="12.6" x14ac:dyDescent="0.2">
      <c r="C460" s="20" t="s">
        <v>2089</v>
      </c>
      <c r="D460" s="20" t="s">
        <v>2084</v>
      </c>
      <c r="E460" s="20" t="s">
        <v>2083</v>
      </c>
      <c r="F460" s="20" t="s">
        <v>2090</v>
      </c>
      <c r="G460" s="20" t="s">
        <v>2091</v>
      </c>
      <c r="H460" s="20" t="s">
        <v>2092</v>
      </c>
      <c r="I460" s="20" t="s">
        <v>2079</v>
      </c>
    </row>
    <row r="461" spans="1:9" s="1" customFormat="1" ht="12.6" x14ac:dyDescent="0.2">
      <c r="B461" s="1" t="s">
        <v>2072</v>
      </c>
    </row>
    <row r="462" spans="1:9" s="1" customFormat="1" ht="12.6" x14ac:dyDescent="0.2">
      <c r="B462" s="1" t="s">
        <v>569</v>
      </c>
    </row>
    <row r="463" spans="1:9" s="1" customFormat="1" ht="12.6" x14ac:dyDescent="0.2">
      <c r="A463" s="2" t="s">
        <v>571</v>
      </c>
      <c r="B463" s="1" t="s">
        <v>570</v>
      </c>
    </row>
    <row r="464" spans="1:9" s="1" customFormat="1" ht="12.6" x14ac:dyDescent="0.2">
      <c r="B464" s="1" t="s">
        <v>572</v>
      </c>
    </row>
    <row r="465" spans="1:9" s="1" customFormat="1" ht="12.6" x14ac:dyDescent="0.2">
      <c r="A465" s="2" t="s">
        <v>574</v>
      </c>
      <c r="B465" s="1" t="s">
        <v>573</v>
      </c>
      <c r="C465" s="3">
        <v>4.3633277740781597</v>
      </c>
      <c r="D465" s="3">
        <v>21.2992403968471</v>
      </c>
      <c r="E465" s="3">
        <v>1.3256622830817399</v>
      </c>
      <c r="F465" s="3">
        <v>30.528735759297899</v>
      </c>
      <c r="G465" s="3">
        <v>23.442819684751399</v>
      </c>
      <c r="H465" s="3">
        <v>82.492353588592294</v>
      </c>
      <c r="I465" s="3">
        <v>132.61790274018</v>
      </c>
    </row>
    <row r="466" spans="1:9" s="1" customFormat="1" ht="12.6" x14ac:dyDescent="0.2">
      <c r="A466" s="2"/>
      <c r="B466" s="1" t="s">
        <v>575</v>
      </c>
      <c r="C466" s="3">
        <v>4.9743068530271</v>
      </c>
      <c r="D466" s="3">
        <v>14.974847095700399</v>
      </c>
      <c r="E466" s="3">
        <v>-1.1556353870157201</v>
      </c>
      <c r="F466" s="3">
        <v>24.316846672857</v>
      </c>
      <c r="G466" s="3">
        <v>22.200897978393598</v>
      </c>
      <c r="H466" s="3">
        <v>86.942179752864206</v>
      </c>
      <c r="I466" s="3">
        <v>144.21267490912501</v>
      </c>
    </row>
    <row r="467" spans="1:9" s="1" customFormat="1" ht="12.6" x14ac:dyDescent="0.2">
      <c r="A467" s="2"/>
      <c r="C467" s="3"/>
      <c r="D467" s="3"/>
      <c r="E467" s="3"/>
      <c r="F467" s="3"/>
      <c r="G467" s="3"/>
      <c r="H467" s="3"/>
      <c r="I467" s="3"/>
    </row>
    <row r="468" spans="1:9" s="1" customFormat="1" ht="12.6" x14ac:dyDescent="0.2">
      <c r="A468" s="2"/>
      <c r="C468" s="3"/>
      <c r="D468" s="3"/>
      <c r="E468" s="3"/>
      <c r="F468" s="3"/>
      <c r="G468" s="3"/>
      <c r="H468" s="3"/>
      <c r="I468" s="3"/>
    </row>
    <row r="469" spans="1:9" s="1" customFormat="1" ht="12.6" x14ac:dyDescent="0.2">
      <c r="A469" s="2"/>
      <c r="C469" s="3"/>
      <c r="D469" s="3"/>
      <c r="E469" s="3"/>
      <c r="F469" s="3"/>
      <c r="G469" s="3"/>
      <c r="H469" s="3"/>
      <c r="I469" s="3"/>
    </row>
    <row r="470" spans="1:9" s="1" customFormat="1" ht="12.6" x14ac:dyDescent="0.2">
      <c r="A470" s="2"/>
      <c r="C470" s="3"/>
      <c r="D470" s="3"/>
      <c r="E470" s="3"/>
      <c r="F470" s="3"/>
      <c r="G470" s="3"/>
      <c r="H470" s="3"/>
      <c r="I470" s="3"/>
    </row>
    <row r="471" spans="1:9" s="5" customFormat="1" ht="17.399999999999999" x14ac:dyDescent="0.3">
      <c r="B471" s="5" t="s">
        <v>576</v>
      </c>
    </row>
    <row r="472" spans="1:9" s="1" customFormat="1" ht="12.6" x14ac:dyDescent="0.2">
      <c r="C472" s="20" t="s">
        <v>2089</v>
      </c>
      <c r="D472" s="20" t="s">
        <v>2084</v>
      </c>
      <c r="E472" s="20" t="s">
        <v>2083</v>
      </c>
      <c r="F472" s="20" t="s">
        <v>2090</v>
      </c>
      <c r="G472" s="20" t="s">
        <v>2091</v>
      </c>
      <c r="H472" s="20" t="s">
        <v>2092</v>
      </c>
      <c r="I472" s="20" t="s">
        <v>2079</v>
      </c>
    </row>
    <row r="473" spans="1:9" s="1" customFormat="1" ht="12.6" x14ac:dyDescent="0.2">
      <c r="B473" s="1" t="s">
        <v>2072</v>
      </c>
    </row>
    <row r="474" spans="1:9" s="1" customFormat="1" ht="12.6" x14ac:dyDescent="0.2">
      <c r="A474" s="2" t="s">
        <v>578</v>
      </c>
      <c r="B474" s="1" t="s">
        <v>577</v>
      </c>
      <c r="C474" s="3">
        <v>2.8181315910918201</v>
      </c>
      <c r="D474" s="3">
        <v>9.0841539047676303</v>
      </c>
      <c r="E474" s="3">
        <v>2.6257441801666701</v>
      </c>
      <c r="F474" s="3">
        <v>11.9303953970111</v>
      </c>
      <c r="G474" s="3">
        <v>24.7302942549078</v>
      </c>
      <c r="H474" s="3">
        <v>50.356617375230996</v>
      </c>
    </row>
    <row r="475" spans="1:9" s="1" customFormat="1" ht="12.6" x14ac:dyDescent="0.2">
      <c r="A475" s="2" t="s">
        <v>580</v>
      </c>
      <c r="B475" s="1" t="s">
        <v>579</v>
      </c>
      <c r="C475" s="3">
        <v>2.8209451180560801</v>
      </c>
      <c r="D475" s="3">
        <v>9.1611308691375708</v>
      </c>
      <c r="E475" s="3">
        <v>2.5824170813264899</v>
      </c>
    </row>
    <row r="476" spans="1:9" s="1" customFormat="1" ht="12.6" x14ac:dyDescent="0.2">
      <c r="A476" s="2" t="s">
        <v>582</v>
      </c>
      <c r="B476" s="1" t="s">
        <v>581</v>
      </c>
      <c r="C476" s="3">
        <v>1.58752542441786</v>
      </c>
      <c r="D476" s="3">
        <v>6.4167475694238902</v>
      </c>
      <c r="E476" s="3">
        <v>3.2934071789572399</v>
      </c>
      <c r="F476" s="3">
        <v>9.9623481135552296</v>
      </c>
      <c r="G476" s="3">
        <v>17.297687808277001</v>
      </c>
      <c r="H476" s="3">
        <v>35.3769510952324</v>
      </c>
      <c r="I476" s="3">
        <v>60.2849329962064</v>
      </c>
    </row>
    <row r="477" spans="1:9" s="1" customFormat="1" ht="12.6" x14ac:dyDescent="0.2">
      <c r="A477" s="2" t="s">
        <v>584</v>
      </c>
      <c r="B477" s="1" t="s">
        <v>583</v>
      </c>
      <c r="C477" s="3">
        <v>2.1359593023435401</v>
      </c>
      <c r="D477" s="3">
        <v>8.8852713995729307</v>
      </c>
      <c r="E477" s="3">
        <v>3.6806050626047901</v>
      </c>
      <c r="F477" s="3">
        <v>12.747989029144801</v>
      </c>
      <c r="G477" s="3">
        <v>24.6648214997163</v>
      </c>
      <c r="H477" s="3">
        <v>51.144001397141899</v>
      </c>
    </row>
    <row r="478" spans="1:9" s="1" customFormat="1" ht="12.6" x14ac:dyDescent="0.2">
      <c r="B478" s="1" t="s">
        <v>585</v>
      </c>
    </row>
    <row r="479" spans="1:9" s="1" customFormat="1" ht="12.6" x14ac:dyDescent="0.2">
      <c r="A479" s="2" t="s">
        <v>587</v>
      </c>
      <c r="B479" s="1" t="s">
        <v>586</v>
      </c>
      <c r="C479" s="3">
        <v>1.4183000098492999</v>
      </c>
    </row>
    <row r="480" spans="1:9" s="1" customFormat="1" ht="12.6" x14ac:dyDescent="0.2">
      <c r="A480" s="2" t="s">
        <v>589</v>
      </c>
      <c r="B480" s="1" t="s">
        <v>588</v>
      </c>
      <c r="C480" s="3">
        <v>2.7220249405846801</v>
      </c>
      <c r="D480" s="3">
        <v>11.3730490546148</v>
      </c>
      <c r="E480" s="3">
        <v>4.4623787572153404</v>
      </c>
    </row>
    <row r="481" spans="1:9" s="1" customFormat="1" ht="12.6" x14ac:dyDescent="0.2">
      <c r="A481" s="2" t="s">
        <v>591</v>
      </c>
      <c r="B481" s="1" t="s">
        <v>590</v>
      </c>
      <c r="C481" s="3">
        <v>1.8920029480063001</v>
      </c>
      <c r="D481" s="3">
        <v>11.462958641650401</v>
      </c>
      <c r="E481" s="3">
        <v>4.1643559511754997</v>
      </c>
      <c r="F481" s="3">
        <v>15.4391113568487</v>
      </c>
      <c r="G481" s="3">
        <v>30.0790253132893</v>
      </c>
      <c r="H481" s="3">
        <v>62.283974818627797</v>
      </c>
      <c r="I481" s="3">
        <v>120.24977462250899</v>
      </c>
    </row>
    <row r="482" spans="1:9" s="1" customFormat="1" ht="12.6" x14ac:dyDescent="0.2">
      <c r="A482" s="2" t="s">
        <v>593</v>
      </c>
      <c r="B482" s="1" t="s">
        <v>592</v>
      </c>
      <c r="C482" s="3">
        <v>1.6882944915254301</v>
      </c>
      <c r="D482" s="3">
        <v>7.1284090116481797</v>
      </c>
      <c r="E482" s="3">
        <v>3.15669286050105</v>
      </c>
      <c r="F482" s="3">
        <v>11.762454568853499</v>
      </c>
      <c r="G482" s="3">
        <v>24.1750582892635</v>
      </c>
      <c r="H482" s="3">
        <v>52.342982827208303</v>
      </c>
      <c r="I482" s="3">
        <v>95.770371444565697</v>
      </c>
    </row>
    <row r="483" spans="1:9" s="1" customFormat="1" ht="12.6" x14ac:dyDescent="0.2">
      <c r="A483" s="2" t="s">
        <v>595</v>
      </c>
      <c r="B483" s="1" t="s">
        <v>594</v>
      </c>
      <c r="C483" s="3">
        <v>2.3414766190701601</v>
      </c>
      <c r="D483" s="3">
        <v>10.516075119284499</v>
      </c>
      <c r="E483" s="3">
        <v>4.5580124172898699</v>
      </c>
      <c r="F483" s="3">
        <v>17.8326927656198</v>
      </c>
      <c r="G483" s="3">
        <v>32.955851306676898</v>
      </c>
      <c r="H483" s="3">
        <v>71.755019771301093</v>
      </c>
      <c r="I483" s="3">
        <v>129.746758395195</v>
      </c>
    </row>
    <row r="484" spans="1:9" s="1" customFormat="1" ht="12.6" x14ac:dyDescent="0.2">
      <c r="A484" s="2" t="s">
        <v>597</v>
      </c>
      <c r="B484" s="1" t="s">
        <v>596</v>
      </c>
      <c r="C484" s="3">
        <v>1.5937577820204201</v>
      </c>
      <c r="D484" s="3">
        <v>5.2636105616238096</v>
      </c>
      <c r="E484" s="3">
        <v>3.6851914605218501</v>
      </c>
      <c r="F484" s="3">
        <v>1.04160238868175</v>
      </c>
      <c r="G484" s="3">
        <v>19.939448141706499</v>
      </c>
      <c r="H484" s="3">
        <v>43.372363459838297</v>
      </c>
      <c r="I484" s="3">
        <v>82.733254993150595</v>
      </c>
    </row>
    <row r="485" spans="1:9" s="1" customFormat="1" ht="12.6" x14ac:dyDescent="0.2">
      <c r="A485" s="2" t="s">
        <v>599</v>
      </c>
      <c r="B485" s="1" t="s">
        <v>598</v>
      </c>
      <c r="C485" s="3">
        <v>2.4864853981900099</v>
      </c>
      <c r="D485" s="3">
        <v>9.1867941135797704</v>
      </c>
      <c r="E485" s="3">
        <v>5.5187781977807502</v>
      </c>
      <c r="F485" s="3">
        <v>20.889145374743499</v>
      </c>
      <c r="G485" s="3">
        <v>40.434842583576803</v>
      </c>
      <c r="H485" s="3">
        <v>69.420316157726106</v>
      </c>
    </row>
    <row r="486" spans="1:9" s="1" customFormat="1" ht="12.6" x14ac:dyDescent="0.2">
      <c r="A486" s="2" t="s">
        <v>601</v>
      </c>
      <c r="B486" s="1" t="s">
        <v>600</v>
      </c>
      <c r="C486" s="3">
        <v>2.1920969137582902</v>
      </c>
      <c r="D486" s="3">
        <v>9.9627560521415397</v>
      </c>
      <c r="E486" s="3">
        <v>5.8770793903775296</v>
      </c>
    </row>
    <row r="487" spans="1:9" s="1" customFormat="1" ht="12.6" x14ac:dyDescent="0.2">
      <c r="A487" s="2" t="s">
        <v>603</v>
      </c>
      <c r="B487" s="1" t="s">
        <v>602</v>
      </c>
      <c r="C487" s="3">
        <v>2.1882013465854402</v>
      </c>
      <c r="D487" s="3">
        <v>10.962924739861499</v>
      </c>
      <c r="E487" s="3">
        <v>5.9150944276214297</v>
      </c>
      <c r="F487" s="3">
        <v>21.1059108732337</v>
      </c>
      <c r="G487" s="3">
        <v>39.033734522823401</v>
      </c>
    </row>
    <row r="488" spans="1:9" s="1" customFormat="1" ht="12.6" x14ac:dyDescent="0.2">
      <c r="B488" s="1" t="s">
        <v>604</v>
      </c>
    </row>
    <row r="489" spans="1:9" s="1" customFormat="1" ht="12.6" x14ac:dyDescent="0.2">
      <c r="A489" s="2" t="s">
        <v>606</v>
      </c>
      <c r="B489" s="1" t="s">
        <v>605</v>
      </c>
      <c r="C489" s="3">
        <v>1.6732842094682301</v>
      </c>
      <c r="D489" s="3">
        <v>7.9525790679679602</v>
      </c>
      <c r="E489" s="3">
        <v>3.2956015886438701</v>
      </c>
      <c r="F489" s="3">
        <v>11.937804757900899</v>
      </c>
      <c r="G489" s="3">
        <v>14.8262953436021</v>
      </c>
      <c r="H489" s="3">
        <v>35.115188079916301</v>
      </c>
      <c r="I489" s="3">
        <v>73.522082295950796</v>
      </c>
    </row>
    <row r="490" spans="1:9" s="1" customFormat="1" ht="12.6" x14ac:dyDescent="0.2">
      <c r="B490" s="1" t="s">
        <v>607</v>
      </c>
    </row>
    <row r="491" spans="1:9" s="1" customFormat="1" ht="12.6" x14ac:dyDescent="0.2">
      <c r="A491" s="2" t="s">
        <v>609</v>
      </c>
      <c r="B491" s="1" t="s">
        <v>608</v>
      </c>
      <c r="C491" s="3">
        <v>2.0506655865586501</v>
      </c>
      <c r="D491" s="3">
        <v>7.2753224700746797</v>
      </c>
      <c r="E491" s="3">
        <v>2.0452572766547199</v>
      </c>
      <c r="F491" s="3">
        <v>12.4109876318161</v>
      </c>
    </row>
    <row r="492" spans="1:9" s="1" customFormat="1" ht="12.6" x14ac:dyDescent="0.2">
      <c r="B492" s="1" t="s">
        <v>610</v>
      </c>
    </row>
    <row r="493" spans="1:9" s="1" customFormat="1" ht="12.6" x14ac:dyDescent="0.2">
      <c r="A493" s="2" t="s">
        <v>612</v>
      </c>
      <c r="B493" s="1" t="s">
        <v>611</v>
      </c>
      <c r="C493" s="3">
        <v>1.57427836214394</v>
      </c>
      <c r="D493" s="3">
        <v>6.6551537388675301</v>
      </c>
      <c r="E493" s="3">
        <v>2.8741941600303398</v>
      </c>
    </row>
    <row r="494" spans="1:9" s="1" customFormat="1" ht="12.6" x14ac:dyDescent="0.2">
      <c r="B494" s="1" t="s">
        <v>613</v>
      </c>
    </row>
    <row r="495" spans="1:9" s="1" customFormat="1" ht="12.6" x14ac:dyDescent="0.2">
      <c r="A495" s="2" t="s">
        <v>615</v>
      </c>
      <c r="B495" s="1" t="s">
        <v>614</v>
      </c>
      <c r="C495" s="3">
        <v>1.5897954936718499</v>
      </c>
      <c r="D495" s="3">
        <v>6.6762881764689599</v>
      </c>
      <c r="E495" s="3">
        <v>2.90188751556961</v>
      </c>
    </row>
    <row r="496" spans="1:9" s="1" customFormat="1" ht="12.6" x14ac:dyDescent="0.2">
      <c r="A496" s="2" t="s">
        <v>617</v>
      </c>
      <c r="B496" s="1" t="s">
        <v>616</v>
      </c>
    </row>
    <row r="497" spans="1:9" s="1" customFormat="1" ht="12.6" x14ac:dyDescent="0.2">
      <c r="A497" s="2" t="s">
        <v>619</v>
      </c>
      <c r="B497" s="1" t="s">
        <v>618</v>
      </c>
      <c r="C497" s="3">
        <v>2.4190016236262499</v>
      </c>
      <c r="D497" s="3">
        <v>11.527671406530599</v>
      </c>
      <c r="E497" s="3">
        <v>2.0816190875668301</v>
      </c>
      <c r="F497" s="3">
        <v>16.8951368583277</v>
      </c>
      <c r="G497" s="3">
        <v>31.479839659818001</v>
      </c>
    </row>
    <row r="498" spans="1:9" s="1" customFormat="1" ht="12.6" x14ac:dyDescent="0.2">
      <c r="B498" s="1" t="s">
        <v>2073</v>
      </c>
    </row>
    <row r="499" spans="1:9" s="1" customFormat="1" ht="12.6" x14ac:dyDescent="0.2">
      <c r="A499" s="2" t="s">
        <v>621</v>
      </c>
      <c r="B499" s="1" t="s">
        <v>620</v>
      </c>
      <c r="C499" s="3">
        <v>1.6826615323997101</v>
      </c>
      <c r="D499" s="3">
        <v>8.7429249734811201</v>
      </c>
      <c r="E499" s="3">
        <v>3.9251418691539</v>
      </c>
      <c r="F499" s="3">
        <v>14.2480769338197</v>
      </c>
      <c r="G499" s="3">
        <v>27.719218540575302</v>
      </c>
      <c r="H499" s="3">
        <v>53.215642195266803</v>
      </c>
    </row>
    <row r="500" spans="1:9" s="1" customFormat="1" ht="12.6" x14ac:dyDescent="0.2">
      <c r="B500" s="1" t="s">
        <v>622</v>
      </c>
    </row>
    <row r="501" spans="1:9" s="1" customFormat="1" ht="12.6" x14ac:dyDescent="0.2">
      <c r="A501" s="2" t="s">
        <v>624</v>
      </c>
      <c r="B501" s="1" t="s">
        <v>623</v>
      </c>
      <c r="C501" s="3">
        <v>1.68752531092799</v>
      </c>
      <c r="D501" s="3">
        <v>8.7932647333957092</v>
      </c>
      <c r="E501" s="3">
        <v>4.0105083703641604</v>
      </c>
    </row>
    <row r="502" spans="1:9" s="1" customFormat="1" ht="12.6" x14ac:dyDescent="0.2">
      <c r="A502" s="2" t="s">
        <v>626</v>
      </c>
      <c r="B502" s="1" t="s">
        <v>625</v>
      </c>
      <c r="C502" s="3">
        <v>1.6974861706939799</v>
      </c>
      <c r="D502" s="3">
        <v>8.8276145145776006</v>
      </c>
      <c r="E502" s="3">
        <v>4.1035230846722204</v>
      </c>
    </row>
    <row r="503" spans="1:9" s="1" customFormat="1" ht="12.6" x14ac:dyDescent="0.2">
      <c r="B503" s="1" t="s">
        <v>627</v>
      </c>
    </row>
    <row r="504" spans="1:9" s="1" customFormat="1" ht="12.6" x14ac:dyDescent="0.2">
      <c r="A504" s="2" t="s">
        <v>629</v>
      </c>
      <c r="B504" s="1" t="s">
        <v>628</v>
      </c>
      <c r="C504" s="3">
        <v>1.75623037694093</v>
      </c>
      <c r="D504" s="3">
        <v>6.9744570567403503</v>
      </c>
      <c r="E504" s="3">
        <v>3.54632819582956</v>
      </c>
      <c r="F504" s="3">
        <v>12.005099539080099</v>
      </c>
    </row>
    <row r="505" spans="1:9" s="1" customFormat="1" ht="12.6" x14ac:dyDescent="0.2">
      <c r="A505" s="2" t="s">
        <v>631</v>
      </c>
      <c r="B505" s="1" t="s">
        <v>630</v>
      </c>
      <c r="C505" s="3">
        <v>1.7368479738722</v>
      </c>
      <c r="D505" s="3">
        <v>6.8447937354272002</v>
      </c>
      <c r="E505" s="3">
        <v>3.29471377704738</v>
      </c>
      <c r="F505" s="3">
        <v>11.181898584905699</v>
      </c>
    </row>
    <row r="506" spans="1:9" s="1" customFormat="1" ht="12.6" x14ac:dyDescent="0.2">
      <c r="B506" s="1" t="s">
        <v>632</v>
      </c>
    </row>
    <row r="507" spans="1:9" s="1" customFormat="1" ht="12.6" x14ac:dyDescent="0.2">
      <c r="A507" s="2" t="s">
        <v>634</v>
      </c>
      <c r="B507" s="1" t="s">
        <v>633</v>
      </c>
      <c r="C507" s="3">
        <v>1.7639503981768301</v>
      </c>
      <c r="D507" s="3">
        <v>6.9843084396623496</v>
      </c>
      <c r="E507" s="3">
        <v>3.5729370534729701</v>
      </c>
      <c r="F507" s="3">
        <v>12.1655143328564</v>
      </c>
    </row>
    <row r="508" spans="1:9" s="1" customFormat="1" ht="12.6" x14ac:dyDescent="0.2">
      <c r="A508" s="2" t="s">
        <v>636</v>
      </c>
      <c r="B508" s="1" t="s">
        <v>635</v>
      </c>
      <c r="C508" s="3">
        <v>1.74405837661628</v>
      </c>
      <c r="D508" s="3">
        <v>6.8539745429316596</v>
      </c>
      <c r="E508" s="3">
        <v>3.3180630714685502</v>
      </c>
      <c r="F508" s="3">
        <v>11.3380971927676</v>
      </c>
    </row>
    <row r="509" spans="1:9" s="1" customFormat="1" ht="12.6" x14ac:dyDescent="0.2">
      <c r="A509" s="2"/>
      <c r="B509" s="1" t="s">
        <v>2074</v>
      </c>
      <c r="C509" s="3">
        <f>MEDIAN(C474:C508)</f>
        <v>1.75623037694093</v>
      </c>
      <c r="D509" s="3">
        <f>MEDIAN(D474:D508)</f>
        <v>8.7680948534384147</v>
      </c>
      <c r="E509" s="3">
        <f>MEDIAN(E474:E508)</f>
        <v>3.5596326246512651</v>
      </c>
      <c r="F509" s="3">
        <f>MEDIAN(F474:F508)</f>
        <v>12.1655143328564</v>
      </c>
      <c r="G509" s="3">
        <f>MEDIAN(G474:G508)</f>
        <v>26.224756397741551</v>
      </c>
      <c r="H509" s="3">
        <f>MEDIAN(H474:H508)</f>
        <v>51.743492112175105</v>
      </c>
      <c r="I509" s="3">
        <f>MEDIAN(I474:I508)</f>
        <v>89.251813218858146</v>
      </c>
    </row>
    <row r="510" spans="1:9" s="1" customFormat="1" ht="12.6" x14ac:dyDescent="0.2">
      <c r="A510" s="2"/>
      <c r="C510" s="3"/>
      <c r="D510" s="3"/>
      <c r="E510" s="3"/>
      <c r="F510" s="3"/>
    </row>
    <row r="511" spans="1:9" s="1" customFormat="1" ht="12.6" x14ac:dyDescent="0.2">
      <c r="A511" s="2"/>
      <c r="C511" s="3"/>
      <c r="D511" s="3"/>
      <c r="E511" s="3"/>
      <c r="F511" s="3"/>
    </row>
    <row r="512" spans="1:9" s="5" customFormat="1" ht="17.399999999999999" x14ac:dyDescent="0.3">
      <c r="B512" s="5" t="s">
        <v>637</v>
      </c>
    </row>
    <row r="513" spans="1:9" s="1" customFormat="1" ht="12.6" x14ac:dyDescent="0.2">
      <c r="C513" s="20" t="s">
        <v>2089</v>
      </c>
      <c r="D513" s="20" t="s">
        <v>2084</v>
      </c>
      <c r="E513" s="20" t="s">
        <v>2083</v>
      </c>
      <c r="F513" s="20" t="s">
        <v>2090</v>
      </c>
      <c r="G513" s="20" t="s">
        <v>2091</v>
      </c>
      <c r="H513" s="20" t="s">
        <v>2092</v>
      </c>
      <c r="I513" s="20" t="s">
        <v>2079</v>
      </c>
    </row>
    <row r="514" spans="1:9" s="1" customFormat="1" ht="12.6" x14ac:dyDescent="0.2">
      <c r="B514" s="1" t="s">
        <v>2072</v>
      </c>
    </row>
    <row r="515" spans="1:9" s="1" customFormat="1" ht="12.6" x14ac:dyDescent="0.2">
      <c r="A515" s="2" t="s">
        <v>639</v>
      </c>
      <c r="B515" s="1" t="s">
        <v>638</v>
      </c>
      <c r="C515" s="3">
        <v>3.11965734037617</v>
      </c>
      <c r="D515" s="3">
        <v>9.67373584897528</v>
      </c>
      <c r="E515" s="3">
        <v>3.0397184724514799</v>
      </c>
    </row>
    <row r="516" spans="1:9" s="1" customFormat="1" ht="12.6" x14ac:dyDescent="0.2">
      <c r="A516" s="2" t="s">
        <v>641</v>
      </c>
      <c r="B516" s="1" t="s">
        <v>640</v>
      </c>
      <c r="C516" s="3">
        <v>0.60445403369564599</v>
      </c>
      <c r="D516" s="3">
        <v>2.3506012413831798</v>
      </c>
      <c r="E516" s="3">
        <v>2.3528491485648999</v>
      </c>
      <c r="F516" s="3">
        <v>12.7478046019875</v>
      </c>
      <c r="G516" s="3">
        <v>37.9563665855637</v>
      </c>
    </row>
    <row r="517" spans="1:9" s="1" customFormat="1" ht="12.6" x14ac:dyDescent="0.2">
      <c r="B517" s="1" t="s">
        <v>642</v>
      </c>
    </row>
    <row r="518" spans="1:9" s="1" customFormat="1" ht="12.6" x14ac:dyDescent="0.2">
      <c r="A518" s="2" t="s">
        <v>644</v>
      </c>
      <c r="B518" s="1" t="s">
        <v>643</v>
      </c>
      <c r="C518" s="3">
        <v>0.80722536539367895</v>
      </c>
      <c r="D518" s="3">
        <v>-1.61828286935771</v>
      </c>
      <c r="E518" s="3">
        <v>2.1504483758617501</v>
      </c>
      <c r="F518" s="3">
        <v>-9.2575498593635501</v>
      </c>
      <c r="G518" s="3">
        <v>6.6337465696976299</v>
      </c>
      <c r="H518" s="3">
        <v>4.0028110297530697</v>
      </c>
      <c r="I518" s="3">
        <v>31.092306236149799</v>
      </c>
    </row>
    <row r="519" spans="1:9" s="1" customFormat="1" ht="12.6" x14ac:dyDescent="0.2">
      <c r="A519" s="2" t="s">
        <v>646</v>
      </c>
      <c r="B519" s="1" t="s">
        <v>645</v>
      </c>
      <c r="C519" s="3">
        <v>2.7617837210587401</v>
      </c>
      <c r="D519" s="3">
        <v>7.9322057507004597</v>
      </c>
      <c r="E519" s="3">
        <v>3.8751831045312302</v>
      </c>
      <c r="F519" s="3">
        <v>19.685064707827301</v>
      </c>
      <c r="G519" s="3">
        <v>37.842778454653697</v>
      </c>
    </row>
    <row r="520" spans="1:9" s="1" customFormat="1" ht="12.6" x14ac:dyDescent="0.2">
      <c r="A520" s="2" t="s">
        <v>648</v>
      </c>
      <c r="B520" s="1" t="s">
        <v>647</v>
      </c>
      <c r="C520" s="3">
        <v>1.5308974760710901</v>
      </c>
      <c r="D520" s="3">
        <v>5.6226323358118702</v>
      </c>
      <c r="E520" s="3">
        <v>3.2976464272693802</v>
      </c>
      <c r="F520" s="3">
        <v>16.1933751123455</v>
      </c>
      <c r="G520" s="3">
        <v>27.110183787807699</v>
      </c>
      <c r="H520" s="3">
        <v>53.405777076158103</v>
      </c>
      <c r="I520" s="3">
        <v>100.45647721709599</v>
      </c>
    </row>
    <row r="521" spans="1:9" s="1" customFormat="1" ht="12.6" x14ac:dyDescent="0.2">
      <c r="A521" s="2" t="s">
        <v>650</v>
      </c>
      <c r="B521" s="1" t="s">
        <v>649</v>
      </c>
    </row>
    <row r="522" spans="1:9" s="1" customFormat="1" ht="12.6" x14ac:dyDescent="0.2">
      <c r="A522" s="2" t="s">
        <v>652</v>
      </c>
      <c r="B522" s="1" t="s">
        <v>651</v>
      </c>
      <c r="C522" s="3">
        <v>2.9702970297029698</v>
      </c>
      <c r="D522" s="3">
        <v>13.0434782608696</v>
      </c>
      <c r="E522" s="3">
        <v>-98.941044700132394</v>
      </c>
    </row>
    <row r="523" spans="1:9" s="1" customFormat="1" ht="12.6" x14ac:dyDescent="0.2">
      <c r="A523" s="2" t="s">
        <v>654</v>
      </c>
      <c r="B523" s="1" t="s">
        <v>653</v>
      </c>
      <c r="C523" s="3">
        <v>1.9607843137254899</v>
      </c>
      <c r="D523" s="3">
        <v>10.6382978723404</v>
      </c>
      <c r="E523" s="3">
        <v>-98.947155294593998</v>
      </c>
    </row>
    <row r="524" spans="1:9" s="1" customFormat="1" ht="12.6" x14ac:dyDescent="0.2">
      <c r="A524" s="2" t="s">
        <v>656</v>
      </c>
      <c r="B524" s="1" t="s">
        <v>655</v>
      </c>
      <c r="C524" s="3">
        <v>1.9607843137254899</v>
      </c>
      <c r="D524" s="3">
        <v>7.2164948453608302</v>
      </c>
      <c r="E524" s="3">
        <v>-98.953617064091006</v>
      </c>
    </row>
    <row r="525" spans="1:9" s="1" customFormat="1" ht="12.6" x14ac:dyDescent="0.2">
      <c r="A525" s="2" t="s">
        <v>658</v>
      </c>
      <c r="B525" s="1" t="s">
        <v>657</v>
      </c>
      <c r="C525" s="3">
        <v>1.23945450855358</v>
      </c>
      <c r="D525" s="3">
        <v>6.1910411937200598</v>
      </c>
      <c r="E525" s="3">
        <v>3.1435893081531399</v>
      </c>
      <c r="F525" s="3">
        <v>3.9843169701029599</v>
      </c>
      <c r="G525" s="3">
        <v>16.433700648668601</v>
      </c>
      <c r="H525" s="3">
        <v>46.280990171952503</v>
      </c>
    </row>
    <row r="526" spans="1:9" s="1" customFormat="1" ht="12.6" x14ac:dyDescent="0.2">
      <c r="B526" s="1" t="s">
        <v>2073</v>
      </c>
    </row>
    <row r="527" spans="1:9" s="1" customFormat="1" ht="12.6" x14ac:dyDescent="0.2">
      <c r="A527" s="2" t="s">
        <v>660</v>
      </c>
      <c r="B527" s="1" t="s">
        <v>659</v>
      </c>
      <c r="C527" s="3">
        <v>2.2827873230092601</v>
      </c>
      <c r="D527" s="3">
        <v>11.305573713850601</v>
      </c>
      <c r="E527" s="3">
        <v>4.1878451273901796</v>
      </c>
    </row>
    <row r="528" spans="1:9" s="1" customFormat="1" ht="12.6" x14ac:dyDescent="0.2">
      <c r="B528" s="1" t="s">
        <v>661</v>
      </c>
    </row>
    <row r="529" spans="1:9" s="1" customFormat="1" ht="12.6" x14ac:dyDescent="0.2">
      <c r="A529" s="2" t="s">
        <v>663</v>
      </c>
      <c r="B529" s="1" t="s">
        <v>662</v>
      </c>
      <c r="C529" s="3">
        <v>2.28694801377672</v>
      </c>
      <c r="D529" s="3">
        <v>11.1182422876148</v>
      </c>
      <c r="E529" s="3">
        <v>4.35598551795061</v>
      </c>
    </row>
    <row r="530" spans="1:9" s="1" customFormat="1" ht="12.6" x14ac:dyDescent="0.2">
      <c r="A530" s="2" t="s">
        <v>665</v>
      </c>
      <c r="B530" s="1" t="s">
        <v>664</v>
      </c>
      <c r="C530" s="3">
        <v>2.3010655947837502</v>
      </c>
      <c r="D530" s="3">
        <v>11.1720743347165</v>
      </c>
      <c r="E530" s="3">
        <v>4.4921048991126602</v>
      </c>
    </row>
    <row r="531" spans="1:9" s="1" customFormat="1" ht="12.6" x14ac:dyDescent="0.2">
      <c r="A531" s="2"/>
      <c r="B531" s="1" t="s">
        <v>2074</v>
      </c>
      <c r="C531" s="3">
        <f>MEDIAN(C515:C530)</f>
        <v>2.1217858183673748</v>
      </c>
      <c r="D531" s="3">
        <f>MEDIAN(D515:D530)</f>
        <v>8.802970799837869</v>
      </c>
      <c r="E531" s="3">
        <f>MEDIAN(E515:E530)</f>
        <v>3.0916538903023101</v>
      </c>
      <c r="F531" s="3">
        <f>MEDIAN(F515:F530)</f>
        <v>12.7478046019875</v>
      </c>
      <c r="G531" s="3">
        <f>MEDIAN(G515:G530)</f>
        <v>27.110183787807699</v>
      </c>
      <c r="H531" s="3">
        <f>MEDIAN(H515:H530)</f>
        <v>46.280990171952503</v>
      </c>
      <c r="I531" s="3">
        <f>MEDIAN(I515:I530)</f>
        <v>65.774391726622895</v>
      </c>
    </row>
    <row r="532" spans="1:9" s="1" customFormat="1" ht="12.6" x14ac:dyDescent="0.2">
      <c r="A532" s="2"/>
      <c r="C532" s="3"/>
      <c r="D532" s="3"/>
      <c r="E532" s="3"/>
    </row>
    <row r="533" spans="1:9" s="1" customFormat="1" ht="12.6" x14ac:dyDescent="0.2">
      <c r="A533" s="2"/>
      <c r="C533" s="3"/>
      <c r="D533" s="3"/>
      <c r="E533" s="3"/>
    </row>
    <row r="534" spans="1:9" s="1" customFormat="1" ht="12.6" x14ac:dyDescent="0.2">
      <c r="A534" s="2"/>
      <c r="C534" s="3"/>
      <c r="D534" s="3"/>
      <c r="E534" s="3"/>
    </row>
    <row r="535" spans="1:9" s="5" customFormat="1" ht="17.399999999999999" x14ac:dyDescent="0.3">
      <c r="B535" s="5" t="s">
        <v>666</v>
      </c>
    </row>
    <row r="536" spans="1:9" s="1" customFormat="1" ht="12.6" x14ac:dyDescent="0.2">
      <c r="C536" s="20" t="s">
        <v>2089</v>
      </c>
      <c r="D536" s="20" t="s">
        <v>2084</v>
      </c>
      <c r="E536" s="20" t="s">
        <v>2083</v>
      </c>
      <c r="F536" s="20" t="s">
        <v>2090</v>
      </c>
      <c r="G536" s="20" t="s">
        <v>2091</v>
      </c>
      <c r="H536" s="20" t="s">
        <v>2092</v>
      </c>
      <c r="I536" s="20" t="s">
        <v>2079</v>
      </c>
    </row>
    <row r="537" spans="1:9" s="1" customFormat="1" ht="12.6" x14ac:dyDescent="0.2">
      <c r="B537" s="1" t="s">
        <v>2072</v>
      </c>
    </row>
    <row r="538" spans="1:9" s="1" customFormat="1" ht="12.6" x14ac:dyDescent="0.2">
      <c r="A538" s="2" t="s">
        <v>668</v>
      </c>
      <c r="B538" s="1" t="s">
        <v>667</v>
      </c>
      <c r="C538" s="3">
        <v>3.5584488834846999</v>
      </c>
      <c r="D538" s="3">
        <v>11.059088926151601</v>
      </c>
      <c r="E538" s="3">
        <v>2.1520270376884101</v>
      </c>
      <c r="F538" s="3">
        <v>13.4608385797337</v>
      </c>
      <c r="G538" s="3">
        <v>28.484855747087298</v>
      </c>
      <c r="H538" s="3">
        <v>61.697040527803999</v>
      </c>
      <c r="I538" s="3">
        <v>126.213818565401</v>
      </c>
    </row>
    <row r="539" spans="1:9" s="1" customFormat="1" ht="12.6" x14ac:dyDescent="0.2">
      <c r="A539" s="2" t="s">
        <v>670</v>
      </c>
      <c r="B539" s="1" t="s">
        <v>669</v>
      </c>
      <c r="C539" s="3">
        <v>3.5645800158607601</v>
      </c>
      <c r="D539" s="3">
        <v>11.203944534921501</v>
      </c>
      <c r="E539" s="3">
        <v>2.11084213165288</v>
      </c>
    </row>
    <row r="540" spans="1:9" s="1" customFormat="1" ht="12.6" x14ac:dyDescent="0.2">
      <c r="A540" s="2" t="s">
        <v>672</v>
      </c>
      <c r="B540" s="1" t="s">
        <v>671</v>
      </c>
      <c r="C540" s="3">
        <v>2.6892730106733702</v>
      </c>
      <c r="D540" s="3">
        <v>10.6279038695679</v>
      </c>
      <c r="E540" s="3">
        <v>4.0202845570892496</v>
      </c>
      <c r="F540" s="3">
        <v>14.7183655150208</v>
      </c>
      <c r="G540" s="3">
        <v>29.383921719954301</v>
      </c>
      <c r="H540" s="3">
        <v>61.048526685042503</v>
      </c>
    </row>
    <row r="541" spans="1:9" s="1" customFormat="1" ht="12.6" x14ac:dyDescent="0.2">
      <c r="A541" s="2" t="s">
        <v>674</v>
      </c>
      <c r="B541" s="1" t="s">
        <v>673</v>
      </c>
      <c r="C541" s="3">
        <v>3.24719125770965</v>
      </c>
      <c r="D541" s="3">
        <v>13.9257111417262</v>
      </c>
      <c r="E541" s="3">
        <v>4.5684685021487903</v>
      </c>
    </row>
    <row r="542" spans="1:9" s="1" customFormat="1" ht="12.6" x14ac:dyDescent="0.2">
      <c r="A542" s="2" t="s">
        <v>676</v>
      </c>
      <c r="B542" s="1" t="s">
        <v>675</v>
      </c>
    </row>
    <row r="543" spans="1:9" s="1" customFormat="1" ht="12.6" x14ac:dyDescent="0.2">
      <c r="A543" s="2" t="s">
        <v>678</v>
      </c>
      <c r="B543" s="1" t="s">
        <v>677</v>
      </c>
      <c r="C543" s="3">
        <v>2.5405494869248502</v>
      </c>
      <c r="D543" s="3">
        <v>11.948804515590201</v>
      </c>
      <c r="E543" s="3">
        <v>4.1975041532385902</v>
      </c>
      <c r="F543" s="3">
        <v>19.948257433207498</v>
      </c>
      <c r="G543" s="3">
        <v>38.371130131055999</v>
      </c>
      <c r="H543" s="3">
        <v>81.013272400816007</v>
      </c>
      <c r="I543" s="3">
        <v>128.44498389228801</v>
      </c>
    </row>
    <row r="544" spans="1:9" s="1" customFormat="1" ht="12.6" x14ac:dyDescent="0.2">
      <c r="A544" s="2" t="s">
        <v>680</v>
      </c>
      <c r="B544" s="1" t="s">
        <v>679</v>
      </c>
      <c r="C544" s="3">
        <v>2.9702970297029698</v>
      </c>
      <c r="D544" s="3">
        <v>15.5555555555556</v>
      </c>
      <c r="E544" s="3">
        <v>-98.937474458520597</v>
      </c>
    </row>
    <row r="545" spans="1:9" s="1" customFormat="1" ht="12.6" x14ac:dyDescent="0.2">
      <c r="A545" s="2" t="s">
        <v>682</v>
      </c>
      <c r="B545" s="1" t="s">
        <v>681</v>
      </c>
      <c r="C545" s="3">
        <v>2.6529857644666199</v>
      </c>
      <c r="D545" s="3">
        <v>13.955166924436799</v>
      </c>
      <c r="E545" s="3">
        <v>7.8184475097632404</v>
      </c>
      <c r="F545" s="3">
        <v>26.143215041052599</v>
      </c>
    </row>
    <row r="546" spans="1:9" s="1" customFormat="1" ht="12.6" x14ac:dyDescent="0.2">
      <c r="B546" s="1" t="s">
        <v>683</v>
      </c>
    </row>
    <row r="547" spans="1:9" s="1" customFormat="1" ht="12.6" x14ac:dyDescent="0.2">
      <c r="A547" s="2" t="s">
        <v>685</v>
      </c>
      <c r="B547" s="1" t="s">
        <v>684</v>
      </c>
      <c r="C547" s="3">
        <v>2.1492589227618502</v>
      </c>
      <c r="D547" s="3">
        <v>10.4140305752038</v>
      </c>
      <c r="E547" s="3">
        <v>3.5932859807536599</v>
      </c>
      <c r="F547" s="3">
        <v>17.714898604568901</v>
      </c>
      <c r="G547" s="3">
        <v>27.227734974585701</v>
      </c>
      <c r="H547" s="3">
        <v>60.989613021514401</v>
      </c>
      <c r="I547" s="3">
        <v>104.88154693179401</v>
      </c>
    </row>
    <row r="548" spans="1:9" s="1" customFormat="1" ht="12.6" x14ac:dyDescent="0.2">
      <c r="B548" s="1" t="s">
        <v>686</v>
      </c>
    </row>
    <row r="549" spans="1:9" s="1" customFormat="1" ht="12.6" x14ac:dyDescent="0.2">
      <c r="A549" s="2" t="s">
        <v>688</v>
      </c>
      <c r="B549" s="1" t="s">
        <v>687</v>
      </c>
      <c r="C549" s="3">
        <v>2.7660576999106001</v>
      </c>
      <c r="D549" s="3">
        <v>9.6292862033873003</v>
      </c>
      <c r="E549" s="3">
        <v>2.0541723375976102</v>
      </c>
      <c r="F549" s="3">
        <v>16.462690465356101</v>
      </c>
    </row>
    <row r="550" spans="1:9" s="1" customFormat="1" ht="12.6" x14ac:dyDescent="0.2">
      <c r="B550" s="1" t="s">
        <v>689</v>
      </c>
    </row>
    <row r="551" spans="1:9" s="1" customFormat="1" ht="12.6" x14ac:dyDescent="0.2">
      <c r="A551" s="2" t="s">
        <v>691</v>
      </c>
      <c r="B551" s="1" t="s">
        <v>690</v>
      </c>
      <c r="C551" s="3">
        <v>2.8334765156874901</v>
      </c>
      <c r="D551" s="3">
        <v>11.870708062338901</v>
      </c>
      <c r="E551" s="3">
        <v>3.1167315175097299</v>
      </c>
    </row>
    <row r="552" spans="1:9" s="1" customFormat="1" ht="12.6" x14ac:dyDescent="0.2">
      <c r="B552" s="1" t="s">
        <v>692</v>
      </c>
    </row>
    <row r="553" spans="1:9" s="1" customFormat="1" ht="12.6" x14ac:dyDescent="0.2">
      <c r="A553" s="2" t="s">
        <v>694</v>
      </c>
      <c r="B553" s="1" t="s">
        <v>693</v>
      </c>
      <c r="C553" s="3">
        <v>2.8656544037105101</v>
      </c>
      <c r="D553" s="3">
        <v>11.6131733656372</v>
      </c>
      <c r="E553" s="3">
        <v>2.8802713604693801</v>
      </c>
    </row>
    <row r="554" spans="1:9" s="1" customFormat="1" ht="12.6" x14ac:dyDescent="0.2">
      <c r="B554" s="1" t="s">
        <v>695</v>
      </c>
    </row>
    <row r="555" spans="1:9" s="1" customFormat="1" ht="12.6" x14ac:dyDescent="0.2">
      <c r="A555" s="2" t="s">
        <v>697</v>
      </c>
      <c r="B555" s="1" t="s">
        <v>696</v>
      </c>
      <c r="C555" s="3">
        <v>2.30364192806551</v>
      </c>
      <c r="D555" s="3">
        <v>9.55804073054437</v>
      </c>
      <c r="E555" s="3">
        <v>2.9950975857922502</v>
      </c>
    </row>
    <row r="556" spans="1:9" s="1" customFormat="1" ht="12.6" x14ac:dyDescent="0.2">
      <c r="B556" s="1" t="s">
        <v>698</v>
      </c>
    </row>
    <row r="557" spans="1:9" s="1" customFormat="1" ht="12.6" x14ac:dyDescent="0.2">
      <c r="A557" s="2" t="s">
        <v>700</v>
      </c>
      <c r="B557" s="1" t="s">
        <v>699</v>
      </c>
      <c r="C557" s="3">
        <v>2.2922967451810901</v>
      </c>
      <c r="D557" s="3">
        <v>9.5846766660239293</v>
      </c>
      <c r="E557" s="3">
        <v>3.0212266366112601</v>
      </c>
    </row>
    <row r="558" spans="1:9" s="1" customFormat="1" ht="12.6" x14ac:dyDescent="0.2">
      <c r="B558" s="1" t="s">
        <v>2073</v>
      </c>
    </row>
    <row r="559" spans="1:9" s="1" customFormat="1" ht="12.6" x14ac:dyDescent="0.2">
      <c r="A559" s="2" t="s">
        <v>702</v>
      </c>
      <c r="B559" s="1" t="s">
        <v>701</v>
      </c>
      <c r="C559" s="3">
        <v>2.9381413454759802</v>
      </c>
      <c r="D559" s="3">
        <v>14.189141538802501</v>
      </c>
      <c r="E559" s="3">
        <v>4.87336175853003</v>
      </c>
      <c r="F559" s="3">
        <v>18.872580990880198</v>
      </c>
      <c r="G559" s="3">
        <v>37.143894277125497</v>
      </c>
      <c r="H559" s="3">
        <v>73.134387065367505</v>
      </c>
    </row>
    <row r="560" spans="1:9" s="1" customFormat="1" ht="12.6" x14ac:dyDescent="0.2">
      <c r="B560" s="1" t="s">
        <v>703</v>
      </c>
    </row>
    <row r="561" spans="1:9" s="1" customFormat="1" ht="12.6" x14ac:dyDescent="0.2">
      <c r="A561" s="2" t="s">
        <v>705</v>
      </c>
      <c r="B561" s="1" t="s">
        <v>704</v>
      </c>
      <c r="C561" s="3">
        <v>2.9591928655076001</v>
      </c>
      <c r="D561" s="3">
        <v>13.7869533582504</v>
      </c>
      <c r="E561" s="3">
        <v>5.5984093004420998</v>
      </c>
    </row>
    <row r="562" spans="1:9" s="1" customFormat="1" ht="12.6" x14ac:dyDescent="0.2">
      <c r="A562" s="2" t="s">
        <v>707</v>
      </c>
      <c r="B562" s="1" t="s">
        <v>706</v>
      </c>
      <c r="C562" s="3">
        <v>2.9402141070928498</v>
      </c>
      <c r="D562" s="3">
        <v>13.696107275917999</v>
      </c>
      <c r="E562" s="3">
        <v>5.40508453430673</v>
      </c>
    </row>
    <row r="563" spans="1:9" s="1" customFormat="1" ht="12.6" x14ac:dyDescent="0.2">
      <c r="B563" s="1" t="s">
        <v>708</v>
      </c>
    </row>
    <row r="564" spans="1:9" s="1" customFormat="1" ht="12.6" x14ac:dyDescent="0.2">
      <c r="A564" s="2" t="s">
        <v>710</v>
      </c>
      <c r="B564" s="1" t="s">
        <v>709</v>
      </c>
      <c r="C564" s="3">
        <v>2.6058138824786199</v>
      </c>
      <c r="D564" s="3">
        <v>10.225546541496501</v>
      </c>
      <c r="E564" s="3">
        <v>4.2950690680188899</v>
      </c>
      <c r="F564" s="3">
        <v>17.310158324319001</v>
      </c>
    </row>
    <row r="565" spans="1:9" s="1" customFormat="1" ht="12.6" x14ac:dyDescent="0.2">
      <c r="A565" s="2" t="s">
        <v>712</v>
      </c>
      <c r="B565" s="1" t="s">
        <v>711</v>
      </c>
      <c r="C565" s="3">
        <v>2.5862413177114401</v>
      </c>
      <c r="D565" s="3">
        <v>10.0934326967862</v>
      </c>
      <c r="E565" s="3">
        <v>4.0363556338028204</v>
      </c>
      <c r="F565" s="3">
        <v>16.450192137156399</v>
      </c>
    </row>
    <row r="566" spans="1:9" s="1" customFormat="1" ht="12.6" x14ac:dyDescent="0.2">
      <c r="B566" s="1" t="s">
        <v>713</v>
      </c>
    </row>
    <row r="567" spans="1:9" s="1" customFormat="1" ht="12.6" x14ac:dyDescent="0.2">
      <c r="A567" s="2" t="s">
        <v>715</v>
      </c>
      <c r="B567" s="1" t="s">
        <v>714</v>
      </c>
      <c r="C567" s="3">
        <v>2.5979539903100801</v>
      </c>
      <c r="D567" s="3">
        <v>10.1202224668439</v>
      </c>
      <c r="E567" s="3">
        <v>4.21444818487854</v>
      </c>
      <c r="F567" s="3">
        <v>17.4595464129332</v>
      </c>
    </row>
    <row r="568" spans="1:9" s="1" customFormat="1" ht="12.6" x14ac:dyDescent="0.2">
      <c r="A568" s="2" t="s">
        <v>717</v>
      </c>
      <c r="B568" s="1" t="s">
        <v>716</v>
      </c>
      <c r="C568" s="3">
        <v>2.5785494633171302</v>
      </c>
      <c r="D568" s="3">
        <v>9.9871650657657405</v>
      </c>
      <c r="E568" s="3">
        <v>3.9541091507450399</v>
      </c>
      <c r="F568" s="3">
        <v>16.627879667513099</v>
      </c>
    </row>
    <row r="569" spans="1:9" s="1" customFormat="1" ht="12.6" x14ac:dyDescent="0.2">
      <c r="A569" s="2"/>
      <c r="B569" s="1" t="s">
        <v>2074</v>
      </c>
      <c r="C569" s="3">
        <f>MEDIAN(C538:C568)</f>
        <v>2.7276653552919852</v>
      </c>
      <c r="D569" s="3">
        <f>MEDIAN(D538:D568)</f>
        <v>11.13151673053655</v>
      </c>
      <c r="E569" s="3">
        <f>MEDIAN(E538:E568)</f>
        <v>3.987196853917145</v>
      </c>
      <c r="F569" s="3">
        <f>MEDIAN(F538:F568)</f>
        <v>17.310158324319001</v>
      </c>
      <c r="G569" s="3">
        <f>MEDIAN(G538:G568)</f>
        <v>29.383921719954301</v>
      </c>
      <c r="H569" s="3">
        <f>MEDIAN(H538:H568)</f>
        <v>61.697040527803999</v>
      </c>
      <c r="I569" s="3">
        <f>MEDIAN(I538:I568)</f>
        <v>126.213818565401</v>
      </c>
    </row>
    <row r="570" spans="1:9" s="1" customFormat="1" ht="12.6" x14ac:dyDescent="0.2">
      <c r="A570" s="2"/>
      <c r="C570" s="3"/>
      <c r="D570" s="3"/>
      <c r="E570" s="3"/>
      <c r="F570" s="3"/>
    </row>
    <row r="571" spans="1:9" s="1" customFormat="1" ht="12.6" x14ac:dyDescent="0.2">
      <c r="A571" s="2"/>
      <c r="C571" s="3"/>
      <c r="D571" s="3"/>
      <c r="E571" s="3"/>
      <c r="F571" s="3"/>
    </row>
    <row r="572" spans="1:9" s="1" customFormat="1" ht="12.6" x14ac:dyDescent="0.2">
      <c r="A572" s="2"/>
      <c r="C572" s="3"/>
      <c r="D572" s="3"/>
      <c r="E572" s="3"/>
      <c r="F572" s="3"/>
    </row>
    <row r="573" spans="1:9" s="1" customFormat="1" ht="12.6" x14ac:dyDescent="0.2">
      <c r="A573" s="2"/>
      <c r="C573" s="3"/>
      <c r="D573" s="3"/>
      <c r="E573" s="3"/>
      <c r="F573" s="3"/>
    </row>
    <row r="574" spans="1:9" s="5" customFormat="1" ht="17.399999999999999" x14ac:dyDescent="0.3">
      <c r="B574" s="5" t="s">
        <v>718</v>
      </c>
    </row>
    <row r="575" spans="1:9" s="1" customFormat="1" ht="12.6" x14ac:dyDescent="0.2">
      <c r="C575" s="20" t="s">
        <v>2089</v>
      </c>
      <c r="D575" s="20" t="s">
        <v>2084</v>
      </c>
      <c r="E575" s="20" t="s">
        <v>2083</v>
      </c>
      <c r="F575" s="20" t="s">
        <v>2090</v>
      </c>
      <c r="G575" s="20" t="s">
        <v>2091</v>
      </c>
      <c r="H575" s="20" t="s">
        <v>2092</v>
      </c>
      <c r="I575" s="20" t="s">
        <v>2079</v>
      </c>
    </row>
    <row r="576" spans="1:9" s="1" customFormat="1" ht="12.6" x14ac:dyDescent="0.2">
      <c r="B576" s="1" t="s">
        <v>2072</v>
      </c>
    </row>
    <row r="577" spans="1:9" s="1" customFormat="1" ht="12.6" x14ac:dyDescent="0.2">
      <c r="A577" s="2" t="s">
        <v>720</v>
      </c>
      <c r="B577" s="1" t="s">
        <v>719</v>
      </c>
      <c r="C577" s="3">
        <v>1.08746342570584</v>
      </c>
      <c r="D577" s="3">
        <v>3.87111081686706</v>
      </c>
      <c r="E577" s="3">
        <v>2.4970882440408202</v>
      </c>
      <c r="F577" s="3">
        <v>5.5064077926891404</v>
      </c>
      <c r="G577" s="3">
        <v>11.9540266315702</v>
      </c>
      <c r="H577" s="3">
        <v>23.0210602270541</v>
      </c>
    </row>
    <row r="578" spans="1:9" s="1" customFormat="1" ht="12.6" x14ac:dyDescent="0.2">
      <c r="A578" s="2" t="s">
        <v>722</v>
      </c>
      <c r="B578" s="1" t="s">
        <v>721</v>
      </c>
      <c r="C578" s="3">
        <v>1.0892528014732901</v>
      </c>
      <c r="D578" s="3">
        <v>3.8728228724368199</v>
      </c>
      <c r="E578" s="3">
        <v>2.5160461329859301</v>
      </c>
    </row>
    <row r="579" spans="1:9" s="1" customFormat="1" ht="12.6" x14ac:dyDescent="0.2">
      <c r="A579" s="2" t="s">
        <v>724</v>
      </c>
      <c r="B579" s="1" t="s">
        <v>723</v>
      </c>
      <c r="C579" s="3">
        <v>1.85350119561282</v>
      </c>
      <c r="D579" s="3">
        <v>6.1187656670118997</v>
      </c>
      <c r="E579" s="3">
        <v>2.5338404109434598</v>
      </c>
    </row>
    <row r="580" spans="1:9" s="1" customFormat="1" ht="12.6" x14ac:dyDescent="0.2">
      <c r="A580" s="2" t="s">
        <v>726</v>
      </c>
      <c r="B580" s="1" t="s">
        <v>725</v>
      </c>
      <c r="C580" s="3">
        <v>1.8473517364363099</v>
      </c>
      <c r="D580" s="3">
        <v>6.1690925115936004</v>
      </c>
      <c r="E580" s="3">
        <v>2.59491519813528</v>
      </c>
    </row>
    <row r="581" spans="1:9" s="1" customFormat="1" ht="12.6" x14ac:dyDescent="0.2">
      <c r="A581" s="2" t="s">
        <v>728</v>
      </c>
      <c r="B581" s="1" t="s">
        <v>727</v>
      </c>
      <c r="C581" s="3">
        <v>1.14638221107932</v>
      </c>
      <c r="D581" s="3">
        <v>3.8385752724746398</v>
      </c>
      <c r="E581" s="3">
        <v>1.6944423107371001</v>
      </c>
      <c r="F581" s="3">
        <v>5.4435103733900201</v>
      </c>
      <c r="G581" s="3">
        <v>9.8267403000639906</v>
      </c>
      <c r="H581" s="3">
        <v>21.748669261284601</v>
      </c>
    </row>
    <row r="582" spans="1:9" s="1" customFormat="1" ht="12.6" x14ac:dyDescent="0.2">
      <c r="A582" s="2" t="s">
        <v>730</v>
      </c>
      <c r="B582" s="1" t="s">
        <v>729</v>
      </c>
      <c r="C582" s="3">
        <v>1.0643119630887701</v>
      </c>
      <c r="D582" s="3">
        <v>3.9476611241245299</v>
      </c>
      <c r="E582" s="3">
        <v>2.9498507234012301</v>
      </c>
    </row>
    <row r="583" spans="1:9" s="1" customFormat="1" ht="12.6" x14ac:dyDescent="0.2">
      <c r="A583" s="2" t="s">
        <v>732</v>
      </c>
      <c r="B583" s="1" t="s">
        <v>731</v>
      </c>
    </row>
    <row r="584" spans="1:9" s="1" customFormat="1" ht="12.6" x14ac:dyDescent="0.2">
      <c r="A584" s="2" t="s">
        <v>734</v>
      </c>
      <c r="B584" s="1" t="s">
        <v>733</v>
      </c>
      <c r="C584" s="3">
        <v>1.62743042767972</v>
      </c>
      <c r="D584" s="3">
        <v>6.5775509364668201</v>
      </c>
      <c r="E584" s="3">
        <v>3.4805759689050202</v>
      </c>
    </row>
    <row r="585" spans="1:9" s="1" customFormat="1" ht="12.6" x14ac:dyDescent="0.2">
      <c r="A585" s="2" t="s">
        <v>736</v>
      </c>
      <c r="B585" s="1" t="s">
        <v>735</v>
      </c>
      <c r="C585" s="3">
        <v>1.3471432439750901</v>
      </c>
      <c r="D585" s="3">
        <v>5.3257351906571104</v>
      </c>
      <c r="E585" s="3">
        <v>2.79456193353476</v>
      </c>
      <c r="F585" s="3">
        <v>7.27168388327825</v>
      </c>
      <c r="G585" s="3">
        <v>14.0118825795952</v>
      </c>
      <c r="H585" s="3">
        <v>30.526453340204</v>
      </c>
      <c r="I585" s="3">
        <v>57.508795972496699</v>
      </c>
    </row>
    <row r="586" spans="1:9" s="1" customFormat="1" ht="12.6" x14ac:dyDescent="0.2">
      <c r="A586" s="2" t="s">
        <v>738</v>
      </c>
      <c r="B586" s="1" t="s">
        <v>737</v>
      </c>
      <c r="C586" s="3">
        <v>1.9607843137254899</v>
      </c>
      <c r="D586" s="3">
        <v>6.12244897959184</v>
      </c>
      <c r="E586" s="3">
        <v>-98.957393483709296</v>
      </c>
    </row>
    <row r="587" spans="1:9" s="1" customFormat="1" ht="12.6" x14ac:dyDescent="0.2">
      <c r="A587" s="2" t="s">
        <v>740</v>
      </c>
      <c r="B587" s="1" t="s">
        <v>739</v>
      </c>
      <c r="C587" s="3">
        <v>1.37412971784536</v>
      </c>
      <c r="D587" s="3">
        <v>7.0376131898292602</v>
      </c>
      <c r="E587" s="3">
        <v>4.6561800159149396</v>
      </c>
      <c r="F587" s="3">
        <v>12.0129570118622</v>
      </c>
      <c r="G587" s="3">
        <v>29.13814056811</v>
      </c>
    </row>
    <row r="588" spans="1:9" s="1" customFormat="1" ht="12.6" x14ac:dyDescent="0.2">
      <c r="A588" s="2" t="s">
        <v>742</v>
      </c>
      <c r="B588" s="1" t="s">
        <v>741</v>
      </c>
      <c r="C588" s="3">
        <v>0.97762547873412498</v>
      </c>
      <c r="D588" s="3">
        <v>4.7543611985541299</v>
      </c>
      <c r="E588" s="3">
        <v>3.60275418957541</v>
      </c>
    </row>
    <row r="589" spans="1:9" s="1" customFormat="1" ht="12.6" x14ac:dyDescent="0.2">
      <c r="B589" s="1" t="s">
        <v>743</v>
      </c>
    </row>
    <row r="590" spans="1:9" s="1" customFormat="1" ht="12.6" x14ac:dyDescent="0.2">
      <c r="A590" s="2" t="s">
        <v>745</v>
      </c>
      <c r="B590" s="1" t="s">
        <v>744</v>
      </c>
      <c r="C590" s="3">
        <v>0.98501451642904203</v>
      </c>
      <c r="D590" s="3">
        <v>5.0677440457951501</v>
      </c>
      <c r="E590" s="3">
        <v>3.0078428703709599</v>
      </c>
      <c r="F590" s="3">
        <v>7.7187619960922396</v>
      </c>
      <c r="G590" s="3">
        <v>9.4407642474747799</v>
      </c>
      <c r="H590" s="3">
        <v>20.867330123329801</v>
      </c>
      <c r="I590" s="3">
        <v>44.317980111507403</v>
      </c>
    </row>
    <row r="591" spans="1:9" s="1" customFormat="1" ht="12.6" x14ac:dyDescent="0.2">
      <c r="B591" s="1" t="s">
        <v>746</v>
      </c>
    </row>
    <row r="592" spans="1:9" s="1" customFormat="1" ht="12.6" x14ac:dyDescent="0.2">
      <c r="A592" s="2" t="s">
        <v>748</v>
      </c>
      <c r="B592" s="1" t="s">
        <v>747</v>
      </c>
      <c r="C592" s="3">
        <v>1.37219006834628</v>
      </c>
      <c r="D592" s="3">
        <v>5.0469816741669096</v>
      </c>
      <c r="E592" s="3">
        <v>1.94126043088956</v>
      </c>
      <c r="F592" s="3">
        <v>8.2896203416025909</v>
      </c>
    </row>
    <row r="593" spans="1:9" s="1" customFormat="1" ht="12.6" x14ac:dyDescent="0.2">
      <c r="B593" s="1" t="s">
        <v>749</v>
      </c>
    </row>
    <row r="594" spans="1:9" s="1" customFormat="1" ht="12.6" x14ac:dyDescent="0.2">
      <c r="A594" s="2" t="s">
        <v>751</v>
      </c>
      <c r="B594" s="1" t="s">
        <v>750</v>
      </c>
      <c r="C594" s="3">
        <v>1.0444815971097201</v>
      </c>
      <c r="D594" s="3">
        <v>4.0122376876238999</v>
      </c>
      <c r="E594" s="3">
        <v>1.9885938833176999</v>
      </c>
    </row>
    <row r="595" spans="1:9" s="1" customFormat="1" ht="12.6" x14ac:dyDescent="0.2">
      <c r="B595" s="1" t="s">
        <v>752</v>
      </c>
    </row>
    <row r="596" spans="1:9" s="1" customFormat="1" ht="12.6" x14ac:dyDescent="0.2">
      <c r="A596" s="2" t="s">
        <v>754</v>
      </c>
      <c r="B596" s="1" t="s">
        <v>753</v>
      </c>
      <c r="C596" s="3">
        <v>0.765226740450073</v>
      </c>
      <c r="D596" s="3">
        <v>3.1995800723822501</v>
      </c>
      <c r="E596" s="3">
        <v>1.9629557418600101</v>
      </c>
    </row>
    <row r="597" spans="1:9" s="1" customFormat="1" ht="12.6" x14ac:dyDescent="0.2">
      <c r="B597" s="1" t="s">
        <v>755</v>
      </c>
    </row>
    <row r="598" spans="1:9" s="1" customFormat="1" ht="12.6" x14ac:dyDescent="0.2">
      <c r="A598" s="2" t="s">
        <v>757</v>
      </c>
      <c r="B598" s="1" t="s">
        <v>756</v>
      </c>
      <c r="C598" s="3">
        <v>0.80361111729836898</v>
      </c>
      <c r="D598" s="3">
        <v>3.2601406315722601</v>
      </c>
      <c r="E598" s="3">
        <v>2.02773965889042</v>
      </c>
    </row>
    <row r="599" spans="1:9" s="1" customFormat="1" ht="12.6" x14ac:dyDescent="0.2">
      <c r="B599" s="1" t="s">
        <v>2073</v>
      </c>
    </row>
    <row r="600" spans="1:9" s="1" customFormat="1" ht="12.6" x14ac:dyDescent="0.2">
      <c r="A600" s="2" t="s">
        <v>759</v>
      </c>
      <c r="B600" s="1" t="s">
        <v>758</v>
      </c>
      <c r="C600" s="3">
        <v>1.1621856531989101</v>
      </c>
      <c r="D600" s="3">
        <v>6.1651958574813701</v>
      </c>
      <c r="E600" s="3">
        <v>3.1347474642701001</v>
      </c>
      <c r="F600" s="3">
        <v>8.7794372307903803</v>
      </c>
      <c r="G600" s="3">
        <v>16.007660395787099</v>
      </c>
      <c r="H600" s="3">
        <v>29.635907140302798</v>
      </c>
    </row>
    <row r="601" spans="1:9" s="1" customFormat="1" ht="12.6" x14ac:dyDescent="0.2">
      <c r="B601" s="1" t="s">
        <v>760</v>
      </c>
    </row>
    <row r="602" spans="1:9" s="1" customFormat="1" ht="12.6" x14ac:dyDescent="0.2">
      <c r="A602" s="2" t="s">
        <v>762</v>
      </c>
      <c r="B602" s="1" t="s">
        <v>761</v>
      </c>
      <c r="C602" s="3">
        <v>1.1583478049048801</v>
      </c>
      <c r="D602" s="3">
        <v>6.1402026649142503</v>
      </c>
      <c r="E602" s="3">
        <v>3.0535472342926901</v>
      </c>
    </row>
    <row r="603" spans="1:9" s="1" customFormat="1" ht="12.6" x14ac:dyDescent="0.2">
      <c r="A603" s="2" t="s">
        <v>764</v>
      </c>
      <c r="B603" s="1" t="s">
        <v>763</v>
      </c>
      <c r="C603" s="3">
        <v>1.15127046716673</v>
      </c>
      <c r="D603" s="3">
        <v>6.1429099175025002</v>
      </c>
      <c r="E603" s="3">
        <v>3.0099576269070698</v>
      </c>
    </row>
    <row r="604" spans="1:9" s="1" customFormat="1" ht="12.6" x14ac:dyDescent="0.2">
      <c r="B604" s="1" t="s">
        <v>765</v>
      </c>
    </row>
    <row r="605" spans="1:9" s="1" customFormat="1" ht="12.6" x14ac:dyDescent="0.2">
      <c r="A605" s="2" t="s">
        <v>767</v>
      </c>
      <c r="B605" s="1" t="s">
        <v>766</v>
      </c>
      <c r="C605" s="3">
        <v>0.83099202771406899</v>
      </c>
      <c r="D605" s="3">
        <v>3.34303412339175</v>
      </c>
      <c r="E605" s="3">
        <v>2.2175974210675999</v>
      </c>
      <c r="F605" s="3">
        <v>5.8922502701109796</v>
      </c>
    </row>
    <row r="606" spans="1:9" s="1" customFormat="1" ht="12.6" x14ac:dyDescent="0.2">
      <c r="B606" s="1" t="s">
        <v>768</v>
      </c>
    </row>
    <row r="607" spans="1:9" s="1" customFormat="1" ht="12.6" x14ac:dyDescent="0.2">
      <c r="A607" s="2" t="s">
        <v>770</v>
      </c>
      <c r="B607" s="1" t="s">
        <v>769</v>
      </c>
      <c r="C607" s="3">
        <v>0.83415173617295602</v>
      </c>
      <c r="D607" s="3">
        <v>3.3252022458517798</v>
      </c>
      <c r="E607" s="3">
        <v>2.1585888565954998</v>
      </c>
      <c r="F607" s="3">
        <v>5.8238204209964</v>
      </c>
    </row>
    <row r="608" spans="1:9" s="1" customFormat="1" ht="12.6" x14ac:dyDescent="0.2">
      <c r="A608" s="2"/>
      <c r="B608" s="1" t="s">
        <v>2074</v>
      </c>
      <c r="C608" s="3">
        <f>MEDIAN(C577:C607)</f>
        <v>1.14638221107932</v>
      </c>
      <c r="D608" s="3">
        <f>MEDIAN(D577:D607)</f>
        <v>5.0469816741669096</v>
      </c>
      <c r="E608" s="3">
        <f>MEDIAN(E577:E607)</f>
        <v>2.5338404109434598</v>
      </c>
      <c r="F608" s="3">
        <f>MEDIAN(F577:F607)</f>
        <v>7.27168388327825</v>
      </c>
      <c r="G608" s="3">
        <f>MEDIAN(G577:G607)</f>
        <v>12.9829546055827</v>
      </c>
      <c r="H608" s="3">
        <f>MEDIAN(H577:H607)</f>
        <v>23.0210602270541</v>
      </c>
      <c r="I608" s="3">
        <f>MEDIAN(I577:I607)</f>
        <v>50.913388042002055</v>
      </c>
    </row>
    <row r="609" spans="1:9" s="1" customFormat="1" ht="12.6" x14ac:dyDescent="0.2">
      <c r="A609" s="2"/>
      <c r="C609" s="3"/>
      <c r="D609" s="3"/>
      <c r="E609" s="3"/>
      <c r="F609" s="3"/>
    </row>
    <row r="610" spans="1:9" s="1" customFormat="1" ht="12.6" x14ac:dyDescent="0.2">
      <c r="A610" s="2"/>
      <c r="C610" s="3"/>
      <c r="D610" s="3"/>
      <c r="E610" s="3"/>
      <c r="F610" s="3"/>
    </row>
    <row r="611" spans="1:9" s="1" customFormat="1" ht="12.6" x14ac:dyDescent="0.2">
      <c r="A611" s="2"/>
      <c r="C611" s="3"/>
      <c r="D611" s="3"/>
      <c r="E611" s="3"/>
      <c r="F611" s="3"/>
    </row>
    <row r="612" spans="1:9" s="5" customFormat="1" ht="17.399999999999999" x14ac:dyDescent="0.3">
      <c r="B612" s="5" t="s">
        <v>771</v>
      </c>
    </row>
    <row r="613" spans="1:9" s="1" customFormat="1" ht="12.6" x14ac:dyDescent="0.2">
      <c r="C613" s="20" t="s">
        <v>2089</v>
      </c>
      <c r="D613" s="20" t="s">
        <v>2084</v>
      </c>
      <c r="E613" s="20" t="s">
        <v>2083</v>
      </c>
      <c r="F613" s="20" t="s">
        <v>2090</v>
      </c>
      <c r="G613" s="20" t="s">
        <v>2091</v>
      </c>
      <c r="H613" s="20" t="s">
        <v>2092</v>
      </c>
      <c r="I613" s="20" t="s">
        <v>2079</v>
      </c>
    </row>
    <row r="614" spans="1:9" s="1" customFormat="1" ht="12.6" x14ac:dyDescent="0.2">
      <c r="B614" s="1" t="s">
        <v>2072</v>
      </c>
    </row>
    <row r="615" spans="1:9" s="1" customFormat="1" ht="12.6" x14ac:dyDescent="0.2">
      <c r="A615" s="2" t="s">
        <v>773</v>
      </c>
      <c r="B615" s="1" t="s">
        <v>772</v>
      </c>
      <c r="C615" s="3">
        <v>2.4854782189661502</v>
      </c>
      <c r="D615" s="3">
        <v>16.030631517813202</v>
      </c>
      <c r="E615" s="3">
        <v>-5.0535010567043104</v>
      </c>
    </row>
    <row r="616" spans="1:9" s="1" customFormat="1" ht="12.6" x14ac:dyDescent="0.2">
      <c r="A616" s="2" t="s">
        <v>775</v>
      </c>
      <c r="B616" s="1" t="s">
        <v>774</v>
      </c>
      <c r="C616" s="3">
        <v>4.4681294653334396</v>
      </c>
      <c r="D616" s="3">
        <v>15.7568379795611</v>
      </c>
      <c r="E616" s="3">
        <v>1.15467934901201</v>
      </c>
    </row>
    <row r="617" spans="1:9" s="1" customFormat="1" ht="12.6" x14ac:dyDescent="0.2">
      <c r="A617" s="2" t="s">
        <v>777</v>
      </c>
      <c r="B617" s="1" t="s">
        <v>776</v>
      </c>
      <c r="C617" s="3">
        <v>0.63509868429994298</v>
      </c>
      <c r="D617" s="3">
        <v>23.103540804938699</v>
      </c>
    </row>
    <row r="618" spans="1:9" s="1" customFormat="1" ht="12.6" x14ac:dyDescent="0.2">
      <c r="A618" s="2" t="s">
        <v>779</v>
      </c>
      <c r="B618" s="1" t="s">
        <v>778</v>
      </c>
      <c r="C618" s="9">
        <f>MEDIAN(C615:C617)</f>
        <v>2.4854782189661502</v>
      </c>
      <c r="D618" s="9">
        <f>MEDIAN(D615:D617)</f>
        <v>16.030631517813202</v>
      </c>
      <c r="E618" s="9"/>
      <c r="F618" s="9"/>
      <c r="G618" s="9"/>
      <c r="H618" s="9"/>
      <c r="I618" s="9"/>
    </row>
    <row r="619" spans="1:9" s="1" customFormat="1" ht="12.6" x14ac:dyDescent="0.2">
      <c r="A619" s="2"/>
      <c r="B619" s="1" t="s">
        <v>2074</v>
      </c>
      <c r="C619" s="9">
        <f>MEDIAN(C615:C618)</f>
        <v>2.4854782189661502</v>
      </c>
      <c r="D619" s="9">
        <f>MEDIAN(D615:D618)</f>
        <v>16.030631517813202</v>
      </c>
    </row>
    <row r="620" spans="1:9" s="1" customFormat="1" ht="12.6" x14ac:dyDescent="0.2">
      <c r="A620" s="2"/>
    </row>
    <row r="621" spans="1:9" s="1" customFormat="1" ht="12.6" x14ac:dyDescent="0.2">
      <c r="A621" s="2"/>
    </row>
    <row r="622" spans="1:9" s="1" customFormat="1" ht="12.6" x14ac:dyDescent="0.2">
      <c r="A622" s="2"/>
    </row>
    <row r="623" spans="1:9" s="5" customFormat="1" ht="17.399999999999999" x14ac:dyDescent="0.3">
      <c r="B623" s="5" t="s">
        <v>780</v>
      </c>
    </row>
    <row r="624" spans="1:9" s="1" customFormat="1" ht="12.6" x14ac:dyDescent="0.2">
      <c r="C624" s="20" t="s">
        <v>2089</v>
      </c>
      <c r="D624" s="20" t="s">
        <v>2084</v>
      </c>
      <c r="E624" s="20" t="s">
        <v>2083</v>
      </c>
      <c r="F624" s="20" t="s">
        <v>2090</v>
      </c>
      <c r="G624" s="20" t="s">
        <v>2091</v>
      </c>
      <c r="H624" s="20" t="s">
        <v>2092</v>
      </c>
      <c r="I624" s="20" t="s">
        <v>2079</v>
      </c>
    </row>
    <row r="625" spans="1:9" s="1" customFormat="1" ht="12.6" x14ac:dyDescent="0.2">
      <c r="B625" s="1" t="s">
        <v>2072</v>
      </c>
    </row>
    <row r="626" spans="1:9" s="1" customFormat="1" ht="12.6" x14ac:dyDescent="0.2">
      <c r="A626" s="2" t="s">
        <v>782</v>
      </c>
      <c r="B626" s="1" t="s">
        <v>781</v>
      </c>
      <c r="C626" s="3">
        <v>0.85962943584034102</v>
      </c>
      <c r="D626" s="3">
        <v>5.1368520358171903</v>
      </c>
      <c r="E626" s="3">
        <v>2.4412120876694701</v>
      </c>
      <c r="F626" s="3">
        <v>6.5113795179185603</v>
      </c>
      <c r="G626" s="3">
        <v>11.6077663745875</v>
      </c>
      <c r="H626" s="3">
        <v>25.045454545454501</v>
      </c>
      <c r="I626" s="3">
        <v>49.295896896370301</v>
      </c>
    </row>
    <row r="627" spans="1:9" s="1" customFormat="1" ht="12.6" x14ac:dyDescent="0.2">
      <c r="A627" s="2" t="s">
        <v>784</v>
      </c>
      <c r="B627" s="1" t="s">
        <v>783</v>
      </c>
      <c r="C627" s="3">
        <v>1.1708347377044299</v>
      </c>
      <c r="D627" s="3">
        <v>6.9599618566846404</v>
      </c>
      <c r="E627" s="3">
        <v>2.7137558609657599</v>
      </c>
      <c r="F627" s="3">
        <v>8.7601493405172608</v>
      </c>
      <c r="G627" s="3">
        <v>16.1752806452836</v>
      </c>
    </row>
    <row r="628" spans="1:9" s="1" customFormat="1" ht="12.6" x14ac:dyDescent="0.2">
      <c r="A628" s="2" t="s">
        <v>786</v>
      </c>
      <c r="B628" s="1" t="s">
        <v>785</v>
      </c>
      <c r="C628" s="3">
        <v>1.6727644632212999</v>
      </c>
      <c r="D628" s="3">
        <v>10.0043785984896</v>
      </c>
      <c r="E628" s="3">
        <v>3.4073232327008101</v>
      </c>
      <c r="F628" s="3">
        <v>13.3298195621009</v>
      </c>
      <c r="G628" s="3">
        <v>23.365287652734299</v>
      </c>
      <c r="H628" s="3">
        <v>49.011410160413803</v>
      </c>
      <c r="I628" s="3">
        <v>91.928148477221299</v>
      </c>
    </row>
    <row r="629" spans="1:9" s="1" customFormat="1" ht="12.6" x14ac:dyDescent="0.2">
      <c r="A629" s="2" t="s">
        <v>788</v>
      </c>
      <c r="B629" s="1" t="s">
        <v>787</v>
      </c>
      <c r="C629" s="3">
        <v>1.76979468140253</v>
      </c>
      <c r="D629" s="3">
        <v>11.130102158619801</v>
      </c>
      <c r="E629" s="3">
        <v>3.1716539475582901</v>
      </c>
      <c r="F629" s="3">
        <v>8.7909198455291495</v>
      </c>
      <c r="G629" s="3">
        <v>13.5426621751781</v>
      </c>
      <c r="H629" s="3">
        <v>26.6705963470691</v>
      </c>
      <c r="I629" s="3">
        <v>58.533529939809199</v>
      </c>
    </row>
    <row r="630" spans="1:9" s="1" customFormat="1" ht="12.6" x14ac:dyDescent="0.2">
      <c r="A630" s="2" t="s">
        <v>790</v>
      </c>
      <c r="B630" s="1" t="s">
        <v>789</v>
      </c>
      <c r="C630" s="3">
        <v>1.80226381174926</v>
      </c>
      <c r="D630" s="3">
        <v>7.45470050908418</v>
      </c>
      <c r="E630" s="3">
        <v>3.9471986730556599</v>
      </c>
      <c r="F630" s="3">
        <v>14.8147151052341</v>
      </c>
      <c r="G630" s="3">
        <v>26.326782014670499</v>
      </c>
      <c r="H630" s="3">
        <v>43.999143180620301</v>
      </c>
      <c r="I630" s="3">
        <v>84.6644531629846</v>
      </c>
    </row>
    <row r="631" spans="1:9" s="1" customFormat="1" ht="12.6" x14ac:dyDescent="0.2">
      <c r="A631" s="2" t="s">
        <v>792</v>
      </c>
      <c r="B631" s="1" t="s">
        <v>791</v>
      </c>
      <c r="C631" s="3">
        <v>2.43131164005481</v>
      </c>
      <c r="D631" s="3">
        <v>10.6730673582723</v>
      </c>
      <c r="E631" s="3">
        <v>3.5274710476703399</v>
      </c>
      <c r="F631" s="3">
        <v>19.103606300324302</v>
      </c>
      <c r="G631" s="3">
        <v>34.553701651012197</v>
      </c>
      <c r="H631" s="3">
        <v>62.967753669501001</v>
      </c>
      <c r="I631" s="3">
        <v>117.62093779156</v>
      </c>
    </row>
    <row r="632" spans="1:9" s="1" customFormat="1" ht="12.6" x14ac:dyDescent="0.2">
      <c r="A632" s="2" t="s">
        <v>794</v>
      </c>
      <c r="B632" s="1" t="s">
        <v>793</v>
      </c>
      <c r="C632" s="3">
        <v>2.8707523581716101</v>
      </c>
      <c r="D632" s="3">
        <v>13.131608224134</v>
      </c>
      <c r="E632" s="3">
        <v>3.2983870967742002</v>
      </c>
      <c r="F632" s="3">
        <v>21.718335393562199</v>
      </c>
      <c r="G632" s="3">
        <v>38.556332168414002</v>
      </c>
    </row>
    <row r="633" spans="1:9" s="1" customFormat="1" ht="12.6" x14ac:dyDescent="0.2">
      <c r="B633" s="1" t="s">
        <v>2073</v>
      </c>
    </row>
    <row r="634" spans="1:9" s="1" customFormat="1" ht="12.6" x14ac:dyDescent="0.2">
      <c r="A634" s="2" t="s">
        <v>796</v>
      </c>
      <c r="B634" s="1" t="s">
        <v>795</v>
      </c>
      <c r="C634" s="3">
        <v>1.8198149215861299</v>
      </c>
      <c r="D634" s="3">
        <v>8.7266213787829603</v>
      </c>
      <c r="E634" s="3">
        <v>3.5253282555938599</v>
      </c>
    </row>
    <row r="635" spans="1:9" s="1" customFormat="1" ht="12.6" x14ac:dyDescent="0.2">
      <c r="A635" s="2" t="s">
        <v>798</v>
      </c>
      <c r="B635" s="1" t="s">
        <v>797</v>
      </c>
      <c r="C635" s="3">
        <v>2.20797411667226</v>
      </c>
      <c r="D635" s="3">
        <v>11.187814994920201</v>
      </c>
      <c r="E635" s="3">
        <v>3.7452924070650302</v>
      </c>
    </row>
    <row r="636" spans="1:9" s="1" customFormat="1" ht="12.6" x14ac:dyDescent="0.2">
      <c r="A636" s="2" t="s">
        <v>800</v>
      </c>
      <c r="B636" s="1" t="s">
        <v>799</v>
      </c>
      <c r="C636" s="3">
        <v>1.3090355208665301</v>
      </c>
      <c r="D636" s="3">
        <v>6.1049057902620198</v>
      </c>
      <c r="E636" s="3">
        <v>3.0306581868697902</v>
      </c>
    </row>
    <row r="637" spans="1:9" s="1" customFormat="1" ht="12.6" x14ac:dyDescent="0.2">
      <c r="A637" s="2" t="s">
        <v>802</v>
      </c>
      <c r="B637" s="1" t="s">
        <v>801</v>
      </c>
      <c r="C637" s="3">
        <v>2.5437896694104198</v>
      </c>
      <c r="D637" s="3">
        <v>13.5362581827669</v>
      </c>
      <c r="E637" s="3">
        <v>4.0399844265419498</v>
      </c>
    </row>
    <row r="638" spans="1:9" s="1" customFormat="1" ht="12.6" x14ac:dyDescent="0.2">
      <c r="A638" s="2"/>
      <c r="B638" s="1" t="s">
        <v>2074</v>
      </c>
      <c r="C638" s="3">
        <f>MEDIAN(C626:C637)</f>
        <v>1.80226381174926</v>
      </c>
      <c r="D638" s="3">
        <f>MEDIAN(D626:D637)</f>
        <v>10.0043785984896</v>
      </c>
      <c r="E638" s="3">
        <f>MEDIAN(E626:E637)</f>
        <v>3.4073232327008101</v>
      </c>
      <c r="F638" s="3">
        <f>MEDIAN(F626:F637)</f>
        <v>13.3298195621009</v>
      </c>
      <c r="G638" s="3">
        <f>MEDIAN(G626:G637)</f>
        <v>23.365287652734299</v>
      </c>
      <c r="H638" s="3">
        <f>MEDIAN(H626:H637)</f>
        <v>43.999143180620301</v>
      </c>
      <c r="I638" s="3">
        <f>MEDIAN(I626:I637)</f>
        <v>84.6644531629846</v>
      </c>
    </row>
    <row r="639" spans="1:9" s="1" customFormat="1" ht="12.6" x14ac:dyDescent="0.2">
      <c r="A639" s="2"/>
      <c r="C639" s="3"/>
      <c r="D639" s="3"/>
      <c r="E639" s="3"/>
    </row>
    <row r="640" spans="1:9" s="1" customFormat="1" ht="12.6" x14ac:dyDescent="0.2">
      <c r="A640" s="2"/>
      <c r="C640" s="3"/>
      <c r="D640" s="3"/>
      <c r="E640" s="3"/>
    </row>
    <row r="641" spans="1:9" s="5" customFormat="1" ht="17.399999999999999" x14ac:dyDescent="0.3">
      <c r="B641" s="5" t="s">
        <v>803</v>
      </c>
    </row>
    <row r="642" spans="1:9" s="1" customFormat="1" ht="12.6" x14ac:dyDescent="0.2">
      <c r="C642" s="20" t="s">
        <v>2089</v>
      </c>
      <c r="D642" s="20" t="s">
        <v>2084</v>
      </c>
      <c r="E642" s="20" t="s">
        <v>2083</v>
      </c>
      <c r="F642" s="20" t="s">
        <v>2090</v>
      </c>
      <c r="G642" s="20" t="s">
        <v>2091</v>
      </c>
      <c r="H642" s="20" t="s">
        <v>2092</v>
      </c>
      <c r="I642" s="20" t="s">
        <v>2079</v>
      </c>
    </row>
    <row r="643" spans="1:9" s="1" customFormat="1" ht="12.6" x14ac:dyDescent="0.2">
      <c r="B643" s="1" t="s">
        <v>2072</v>
      </c>
    </row>
    <row r="644" spans="1:9" s="1" customFormat="1" ht="12.6" x14ac:dyDescent="0.2">
      <c r="A644" s="2" t="s">
        <v>805</v>
      </c>
      <c r="B644" s="1" t="s">
        <v>804</v>
      </c>
      <c r="C644" s="3">
        <v>-0.31108592771122301</v>
      </c>
      <c r="D644" s="3">
        <v>-0.670502654338066</v>
      </c>
      <c r="E644" s="3">
        <v>-0.23417333299256199</v>
      </c>
      <c r="F644" s="3">
        <v>2.9177264259684499</v>
      </c>
      <c r="G644" s="3">
        <v>5.5840360959504496</v>
      </c>
      <c r="H644" s="3">
        <v>12.0040098398889</v>
      </c>
      <c r="I644" s="3">
        <v>14.5872711856493</v>
      </c>
    </row>
    <row r="645" spans="1:9" s="1" customFormat="1" ht="12.6" x14ac:dyDescent="0.2">
      <c r="A645" s="2"/>
      <c r="C645" s="3"/>
      <c r="D645" s="3"/>
      <c r="E645" s="3"/>
      <c r="F645" s="3"/>
      <c r="G645" s="3"/>
      <c r="H645" s="3"/>
      <c r="I645" s="3"/>
    </row>
    <row r="646" spans="1:9" s="1" customFormat="1" ht="12.6" x14ac:dyDescent="0.2">
      <c r="A646" s="2"/>
      <c r="C646" s="3"/>
      <c r="D646" s="3"/>
      <c r="E646" s="3"/>
      <c r="F646" s="3"/>
      <c r="G646" s="3"/>
      <c r="H646" s="3"/>
      <c r="I646" s="3"/>
    </row>
    <row r="647" spans="1:9" s="1" customFormat="1" ht="12.6" x14ac:dyDescent="0.2">
      <c r="A647" s="2"/>
      <c r="C647" s="3"/>
      <c r="D647" s="3"/>
      <c r="E647" s="3"/>
      <c r="F647" s="3"/>
      <c r="G647" s="3"/>
      <c r="H647" s="3"/>
      <c r="I647" s="3"/>
    </row>
    <row r="648" spans="1:9" s="5" customFormat="1" ht="17.399999999999999" x14ac:dyDescent="0.3">
      <c r="B648" s="5" t="s">
        <v>806</v>
      </c>
    </row>
    <row r="649" spans="1:9" s="1" customFormat="1" ht="12.6" x14ac:dyDescent="0.2">
      <c r="C649" s="20" t="s">
        <v>2089</v>
      </c>
      <c r="D649" s="20" t="s">
        <v>2084</v>
      </c>
      <c r="E649" s="20" t="s">
        <v>2083</v>
      </c>
      <c r="F649" s="20" t="s">
        <v>2090</v>
      </c>
      <c r="G649" s="20" t="s">
        <v>2091</v>
      </c>
      <c r="H649" s="20" t="s">
        <v>2092</v>
      </c>
      <c r="I649" s="20" t="s">
        <v>2079</v>
      </c>
    </row>
    <row r="650" spans="1:9" s="1" customFormat="1" ht="12.6" x14ac:dyDescent="0.2">
      <c r="B650" s="1" t="s">
        <v>2072</v>
      </c>
    </row>
    <row r="651" spans="1:9" s="1" customFormat="1" ht="12.6" x14ac:dyDescent="0.2">
      <c r="A651" s="2" t="s">
        <v>808</v>
      </c>
      <c r="B651" s="1" t="s">
        <v>807</v>
      </c>
      <c r="C651" s="3">
        <v>2.1806229491581401</v>
      </c>
      <c r="D651" s="3">
        <v>6.08991295543938</v>
      </c>
    </row>
    <row r="652" spans="1:9" s="1" customFormat="1" ht="12.6" x14ac:dyDescent="0.2">
      <c r="A652" s="2"/>
      <c r="C652" s="3"/>
      <c r="D652" s="3"/>
    </row>
    <row r="653" spans="1:9" s="1" customFormat="1" ht="12.6" x14ac:dyDescent="0.2">
      <c r="A653" s="2"/>
      <c r="C653" s="3"/>
      <c r="D653" s="3"/>
    </row>
    <row r="654" spans="1:9" s="1" customFormat="1" ht="12.6" x14ac:dyDescent="0.2">
      <c r="A654" s="2"/>
      <c r="C654" s="3"/>
      <c r="D654" s="3"/>
    </row>
    <row r="655" spans="1:9" s="5" customFormat="1" ht="17.399999999999999" x14ac:dyDescent="0.3">
      <c r="B655" s="5" t="s">
        <v>809</v>
      </c>
    </row>
    <row r="656" spans="1:9" s="1" customFormat="1" ht="12.6" x14ac:dyDescent="0.2">
      <c r="C656" s="20" t="s">
        <v>2089</v>
      </c>
      <c r="D656" s="20" t="s">
        <v>2084</v>
      </c>
      <c r="E656" s="20" t="s">
        <v>2083</v>
      </c>
      <c r="F656" s="20" t="s">
        <v>2090</v>
      </c>
      <c r="G656" s="20" t="s">
        <v>2091</v>
      </c>
      <c r="H656" s="20" t="s">
        <v>2092</v>
      </c>
      <c r="I656" s="20" t="s">
        <v>2079</v>
      </c>
    </row>
    <row r="657" spans="1:9" s="1" customFormat="1" ht="12.6" x14ac:dyDescent="0.2">
      <c r="B657" s="1" t="s">
        <v>2072</v>
      </c>
    </row>
    <row r="658" spans="1:9" s="1" customFormat="1" ht="12.6" x14ac:dyDescent="0.2">
      <c r="B658" s="1" t="s">
        <v>810</v>
      </c>
    </row>
    <row r="659" spans="1:9" s="1" customFormat="1" ht="12.6" x14ac:dyDescent="0.2">
      <c r="A659" s="2" t="s">
        <v>812</v>
      </c>
      <c r="B659" s="1" t="s">
        <v>811</v>
      </c>
      <c r="C659" s="3">
        <v>0.75787551362045602</v>
      </c>
      <c r="D659" s="3">
        <v>4.6913667027718597</v>
      </c>
      <c r="E659" s="3">
        <v>2.0579370428570201</v>
      </c>
    </row>
    <row r="660" spans="1:9" s="1" customFormat="1" ht="12.6" x14ac:dyDescent="0.2">
      <c r="B660" s="1" t="s">
        <v>813</v>
      </c>
    </row>
    <row r="661" spans="1:9" s="1" customFormat="1" ht="12.6" x14ac:dyDescent="0.2">
      <c r="A661" s="2" t="s">
        <v>815</v>
      </c>
      <c r="B661" s="1" t="s">
        <v>814</v>
      </c>
      <c r="C661" s="3">
        <v>0.361769319310624</v>
      </c>
      <c r="D661" s="3">
        <v>2.6376593881543902</v>
      </c>
      <c r="E661" s="3">
        <v>0.23852423698271699</v>
      </c>
    </row>
    <row r="662" spans="1:9" s="1" customFormat="1" ht="12.6" x14ac:dyDescent="0.2">
      <c r="A662" s="2" t="s">
        <v>817</v>
      </c>
      <c r="B662" s="1" t="s">
        <v>816</v>
      </c>
      <c r="C662" s="3">
        <v>8.2521202113291103</v>
      </c>
      <c r="D662" s="3">
        <v>5.4958880440602096</v>
      </c>
      <c r="E662" s="3">
        <v>24.738580007579198</v>
      </c>
      <c r="F662" s="3">
        <v>-8.5969470670515395</v>
      </c>
      <c r="G662" s="3">
        <v>-30.9282304251578</v>
      </c>
      <c r="H662" s="3">
        <v>-31.2819736905778</v>
      </c>
      <c r="I662" s="3">
        <v>5.1287121370690301</v>
      </c>
    </row>
    <row r="663" spans="1:9" s="1" customFormat="1" ht="12.6" x14ac:dyDescent="0.2">
      <c r="B663" s="1" t="s">
        <v>2073</v>
      </c>
    </row>
    <row r="664" spans="1:9" s="1" customFormat="1" ht="12.6" x14ac:dyDescent="0.2">
      <c r="A664" s="2" t="s">
        <v>819</v>
      </c>
      <c r="B664" s="1" t="s">
        <v>818</v>
      </c>
      <c r="C664" s="3">
        <v>0.541148323421896</v>
      </c>
      <c r="D664" s="3">
        <v>2.4624535317772498</v>
      </c>
      <c r="E664" s="3">
        <v>1.8903540858168999</v>
      </c>
    </row>
    <row r="665" spans="1:9" s="1" customFormat="1" ht="12.6" x14ac:dyDescent="0.2">
      <c r="A665" s="2"/>
      <c r="B665" s="1" t="s">
        <v>2074</v>
      </c>
      <c r="C665" s="3">
        <f>MEDIAN(C659:C664)</f>
        <v>0.64951191852117596</v>
      </c>
      <c r="D665" s="3">
        <f>MEDIAN(D659:D664)</f>
        <v>3.6645130454631252</v>
      </c>
      <c r="E665" s="3">
        <f>MEDIAN(E659:E664)</f>
        <v>1.9741455643369599</v>
      </c>
      <c r="F665" s="3"/>
      <c r="G665" s="3"/>
      <c r="H665" s="3"/>
      <c r="I665" s="3"/>
    </row>
    <row r="666" spans="1:9" s="1" customFormat="1" ht="12.6" x14ac:dyDescent="0.2">
      <c r="A666" s="2"/>
      <c r="C666" s="3"/>
      <c r="D666" s="3"/>
      <c r="E666" s="3"/>
    </row>
    <row r="667" spans="1:9" s="1" customFormat="1" ht="12.6" x14ac:dyDescent="0.2">
      <c r="A667" s="2"/>
      <c r="C667" s="3"/>
      <c r="D667" s="3"/>
      <c r="E667" s="3"/>
    </row>
    <row r="668" spans="1:9" s="1" customFormat="1" ht="12.6" x14ac:dyDescent="0.2">
      <c r="A668" s="2"/>
      <c r="C668" s="3"/>
      <c r="D668" s="3"/>
      <c r="E668" s="3"/>
    </row>
    <row r="669" spans="1:9" s="5" customFormat="1" ht="17.399999999999999" x14ac:dyDescent="0.3">
      <c r="B669" s="5" t="s">
        <v>820</v>
      </c>
    </row>
    <row r="670" spans="1:9" s="1" customFormat="1" ht="12.6" x14ac:dyDescent="0.2">
      <c r="C670" s="20" t="s">
        <v>2089</v>
      </c>
      <c r="D670" s="20" t="s">
        <v>2084</v>
      </c>
      <c r="E670" s="20" t="s">
        <v>2083</v>
      </c>
      <c r="F670" s="20" t="s">
        <v>2090</v>
      </c>
      <c r="G670" s="20" t="s">
        <v>2091</v>
      </c>
      <c r="H670" s="20" t="s">
        <v>2092</v>
      </c>
      <c r="I670" s="20" t="s">
        <v>2079</v>
      </c>
    </row>
    <row r="671" spans="1:9" s="1" customFormat="1" ht="12.6" x14ac:dyDescent="0.2">
      <c r="B671" s="1" t="s">
        <v>2072</v>
      </c>
    </row>
    <row r="672" spans="1:9" s="1" customFormat="1" ht="12.6" x14ac:dyDescent="0.2">
      <c r="A672" s="2" t="s">
        <v>822</v>
      </c>
      <c r="B672" s="1" t="s">
        <v>821</v>
      </c>
      <c r="C672" s="3">
        <v>0.31458811675204901</v>
      </c>
      <c r="D672" s="3">
        <v>3.64088653951144</v>
      </c>
      <c r="E672" s="3">
        <v>4.7837922256703598</v>
      </c>
      <c r="F672" s="3">
        <v>6.5575705344831601</v>
      </c>
      <c r="G672" s="3">
        <v>5.5816295197299501</v>
      </c>
      <c r="H672" s="3">
        <v>3.2750736505539</v>
      </c>
      <c r="I672" s="3">
        <v>33.407256085224802</v>
      </c>
    </row>
    <row r="673" spans="1:9" s="1" customFormat="1" ht="12.6" x14ac:dyDescent="0.2">
      <c r="A673" s="2"/>
      <c r="C673" s="3"/>
      <c r="D673" s="3"/>
      <c r="E673" s="3"/>
      <c r="F673" s="3"/>
      <c r="G673" s="3"/>
      <c r="H673" s="3"/>
      <c r="I673" s="3"/>
    </row>
    <row r="674" spans="1:9" s="1" customFormat="1" ht="12.6" x14ac:dyDescent="0.2">
      <c r="A674" s="2"/>
      <c r="C674" s="3"/>
      <c r="D674" s="3"/>
      <c r="E674" s="3"/>
      <c r="F674" s="3"/>
      <c r="G674" s="3"/>
      <c r="H674" s="3"/>
      <c r="I674" s="3"/>
    </row>
    <row r="675" spans="1:9" s="1" customFormat="1" ht="12.6" x14ac:dyDescent="0.2">
      <c r="A675" s="2"/>
      <c r="C675" s="3"/>
      <c r="D675" s="3"/>
      <c r="E675" s="3"/>
      <c r="F675" s="3"/>
      <c r="G675" s="3"/>
      <c r="H675" s="3"/>
      <c r="I675" s="3"/>
    </row>
    <row r="676" spans="1:9" s="1" customFormat="1" ht="12.6" x14ac:dyDescent="0.2">
      <c r="A676" s="2"/>
      <c r="C676" s="3"/>
      <c r="D676" s="3"/>
      <c r="E676" s="3"/>
      <c r="F676" s="3"/>
      <c r="G676" s="3"/>
      <c r="H676" s="3"/>
      <c r="I676" s="3"/>
    </row>
    <row r="677" spans="1:9" s="5" customFormat="1" ht="17.399999999999999" x14ac:dyDescent="0.3">
      <c r="B677" s="5" t="s">
        <v>823</v>
      </c>
    </row>
    <row r="678" spans="1:9" s="1" customFormat="1" ht="12.6" x14ac:dyDescent="0.2">
      <c r="C678" s="20" t="s">
        <v>2089</v>
      </c>
      <c r="D678" s="20" t="s">
        <v>2084</v>
      </c>
      <c r="E678" s="20" t="s">
        <v>2083</v>
      </c>
      <c r="F678" s="20" t="s">
        <v>2090</v>
      </c>
      <c r="G678" s="20" t="s">
        <v>2091</v>
      </c>
      <c r="H678" s="20" t="s">
        <v>2092</v>
      </c>
      <c r="I678" s="20" t="s">
        <v>2079</v>
      </c>
    </row>
    <row r="679" spans="1:9" s="1" customFormat="1" ht="12.6" x14ac:dyDescent="0.2">
      <c r="B679" s="1" t="s">
        <v>2072</v>
      </c>
    </row>
    <row r="680" spans="1:9" s="1" customFormat="1" ht="12.6" x14ac:dyDescent="0.2">
      <c r="B680" s="1" t="s">
        <v>824</v>
      </c>
    </row>
    <row r="681" spans="1:9" s="1" customFormat="1" ht="12.6" x14ac:dyDescent="0.2">
      <c r="A681" s="2" t="s">
        <v>826</v>
      </c>
      <c r="B681" s="1" t="s">
        <v>825</v>
      </c>
      <c r="C681" s="3">
        <v>2.47692291536127</v>
      </c>
      <c r="D681" s="3">
        <v>7.7182616899436702</v>
      </c>
      <c r="E681" s="3">
        <v>7.0874802833924004</v>
      </c>
      <c r="F681" s="3">
        <v>6.5844368540209404</v>
      </c>
      <c r="G681" s="3">
        <v>12.189367933648001</v>
      </c>
      <c r="H681" s="3">
        <v>26.291538046897799</v>
      </c>
      <c r="I681" s="3">
        <v>82.451686217237295</v>
      </c>
    </row>
    <row r="682" spans="1:9" s="1" customFormat="1" ht="12.6" x14ac:dyDescent="0.2">
      <c r="B682" s="1" t="s">
        <v>827</v>
      </c>
    </row>
    <row r="683" spans="1:9" s="1" customFormat="1" ht="12.6" x14ac:dyDescent="0.2">
      <c r="A683" s="2" t="s">
        <v>829</v>
      </c>
      <c r="B683" s="1" t="s">
        <v>828</v>
      </c>
      <c r="C683" s="3">
        <v>2.5703683877946402</v>
      </c>
      <c r="D683" s="3">
        <v>8.01358222969378</v>
      </c>
      <c r="E683" s="3">
        <v>7.4751571771576204</v>
      </c>
      <c r="F683" s="3">
        <v>7.3128830065260804</v>
      </c>
      <c r="G683" s="3">
        <v>13.222989487762399</v>
      </c>
      <c r="H683" s="3">
        <v>26.441000726659599</v>
      </c>
      <c r="I683" s="3">
        <v>84.084144231741007</v>
      </c>
    </row>
    <row r="684" spans="1:9" s="1" customFormat="1" ht="12.6" x14ac:dyDescent="0.2">
      <c r="B684" s="1" t="s">
        <v>830</v>
      </c>
    </row>
    <row r="685" spans="1:9" s="1" customFormat="1" ht="12.6" x14ac:dyDescent="0.2">
      <c r="A685" s="2" t="s">
        <v>832</v>
      </c>
      <c r="B685" s="1" t="s">
        <v>831</v>
      </c>
      <c r="C685" s="3">
        <v>3.26542349533071</v>
      </c>
      <c r="D685" s="3">
        <v>8.8389492727309609</v>
      </c>
      <c r="E685" s="3">
        <v>11.0673023506627</v>
      </c>
      <c r="F685" s="3">
        <v>7.18355812905512</v>
      </c>
      <c r="G685" s="3">
        <v>10.899835459471101</v>
      </c>
      <c r="H685" s="3">
        <v>5.3811262363247598</v>
      </c>
      <c r="I685" s="3">
        <v>45.856961743357601</v>
      </c>
    </row>
    <row r="686" spans="1:9" s="1" customFormat="1" ht="12.6" x14ac:dyDescent="0.2">
      <c r="B686" s="1" t="s">
        <v>833</v>
      </c>
    </row>
    <row r="687" spans="1:9" s="1" customFormat="1" ht="12.6" x14ac:dyDescent="0.2">
      <c r="A687" s="2" t="s">
        <v>835</v>
      </c>
      <c r="B687" s="1" t="s">
        <v>834</v>
      </c>
      <c r="C687" s="3">
        <v>3.3802187194845899</v>
      </c>
      <c r="D687" s="3">
        <v>9.5363437705949696</v>
      </c>
      <c r="E687" s="3">
        <v>11.2221270720734</v>
      </c>
      <c r="F687" s="3">
        <v>9.2688689737670806</v>
      </c>
      <c r="G687" s="3">
        <v>7.27245375313003</v>
      </c>
    </row>
    <row r="688" spans="1:9" s="1" customFormat="1" ht="12.6" x14ac:dyDescent="0.2">
      <c r="B688" s="1" t="s">
        <v>836</v>
      </c>
    </row>
    <row r="689" spans="1:9" s="1" customFormat="1" ht="12.6" x14ac:dyDescent="0.2">
      <c r="A689" s="2" t="s">
        <v>838</v>
      </c>
      <c r="B689" s="1" t="s">
        <v>837</v>
      </c>
      <c r="C689" s="3">
        <v>3.0414022069217301</v>
      </c>
      <c r="D689" s="3">
        <v>9.6873720951431608</v>
      </c>
      <c r="E689" s="3">
        <v>8.4357576180657592</v>
      </c>
      <c r="F689" s="3">
        <v>12.748939922598</v>
      </c>
      <c r="G689" s="3">
        <v>23.1664348824361</v>
      </c>
      <c r="H689" s="3">
        <v>42.901012018890597</v>
      </c>
    </row>
    <row r="690" spans="1:9" s="1" customFormat="1" ht="12.6" x14ac:dyDescent="0.2">
      <c r="B690" s="1" t="s">
        <v>839</v>
      </c>
    </row>
    <row r="691" spans="1:9" s="1" customFormat="1" ht="12.6" x14ac:dyDescent="0.2">
      <c r="A691" s="2" t="s">
        <v>841</v>
      </c>
      <c r="B691" s="1" t="s">
        <v>840</v>
      </c>
      <c r="C691" s="3">
        <v>3.0631220840723001</v>
      </c>
      <c r="D691" s="3">
        <v>9.6667217715352205</v>
      </c>
      <c r="E691" s="3">
        <v>8.2967087542004698</v>
      </c>
      <c r="F691" s="3">
        <v>11.4859828893262</v>
      </c>
      <c r="G691" s="3">
        <v>20.7624443231621</v>
      </c>
      <c r="H691" s="3">
        <v>37.733252195811602</v>
      </c>
      <c r="I691" s="3">
        <v>115.13330290385601</v>
      </c>
    </row>
    <row r="692" spans="1:9" s="1" customFormat="1" ht="12.6" x14ac:dyDescent="0.2">
      <c r="B692" s="1" t="s">
        <v>842</v>
      </c>
    </row>
    <row r="693" spans="1:9" s="1" customFormat="1" ht="12.6" x14ac:dyDescent="0.2">
      <c r="A693" s="2" t="s">
        <v>844</v>
      </c>
      <c r="B693" s="1" t="s">
        <v>843</v>
      </c>
      <c r="C693" s="3">
        <v>3.3944730545176398</v>
      </c>
      <c r="D693" s="3">
        <v>9.3808139216578308</v>
      </c>
      <c r="E693" s="3">
        <v>11.0044560101586</v>
      </c>
      <c r="F693" s="3">
        <v>8.4099093321757401</v>
      </c>
      <c r="G693" s="3">
        <v>5.8864115111019402</v>
      </c>
      <c r="H693" s="3">
        <v>5.3622045038123503</v>
      </c>
      <c r="I693" s="3">
        <v>46.397651645695802</v>
      </c>
    </row>
    <row r="694" spans="1:9" s="1" customFormat="1" ht="12.6" x14ac:dyDescent="0.2">
      <c r="B694" s="1" t="s">
        <v>845</v>
      </c>
    </row>
    <row r="695" spans="1:9" s="1" customFormat="1" ht="12.6" x14ac:dyDescent="0.2">
      <c r="A695" s="2" t="s">
        <v>847</v>
      </c>
      <c r="B695" s="1" t="s">
        <v>846</v>
      </c>
      <c r="C695" s="3">
        <v>2.7221735338697499</v>
      </c>
      <c r="D695" s="3">
        <v>7.0132267682253504</v>
      </c>
      <c r="E695" s="3">
        <v>7.5724556279487798</v>
      </c>
      <c r="F695" s="3">
        <v>3.31141117425959</v>
      </c>
      <c r="G695" s="3">
        <v>3.4317018744099901</v>
      </c>
      <c r="H695" s="3">
        <v>8.32412402665312</v>
      </c>
      <c r="I695" s="3">
        <v>50.6172857282858</v>
      </c>
    </row>
    <row r="696" spans="1:9" s="1" customFormat="1" ht="12.6" x14ac:dyDescent="0.2">
      <c r="A696" s="2" t="s">
        <v>849</v>
      </c>
      <c r="B696" s="1" t="s">
        <v>848</v>
      </c>
      <c r="C696" s="3">
        <v>1.68941934207851</v>
      </c>
      <c r="D696" s="3">
        <v>6.5814681921296403</v>
      </c>
      <c r="E696" s="3">
        <v>6.3853098955838599</v>
      </c>
      <c r="F696" s="3">
        <v>3.7422745423540502</v>
      </c>
      <c r="G696" s="3">
        <v>-2.7626276305199098</v>
      </c>
      <c r="H696" s="3">
        <v>7.5999256967732798</v>
      </c>
    </row>
    <row r="697" spans="1:9" s="1" customFormat="1" ht="12.6" x14ac:dyDescent="0.2">
      <c r="A697" s="2" t="s">
        <v>851</v>
      </c>
      <c r="B697" s="1" t="s">
        <v>850</v>
      </c>
      <c r="C697" s="3">
        <v>3.1722654718172301</v>
      </c>
      <c r="D697" s="3">
        <v>9.3330562903509993</v>
      </c>
      <c r="E697" s="3">
        <v>7.4323377832630104</v>
      </c>
      <c r="F697" s="3">
        <v>6.4003865926593901</v>
      </c>
      <c r="G697" s="3">
        <v>12.3497017089627</v>
      </c>
      <c r="H697" s="3">
        <v>23.659328692976501</v>
      </c>
      <c r="I697" s="3">
        <v>78.228340660338205</v>
      </c>
    </row>
    <row r="698" spans="1:9" s="1" customFormat="1" ht="12.6" x14ac:dyDescent="0.2">
      <c r="A698" s="2" t="s">
        <v>853</v>
      </c>
      <c r="B698" s="1" t="s">
        <v>852</v>
      </c>
      <c r="C698" s="3">
        <v>3.63163192610735</v>
      </c>
      <c r="D698" s="3">
        <v>8.4981572054954704</v>
      </c>
      <c r="E698" s="3">
        <v>8.8992025127639902</v>
      </c>
      <c r="F698" s="3">
        <v>4.8491015622664397</v>
      </c>
      <c r="G698" s="3">
        <v>8.8557706380008394</v>
      </c>
      <c r="H698" s="3">
        <v>8.0382495158469194</v>
      </c>
      <c r="I698" s="3">
        <v>53.401699800192802</v>
      </c>
    </row>
    <row r="699" spans="1:9" s="1" customFormat="1" ht="12.6" x14ac:dyDescent="0.2">
      <c r="A699" s="2" t="s">
        <v>855</v>
      </c>
      <c r="B699" s="1" t="s">
        <v>854</v>
      </c>
      <c r="C699" s="3">
        <v>3.7092357480707001</v>
      </c>
      <c r="D699" s="3">
        <v>10.104836578275</v>
      </c>
      <c r="E699" s="3">
        <v>8.8865656037637208</v>
      </c>
      <c r="F699" s="3">
        <v>9.8072975779954596</v>
      </c>
      <c r="G699" s="3">
        <v>17.550267595657701</v>
      </c>
      <c r="H699" s="3">
        <v>31.139367844353099</v>
      </c>
      <c r="I699" s="3">
        <v>89.406151183439704</v>
      </c>
    </row>
    <row r="700" spans="1:9" s="1" customFormat="1" ht="12.6" x14ac:dyDescent="0.2">
      <c r="A700" s="2" t="s">
        <v>857</v>
      </c>
      <c r="B700" s="1" t="s">
        <v>856</v>
      </c>
      <c r="C700" s="3">
        <v>3.3290562114164999</v>
      </c>
      <c r="D700" s="3">
        <v>9.0241735611852594</v>
      </c>
      <c r="E700" s="3">
        <v>6.8281982893405697</v>
      </c>
      <c r="F700" s="3">
        <v>9.3280222808190896</v>
      </c>
      <c r="G700" s="3">
        <v>13.587228632896499</v>
      </c>
      <c r="H700" s="3">
        <v>9.2471592792832507</v>
      </c>
    </row>
    <row r="701" spans="1:9" s="1" customFormat="1" ht="12.6" x14ac:dyDescent="0.2">
      <c r="A701" s="2" t="s">
        <v>859</v>
      </c>
      <c r="B701" s="1" t="s">
        <v>858</v>
      </c>
      <c r="C701" s="3">
        <v>3.4293840655274201</v>
      </c>
      <c r="D701" s="3">
        <v>9.1434786026769501</v>
      </c>
      <c r="E701" s="3">
        <v>6.9350033105274704</v>
      </c>
      <c r="F701" s="3">
        <v>9.6335753260988</v>
      </c>
      <c r="G701" s="3">
        <v>13.9139096144329</v>
      </c>
      <c r="H701" s="3">
        <v>9.9847850399579503</v>
      </c>
    </row>
    <row r="702" spans="1:9" s="1" customFormat="1" ht="12.6" x14ac:dyDescent="0.2">
      <c r="B702" s="1" t="s">
        <v>860</v>
      </c>
    </row>
    <row r="703" spans="1:9" s="1" customFormat="1" ht="12.6" x14ac:dyDescent="0.2">
      <c r="A703" s="2" t="s">
        <v>862</v>
      </c>
      <c r="B703" s="1" t="s">
        <v>861</v>
      </c>
    </row>
    <row r="704" spans="1:9" s="1" customFormat="1" ht="12.6" x14ac:dyDescent="0.2">
      <c r="B704" s="1" t="s">
        <v>863</v>
      </c>
    </row>
    <row r="705" spans="1:9" s="1" customFormat="1" ht="12.6" x14ac:dyDescent="0.2">
      <c r="A705" s="2" t="s">
        <v>865</v>
      </c>
      <c r="B705" s="1" t="s">
        <v>864</v>
      </c>
      <c r="C705" s="3">
        <v>2.4631678490780202</v>
      </c>
      <c r="D705" s="3">
        <v>8.6232850274602804</v>
      </c>
      <c r="E705" s="3">
        <v>7.1365846638145403</v>
      </c>
      <c r="F705" s="3">
        <v>4.1640249448813398</v>
      </c>
      <c r="G705" s="3">
        <v>9.2900949811593598</v>
      </c>
      <c r="H705" s="3">
        <v>23.182638804661899</v>
      </c>
      <c r="I705" s="3">
        <v>64.486663052129799</v>
      </c>
    </row>
    <row r="706" spans="1:9" s="1" customFormat="1" ht="12.6" x14ac:dyDescent="0.2">
      <c r="B706" s="1" t="s">
        <v>866</v>
      </c>
    </row>
    <row r="707" spans="1:9" s="1" customFormat="1" ht="12.6" x14ac:dyDescent="0.2">
      <c r="A707" s="2" t="s">
        <v>868</v>
      </c>
      <c r="B707" s="1" t="s">
        <v>867</v>
      </c>
      <c r="C707" s="3">
        <v>3.4298967788729602</v>
      </c>
      <c r="D707" s="3">
        <v>8.58974497400982</v>
      </c>
      <c r="E707" s="3">
        <v>5.97033052351376</v>
      </c>
      <c r="F707" s="3">
        <v>5.4440459110473496</v>
      </c>
      <c r="G707" s="3">
        <v>7.8057545839210203</v>
      </c>
      <c r="H707" s="3">
        <v>21.4792615059356</v>
      </c>
      <c r="I707" s="3">
        <v>94.447582024657095</v>
      </c>
    </row>
    <row r="708" spans="1:9" s="1" customFormat="1" ht="12.6" x14ac:dyDescent="0.2">
      <c r="B708" s="1" t="s">
        <v>869</v>
      </c>
    </row>
    <row r="709" spans="1:9" s="1" customFormat="1" ht="12.6" x14ac:dyDescent="0.2">
      <c r="A709" s="2" t="s">
        <v>871</v>
      </c>
      <c r="B709" s="1" t="s">
        <v>870</v>
      </c>
      <c r="C709" s="3">
        <v>3.42313107271154</v>
      </c>
      <c r="D709" s="3">
        <v>8.6734575292370106</v>
      </c>
      <c r="E709" s="3">
        <v>6.1073564343348803</v>
      </c>
      <c r="F709" s="3">
        <v>5.52296373561542</v>
      </c>
      <c r="G709" s="3">
        <v>7.936749197408</v>
      </c>
      <c r="H709" s="3">
        <v>22.397795545886101</v>
      </c>
      <c r="I709" s="3">
        <v>96.521690830332801</v>
      </c>
    </row>
    <row r="710" spans="1:9" s="1" customFormat="1" ht="12.6" x14ac:dyDescent="0.2">
      <c r="A710" s="2" t="s">
        <v>873</v>
      </c>
      <c r="B710" s="1" t="s">
        <v>872</v>
      </c>
      <c r="C710" s="3">
        <v>1.55627082081809</v>
      </c>
      <c r="D710" s="3">
        <v>3.6089030345080899</v>
      </c>
      <c r="E710" s="3">
        <v>3.2213356461405098</v>
      </c>
      <c r="F710" s="3">
        <v>4.6278681318681301</v>
      </c>
      <c r="G710" s="3">
        <v>3.57166478113307</v>
      </c>
      <c r="H710" s="3">
        <v>12.1719890951675</v>
      </c>
    </row>
    <row r="711" spans="1:9" s="1" customFormat="1" ht="12.6" x14ac:dyDescent="0.2">
      <c r="B711" s="1" t="s">
        <v>874</v>
      </c>
    </row>
    <row r="712" spans="1:9" s="1" customFormat="1" ht="12.6" x14ac:dyDescent="0.2">
      <c r="A712" s="2" t="s">
        <v>876</v>
      </c>
      <c r="B712" s="1" t="s">
        <v>875</v>
      </c>
      <c r="C712" s="3">
        <v>3.4298469364196</v>
      </c>
      <c r="D712" s="3">
        <v>8.7302057312726902</v>
      </c>
      <c r="E712" s="3">
        <v>9.8535556645414406</v>
      </c>
      <c r="F712" s="3">
        <v>6.84122855270682</v>
      </c>
      <c r="G712" s="3">
        <v>11.1281291989339</v>
      </c>
      <c r="H712" s="3">
        <v>6.3670712575464803</v>
      </c>
      <c r="I712" s="3">
        <v>70.105373216834394</v>
      </c>
    </row>
    <row r="713" spans="1:9" s="1" customFormat="1" ht="12.6" x14ac:dyDescent="0.2">
      <c r="B713" s="1" t="s">
        <v>877</v>
      </c>
    </row>
    <row r="714" spans="1:9" s="1" customFormat="1" ht="12.6" x14ac:dyDescent="0.2">
      <c r="A714" s="2" t="s">
        <v>879</v>
      </c>
      <c r="B714" s="1" t="s">
        <v>878</v>
      </c>
      <c r="C714" s="3">
        <v>3.2324843245939001</v>
      </c>
      <c r="D714" s="3">
        <v>8.26886774982124</v>
      </c>
      <c r="E714" s="3">
        <v>7.4318510774467903</v>
      </c>
      <c r="F714" s="3">
        <v>5.1746982223815001</v>
      </c>
      <c r="G714" s="3">
        <v>8.3991646211286408</v>
      </c>
      <c r="H714" s="3">
        <v>11.9280372487194</v>
      </c>
      <c r="I714" s="3">
        <v>78.7877434754365</v>
      </c>
    </row>
    <row r="715" spans="1:9" s="1" customFormat="1" ht="12.6" x14ac:dyDescent="0.2">
      <c r="B715" s="1" t="s">
        <v>880</v>
      </c>
    </row>
    <row r="716" spans="1:9" s="1" customFormat="1" ht="12.6" x14ac:dyDescent="0.2">
      <c r="A716" s="2" t="s">
        <v>882</v>
      </c>
      <c r="B716" s="1" t="s">
        <v>881</v>
      </c>
      <c r="C716" s="3">
        <v>1.85264292668081</v>
      </c>
      <c r="D716" s="3">
        <v>5.6489885183160196</v>
      </c>
      <c r="E716" s="3">
        <v>6.9893115069812302</v>
      </c>
      <c r="F716" s="3">
        <v>5.6263903412872001</v>
      </c>
      <c r="G716" s="3">
        <v>8.1873417721518997</v>
      </c>
      <c r="H716" s="3">
        <v>2.2160034754121898</v>
      </c>
      <c r="I716" s="3">
        <v>46.966841687886799</v>
      </c>
    </row>
    <row r="717" spans="1:9" s="1" customFormat="1" ht="12.6" x14ac:dyDescent="0.2">
      <c r="A717" s="2"/>
      <c r="B717" s="1" t="s">
        <v>2074</v>
      </c>
      <c r="C717" s="3">
        <f>MEDIAN(C681:C716)</f>
        <v>3.2324843245939001</v>
      </c>
      <c r="D717" s="3">
        <f>MEDIAN(D681:D716)</f>
        <v>8.6734575292370106</v>
      </c>
      <c r="E717" s="3">
        <f>MEDIAN(E681:E716)</f>
        <v>7.4323377832630104</v>
      </c>
      <c r="F717" s="3">
        <f>MEDIAN(F681:F716)</f>
        <v>6.5844368540209404</v>
      </c>
      <c r="G717" s="3">
        <f>MEDIAN(G681:G716)</f>
        <v>9.2900949811593598</v>
      </c>
      <c r="H717" s="3">
        <f>MEDIAN(H681:H716)</f>
        <v>12.050013171943451</v>
      </c>
      <c r="I717" s="3">
        <f>MEDIAN(I681:I716)</f>
        <v>78.228340660338205</v>
      </c>
    </row>
    <row r="718" spans="1:9" s="1" customFormat="1" ht="12.6" x14ac:dyDescent="0.2">
      <c r="A718" s="2"/>
      <c r="B718" s="1" t="s">
        <v>883</v>
      </c>
      <c r="C718" s="3">
        <v>1.1265258811171099</v>
      </c>
      <c r="D718" s="3">
        <v>11.756935270805799</v>
      </c>
      <c r="E718" s="3">
        <v>15.487714072971</v>
      </c>
      <c r="F718" s="3">
        <v>14.8294422064627</v>
      </c>
      <c r="G718" s="3">
        <v>55.831542519047801</v>
      </c>
      <c r="H718" s="3">
        <v>63.492621222768797</v>
      </c>
      <c r="I718" s="3">
        <v>161.30662673156101</v>
      </c>
    </row>
    <row r="719" spans="1:9" s="1" customFormat="1" ht="12.6" x14ac:dyDescent="0.2">
      <c r="A719" s="2"/>
      <c r="B719" s="1" t="s">
        <v>884</v>
      </c>
      <c r="C719" s="3">
        <v>3.0781854906581501</v>
      </c>
      <c r="D719" s="3">
        <v>9.4697562174602901</v>
      </c>
      <c r="E719" s="3">
        <v>8.7866944974907994</v>
      </c>
      <c r="F719" s="3">
        <v>8.5431629173254393</v>
      </c>
      <c r="G719" s="3">
        <v>17.461877817205298</v>
      </c>
      <c r="H719" s="3">
        <v>31.2305796635594</v>
      </c>
      <c r="I719" s="3">
        <v>88.550205903860203</v>
      </c>
    </row>
    <row r="720" spans="1:9" s="1" customFormat="1" ht="12.6" x14ac:dyDescent="0.2">
      <c r="A720" s="2"/>
      <c r="B720" s="1" t="s">
        <v>885</v>
      </c>
      <c r="C720" s="3">
        <v>2.7788341391861802</v>
      </c>
      <c r="D720" s="3">
        <v>6.8841807909604498</v>
      </c>
      <c r="E720" s="3">
        <v>10.283016118219701</v>
      </c>
      <c r="F720" s="3">
        <v>20.955857201951599</v>
      </c>
      <c r="G720" s="3">
        <v>39.275591710531202</v>
      </c>
      <c r="H720" s="3">
        <v>56.577695013449201</v>
      </c>
      <c r="I720" s="3">
        <v>113.298983310737</v>
      </c>
    </row>
    <row r="721" spans="1:9" s="1" customFormat="1" ht="12.6" x14ac:dyDescent="0.2">
      <c r="A721" s="2"/>
      <c r="C721" s="3"/>
      <c r="D721" s="3"/>
      <c r="E721" s="3"/>
      <c r="F721" s="3"/>
      <c r="G721" s="3"/>
      <c r="H721" s="3"/>
      <c r="I721" s="3"/>
    </row>
    <row r="722" spans="1:9" s="1" customFormat="1" ht="12.6" x14ac:dyDescent="0.2">
      <c r="A722" s="2"/>
      <c r="C722" s="3"/>
      <c r="D722" s="3"/>
      <c r="E722" s="3"/>
      <c r="F722" s="3"/>
      <c r="G722" s="3"/>
      <c r="H722" s="3"/>
      <c r="I722" s="3"/>
    </row>
    <row r="723" spans="1:9" s="1" customFormat="1" ht="12.6" x14ac:dyDescent="0.2">
      <c r="A723" s="2"/>
      <c r="C723" s="3"/>
      <c r="D723" s="3"/>
      <c r="E723" s="3"/>
      <c r="F723" s="3"/>
      <c r="G723" s="3"/>
      <c r="H723" s="3"/>
      <c r="I723" s="3"/>
    </row>
    <row r="724" spans="1:9" s="5" customFormat="1" ht="17.399999999999999" x14ac:dyDescent="0.3">
      <c r="B724" s="5" t="s">
        <v>886</v>
      </c>
    </row>
    <row r="725" spans="1:9" s="1" customFormat="1" ht="12.6" x14ac:dyDescent="0.2">
      <c r="C725" s="20" t="s">
        <v>2089</v>
      </c>
      <c r="D725" s="20" t="s">
        <v>2084</v>
      </c>
      <c r="E725" s="20" t="s">
        <v>2083</v>
      </c>
      <c r="F725" s="20" t="s">
        <v>2090</v>
      </c>
      <c r="G725" s="20" t="s">
        <v>2091</v>
      </c>
      <c r="H725" s="20" t="s">
        <v>2092</v>
      </c>
      <c r="I725" s="20" t="s">
        <v>2079</v>
      </c>
    </row>
    <row r="726" spans="1:9" s="1" customFormat="1" ht="12.6" x14ac:dyDescent="0.2">
      <c r="B726" s="1" t="s">
        <v>2072</v>
      </c>
    </row>
    <row r="727" spans="1:9" s="1" customFormat="1" ht="12.6" x14ac:dyDescent="0.2">
      <c r="B727" s="1" t="s">
        <v>887</v>
      </c>
    </row>
    <row r="728" spans="1:9" s="1" customFormat="1" ht="12.6" x14ac:dyDescent="0.2">
      <c r="A728" s="2" t="s">
        <v>889</v>
      </c>
      <c r="B728" s="1" t="s">
        <v>888</v>
      </c>
      <c r="C728" s="3">
        <v>0.55500921247470902</v>
      </c>
      <c r="D728" s="3">
        <v>2.0449335506681998</v>
      </c>
      <c r="E728" s="3">
        <v>2.3709374277283399</v>
      </c>
      <c r="F728" s="3">
        <v>-3.07598214836898</v>
      </c>
      <c r="G728" s="3">
        <v>2.08297489835389</v>
      </c>
      <c r="H728" s="3">
        <v>5.9796629814546396</v>
      </c>
      <c r="I728" s="3">
        <v>27.000282781101799</v>
      </c>
    </row>
    <row r="729" spans="1:9" s="1" customFormat="1" ht="12.6" x14ac:dyDescent="0.2">
      <c r="B729" s="1" t="s">
        <v>890</v>
      </c>
    </row>
    <row r="730" spans="1:9" s="1" customFormat="1" ht="12.6" x14ac:dyDescent="0.2">
      <c r="A730" s="2" t="s">
        <v>892</v>
      </c>
      <c r="B730" s="1" t="s">
        <v>891</v>
      </c>
      <c r="C730" s="3">
        <v>1.5239429251873999</v>
      </c>
      <c r="D730" s="3">
        <v>5.0912723610230799</v>
      </c>
      <c r="E730" s="3">
        <v>4.2470686900947099</v>
      </c>
      <c r="F730" s="3">
        <v>5.8875602225191201</v>
      </c>
      <c r="G730" s="3">
        <v>10.5780492079978</v>
      </c>
      <c r="H730" s="3">
        <v>26.8144111531522</v>
      </c>
      <c r="I730" s="3">
        <v>66.873401518612496</v>
      </c>
    </row>
    <row r="731" spans="1:9" s="1" customFormat="1" ht="12.6" x14ac:dyDescent="0.2">
      <c r="B731" s="1" t="s">
        <v>893</v>
      </c>
    </row>
    <row r="732" spans="1:9" s="1" customFormat="1" ht="12.6" x14ac:dyDescent="0.2">
      <c r="A732" s="2" t="s">
        <v>895</v>
      </c>
      <c r="B732" s="1" t="s">
        <v>894</v>
      </c>
    </row>
    <row r="733" spans="1:9" s="1" customFormat="1" ht="12.6" x14ac:dyDescent="0.2">
      <c r="B733" s="1" t="s">
        <v>896</v>
      </c>
    </row>
    <row r="734" spans="1:9" s="1" customFormat="1" ht="12.6" x14ac:dyDescent="0.2">
      <c r="A734" s="2" t="s">
        <v>898</v>
      </c>
      <c r="B734" s="1" t="s">
        <v>897</v>
      </c>
      <c r="C734" s="3">
        <v>1.5182556578517801</v>
      </c>
      <c r="D734" s="3">
        <v>5.0639376966462404</v>
      </c>
      <c r="E734" s="3">
        <v>4.2328429975786204</v>
      </c>
      <c r="F734" s="3">
        <v>5.9245454910217603</v>
      </c>
      <c r="G734" s="3">
        <v>10.4441253460521</v>
      </c>
      <c r="H734" s="3">
        <v>26.4685060379555</v>
      </c>
      <c r="I734" s="3">
        <v>69.080065668263799</v>
      </c>
    </row>
    <row r="735" spans="1:9" s="1" customFormat="1" ht="12.6" x14ac:dyDescent="0.2">
      <c r="B735" s="1" t="s">
        <v>899</v>
      </c>
    </row>
    <row r="736" spans="1:9" s="1" customFormat="1" ht="12.6" x14ac:dyDescent="0.2">
      <c r="A736" s="2" t="s">
        <v>901</v>
      </c>
      <c r="B736" s="1" t="s">
        <v>900</v>
      </c>
      <c r="C736" s="3">
        <v>1.6206529779534</v>
      </c>
      <c r="D736" s="3">
        <v>5.4205309970136</v>
      </c>
      <c r="E736" s="3">
        <v>4.6401976266377396</v>
      </c>
      <c r="F736" s="3">
        <v>7.41674546835086</v>
      </c>
      <c r="G736" s="3">
        <v>13.4419582519971</v>
      </c>
      <c r="H736" s="3">
        <v>34.2188653705688</v>
      </c>
      <c r="I736" s="3">
        <v>70.651819361616901</v>
      </c>
    </row>
    <row r="737" spans="1:9" s="1" customFormat="1" ht="12.6" x14ac:dyDescent="0.2">
      <c r="B737" s="1" t="s">
        <v>902</v>
      </c>
    </row>
    <row r="738" spans="1:9" s="1" customFormat="1" ht="12.6" x14ac:dyDescent="0.2">
      <c r="A738" s="2" t="s">
        <v>904</v>
      </c>
      <c r="B738" s="1" t="s">
        <v>903</v>
      </c>
      <c r="C738" s="3">
        <v>1.6303663737468701</v>
      </c>
      <c r="D738" s="3">
        <v>5.3357787988101197</v>
      </c>
      <c r="E738" s="3">
        <v>4.5038460901523099</v>
      </c>
      <c r="F738" s="3">
        <v>6.9656891583211102</v>
      </c>
      <c r="G738" s="3">
        <v>12.499264885541001</v>
      </c>
      <c r="H738" s="3">
        <v>34.825768420320998</v>
      </c>
      <c r="I738" s="3">
        <v>72.482354114308905</v>
      </c>
    </row>
    <row r="739" spans="1:9" s="1" customFormat="1" ht="12.6" x14ac:dyDescent="0.2">
      <c r="B739" s="1" t="s">
        <v>905</v>
      </c>
    </row>
    <row r="740" spans="1:9" s="1" customFormat="1" ht="12.6" x14ac:dyDescent="0.2">
      <c r="A740" s="2" t="s">
        <v>907</v>
      </c>
      <c r="B740" s="1" t="s">
        <v>906</v>
      </c>
      <c r="C740" s="3">
        <v>1.5530016648884799</v>
      </c>
      <c r="D740" s="3">
        <v>5.3732427452770297</v>
      </c>
      <c r="E740" s="3">
        <v>4.7687061905597501</v>
      </c>
      <c r="F740" s="3">
        <v>7.3172184874320703</v>
      </c>
      <c r="G740" s="3">
        <v>12.614228055438801</v>
      </c>
      <c r="H740" s="3">
        <v>32.0702766676769</v>
      </c>
      <c r="I740" s="3">
        <v>67.437790569218706</v>
      </c>
    </row>
    <row r="741" spans="1:9" s="1" customFormat="1" ht="12.6" x14ac:dyDescent="0.2">
      <c r="B741" s="1" t="s">
        <v>908</v>
      </c>
    </row>
    <row r="742" spans="1:9" s="1" customFormat="1" ht="12.6" x14ac:dyDescent="0.2">
      <c r="A742" s="2" t="s">
        <v>910</v>
      </c>
      <c r="B742" s="1" t="s">
        <v>909</v>
      </c>
      <c r="C742" s="3">
        <v>1.2446956325810199</v>
      </c>
      <c r="D742" s="3">
        <v>4.1633980449547598</v>
      </c>
      <c r="E742" s="3">
        <v>3.5072191615531101</v>
      </c>
      <c r="F742" s="3">
        <v>5.0700364243850498</v>
      </c>
      <c r="G742" s="3">
        <v>9.1135086626302702</v>
      </c>
      <c r="H742" s="3">
        <v>18.385360450684399</v>
      </c>
    </row>
    <row r="743" spans="1:9" s="1" customFormat="1" ht="12.6" x14ac:dyDescent="0.2">
      <c r="A743" s="2" t="s">
        <v>912</v>
      </c>
      <c r="B743" s="1" t="s">
        <v>911</v>
      </c>
      <c r="C743" s="3">
        <v>1.8494525624151701</v>
      </c>
      <c r="D743" s="3">
        <v>5.7665825992682702</v>
      </c>
      <c r="E743" s="3">
        <v>4.7508784775433996</v>
      </c>
      <c r="F743" s="3">
        <v>8.0816020093944605</v>
      </c>
      <c r="G743" s="3">
        <v>15.5177504374814</v>
      </c>
      <c r="H743" s="3">
        <v>30.775867823732099</v>
      </c>
    </row>
    <row r="744" spans="1:9" s="1" customFormat="1" ht="12.6" x14ac:dyDescent="0.2">
      <c r="A744" s="2" t="s">
        <v>914</v>
      </c>
      <c r="B744" s="1" t="s">
        <v>913</v>
      </c>
      <c r="C744" s="3">
        <v>0.27900883892397499</v>
      </c>
      <c r="D744" s="3">
        <v>2.9535547752121598</v>
      </c>
      <c r="E744" s="3">
        <v>3.3279922830020401</v>
      </c>
      <c r="F744" s="3">
        <v>5.7490820411557904</v>
      </c>
      <c r="G744" s="3">
        <v>13.5119909384601</v>
      </c>
      <c r="H744" s="3">
        <v>26.2165215793306</v>
      </c>
      <c r="I744" s="3">
        <v>54.0209851744278</v>
      </c>
    </row>
    <row r="745" spans="1:9" s="1" customFormat="1" ht="12.6" x14ac:dyDescent="0.2">
      <c r="A745" s="2" t="s">
        <v>916</v>
      </c>
      <c r="B745" s="1" t="s">
        <v>915</v>
      </c>
      <c r="C745" s="3">
        <v>0.31636735833256102</v>
      </c>
      <c r="D745" s="3">
        <v>5.5048345688652898</v>
      </c>
      <c r="E745" s="3">
        <v>7.6234873580450504</v>
      </c>
      <c r="F745" s="3">
        <v>1.4159463295697401</v>
      </c>
      <c r="G745" s="3">
        <v>24.200590092681701</v>
      </c>
      <c r="H745" s="3">
        <v>27.871740339596201</v>
      </c>
      <c r="I745" s="3">
        <v>57.868657457348398</v>
      </c>
    </row>
    <row r="746" spans="1:9" s="1" customFormat="1" ht="12.6" x14ac:dyDescent="0.2">
      <c r="A746" s="2" t="s">
        <v>918</v>
      </c>
      <c r="B746" s="1" t="s">
        <v>917</v>
      </c>
      <c r="C746" s="3">
        <v>1.70810810810811</v>
      </c>
      <c r="D746" s="3">
        <v>5.2625386625385904</v>
      </c>
      <c r="E746" s="3">
        <v>4.2658879606803604</v>
      </c>
      <c r="F746" s="3">
        <v>5.5103627503071602</v>
      </c>
      <c r="G746" s="3">
        <v>11.189934561191</v>
      </c>
      <c r="H746" s="3">
        <v>28.0772106295227</v>
      </c>
      <c r="I746" s="3">
        <v>53.554949038363198</v>
      </c>
    </row>
    <row r="747" spans="1:9" s="1" customFormat="1" ht="12.6" x14ac:dyDescent="0.2">
      <c r="A747" s="2" t="s">
        <v>920</v>
      </c>
      <c r="B747" s="1" t="s">
        <v>919</v>
      </c>
      <c r="C747" s="3">
        <v>1.66121723490118</v>
      </c>
      <c r="D747" s="3">
        <v>5.5439568695086701</v>
      </c>
      <c r="E747" s="3">
        <v>5.6398576492928996</v>
      </c>
      <c r="F747" s="3">
        <v>7.6325924649176597</v>
      </c>
      <c r="G747" s="3">
        <v>15.2961252151413</v>
      </c>
      <c r="H747" s="3">
        <v>34.2353369496441</v>
      </c>
    </row>
    <row r="748" spans="1:9" s="1" customFormat="1" ht="12.6" x14ac:dyDescent="0.2">
      <c r="B748" s="1" t="s">
        <v>921</v>
      </c>
    </row>
    <row r="749" spans="1:9" s="1" customFormat="1" ht="12.6" x14ac:dyDescent="0.2">
      <c r="A749" s="2" t="s">
        <v>923</v>
      </c>
      <c r="B749" s="1" t="s">
        <v>922</v>
      </c>
      <c r="C749" s="3">
        <v>1.0053882420860201</v>
      </c>
      <c r="D749" s="3">
        <v>4.3229484728304799</v>
      </c>
      <c r="E749" s="3">
        <v>3.4180146560623599</v>
      </c>
      <c r="F749" s="3">
        <v>6.02994919446704</v>
      </c>
      <c r="G749" s="3">
        <v>11.034133824778699</v>
      </c>
      <c r="H749" s="3">
        <v>25.8055571885014</v>
      </c>
      <c r="I749" s="3">
        <v>54.865878678447601</v>
      </c>
    </row>
    <row r="750" spans="1:9" s="1" customFormat="1" ht="12.6" x14ac:dyDescent="0.2">
      <c r="B750" s="1" t="s">
        <v>924</v>
      </c>
    </row>
    <row r="751" spans="1:9" s="1" customFormat="1" ht="12.6" x14ac:dyDescent="0.2">
      <c r="A751" s="2" t="s">
        <v>926</v>
      </c>
      <c r="B751" s="1" t="s">
        <v>925</v>
      </c>
      <c r="C751" s="3">
        <v>1.17639183433636</v>
      </c>
      <c r="D751" s="3">
        <v>3.34312733018937</v>
      </c>
      <c r="E751" s="3">
        <v>1.16586648734971</v>
      </c>
      <c r="F751" s="3">
        <v>2.0690680123984899</v>
      </c>
      <c r="G751" s="3">
        <v>-4.1585341021051097</v>
      </c>
      <c r="H751" s="3">
        <v>-1.8982933445435199</v>
      </c>
      <c r="I751" s="3">
        <v>31.099648259020402</v>
      </c>
    </row>
    <row r="752" spans="1:9" s="1" customFormat="1" ht="12.6" x14ac:dyDescent="0.2">
      <c r="A752" s="2" t="s">
        <v>928</v>
      </c>
      <c r="B752" s="1" t="s">
        <v>927</v>
      </c>
    </row>
    <row r="753" spans="1:9" s="1" customFormat="1" ht="12.6" x14ac:dyDescent="0.2">
      <c r="B753" s="1" t="s">
        <v>929</v>
      </c>
    </row>
    <row r="754" spans="1:9" s="1" customFormat="1" ht="12.6" x14ac:dyDescent="0.2">
      <c r="A754" s="2" t="s">
        <v>931</v>
      </c>
      <c r="B754" s="1" t="s">
        <v>930</v>
      </c>
      <c r="C754" s="3">
        <v>1.37724530804861</v>
      </c>
      <c r="D754" s="3">
        <v>0.87806289686183303</v>
      </c>
      <c r="E754" s="3">
        <v>5.06724686101626</v>
      </c>
      <c r="F754" s="3">
        <v>1.1440606611030599</v>
      </c>
      <c r="G754" s="3">
        <v>9.22046830504949</v>
      </c>
      <c r="H754" s="3">
        <v>32.548715882919602</v>
      </c>
      <c r="I754" s="3">
        <v>75.724166230940995</v>
      </c>
    </row>
    <row r="755" spans="1:9" s="1" customFormat="1" ht="12.6" x14ac:dyDescent="0.2">
      <c r="B755" s="1" t="s">
        <v>932</v>
      </c>
    </row>
    <row r="756" spans="1:9" s="1" customFormat="1" ht="12.6" x14ac:dyDescent="0.2">
      <c r="A756" s="2" t="s">
        <v>934</v>
      </c>
      <c r="B756" s="1" t="s">
        <v>933</v>
      </c>
      <c r="C756" s="3">
        <v>0.76658592684078797</v>
      </c>
      <c r="D756" s="3">
        <v>4.0192559861275896</v>
      </c>
      <c r="E756" s="3">
        <v>1.3823263991942101</v>
      </c>
      <c r="F756" s="3">
        <v>2.5265586094610901</v>
      </c>
      <c r="G756" s="3">
        <v>3.70178366144322</v>
      </c>
    </row>
    <row r="757" spans="1:9" s="1" customFormat="1" ht="12.6" x14ac:dyDescent="0.2">
      <c r="B757" s="1" t="s">
        <v>935</v>
      </c>
    </row>
    <row r="758" spans="1:9" s="1" customFormat="1" ht="12.6" x14ac:dyDescent="0.2">
      <c r="A758" s="2" t="s">
        <v>937</v>
      </c>
      <c r="B758" s="1" t="s">
        <v>936</v>
      </c>
      <c r="C758" s="3">
        <v>-0.99930817796381499</v>
      </c>
      <c r="D758" s="3">
        <v>1.30692147682662</v>
      </c>
      <c r="E758" s="3">
        <v>3.5756608933454901</v>
      </c>
      <c r="F758" s="3">
        <v>-5.50875413285815</v>
      </c>
      <c r="G758" s="3">
        <v>5.0496678788966403</v>
      </c>
      <c r="H758" s="3">
        <v>6.9593344889679196</v>
      </c>
      <c r="I758" s="3">
        <v>49.462445805747997</v>
      </c>
    </row>
    <row r="759" spans="1:9" s="1" customFormat="1" ht="12.6" x14ac:dyDescent="0.2">
      <c r="A759" s="2" t="s">
        <v>939</v>
      </c>
      <c r="B759" s="1" t="s">
        <v>938</v>
      </c>
      <c r="C759" s="3">
        <v>2.1669855973388801</v>
      </c>
      <c r="D759" s="3">
        <v>6.9071682230698501</v>
      </c>
      <c r="E759" s="3">
        <v>5.4837001661129596</v>
      </c>
      <c r="F759" s="3">
        <v>4.6828955009739603</v>
      </c>
      <c r="G759" s="3">
        <v>8.8594715540193807</v>
      </c>
      <c r="H759" s="3">
        <v>21.497783072395698</v>
      </c>
    </row>
    <row r="760" spans="1:9" s="1" customFormat="1" ht="12.6" x14ac:dyDescent="0.2">
      <c r="A760" s="2" t="s">
        <v>941</v>
      </c>
      <c r="B760" s="1" t="s">
        <v>940</v>
      </c>
      <c r="C760" s="3">
        <v>1.11212730176636</v>
      </c>
      <c r="D760" s="3">
        <v>3.3551391705575702</v>
      </c>
      <c r="E760" s="3">
        <v>-0.27101590989195801</v>
      </c>
      <c r="F760" s="3">
        <v>5.2694100205745897</v>
      </c>
    </row>
    <row r="761" spans="1:9" s="1" customFormat="1" ht="12.6" x14ac:dyDescent="0.2">
      <c r="B761" s="1" t="s">
        <v>2073</v>
      </c>
    </row>
    <row r="762" spans="1:9" s="1" customFormat="1" ht="12.6" x14ac:dyDescent="0.2">
      <c r="B762" s="1" t="s">
        <v>942</v>
      </c>
    </row>
    <row r="763" spans="1:9" s="1" customFormat="1" ht="12.6" x14ac:dyDescent="0.2">
      <c r="A763" s="2" t="s">
        <v>944</v>
      </c>
      <c r="B763" s="1" t="s">
        <v>943</v>
      </c>
      <c r="C763" s="3">
        <v>-8.7066558087906296E-2</v>
      </c>
      <c r="D763" s="3">
        <v>-0.32796616224467301</v>
      </c>
      <c r="E763" s="3">
        <v>-0.67409313244375302</v>
      </c>
      <c r="F763" s="3">
        <v>-2.2578556629456998</v>
      </c>
    </row>
    <row r="764" spans="1:9" s="1" customFormat="1" ht="12.6" x14ac:dyDescent="0.2">
      <c r="B764" s="1" t="s">
        <v>945</v>
      </c>
    </row>
    <row r="765" spans="1:9" s="1" customFormat="1" ht="12.6" x14ac:dyDescent="0.2">
      <c r="A765" s="2" t="s">
        <v>947</v>
      </c>
      <c r="B765" s="1" t="s">
        <v>946</v>
      </c>
    </row>
    <row r="766" spans="1:9" s="1" customFormat="1" ht="12.6" x14ac:dyDescent="0.2">
      <c r="A766" s="2"/>
      <c r="B766" s="1" t="s">
        <v>2074</v>
      </c>
      <c r="C766" s="9">
        <f>MEDIAN(C728:C765)</f>
        <v>1.3109704703148148</v>
      </c>
      <c r="D766" s="9">
        <f>MEDIAN(D728:D765)</f>
        <v>4.6934430847383606</v>
      </c>
      <c r="E766" s="9">
        <f>MEDIAN(E728:E765)</f>
        <v>4.2399558438366647</v>
      </c>
      <c r="F766" s="9">
        <f>MEDIAN(F728:F765)</f>
        <v>5.3898863854408745</v>
      </c>
      <c r="G766" s="9">
        <f>MEDIAN(G728:G765)</f>
        <v>10.80609151638825</v>
      </c>
      <c r="H766" s="9">
        <f>MEDIAN(H728:H765)</f>
        <v>26.8144111531522</v>
      </c>
      <c r="I766" s="9">
        <f>MEDIAN(I728:I765)</f>
        <v>57.868657457348398</v>
      </c>
    </row>
    <row r="767" spans="1:9" s="1" customFormat="1" ht="12.6" x14ac:dyDescent="0.2">
      <c r="A767" s="2"/>
      <c r="B767" s="1" t="s">
        <v>948</v>
      </c>
      <c r="C767" s="3">
        <v>0.40673787409714501</v>
      </c>
      <c r="D767" s="3">
        <v>8.5986678076640501</v>
      </c>
      <c r="E767" s="3">
        <v>10.708585830084299</v>
      </c>
      <c r="F767" s="3">
        <v>8.8062899491576498</v>
      </c>
      <c r="G767" s="3">
        <v>34.633201026166098</v>
      </c>
      <c r="H767" s="3">
        <v>41.169215563747599</v>
      </c>
      <c r="I767" s="3">
        <v>97.330661129250402</v>
      </c>
    </row>
    <row r="768" spans="1:9" s="1" customFormat="1" ht="12.6" x14ac:dyDescent="0.2">
      <c r="A768" s="2"/>
      <c r="B768" s="1" t="s">
        <v>949</v>
      </c>
      <c r="C768" s="3">
        <v>1.8210463804427901</v>
      </c>
      <c r="D768" s="3">
        <v>5.4203044343915696</v>
      </c>
      <c r="E768" s="3">
        <v>5.7925097225519604</v>
      </c>
      <c r="F768" s="3">
        <v>5.3942146922883003</v>
      </c>
      <c r="G768" s="3">
        <v>16.675463605689401</v>
      </c>
      <c r="H768" s="3">
        <v>35.389498551651002</v>
      </c>
      <c r="I768" s="3">
        <v>54.938366093341102</v>
      </c>
    </row>
    <row r="769" spans="1:9" s="1" customFormat="1" ht="12.6" x14ac:dyDescent="0.2">
      <c r="A769" s="2"/>
      <c r="B769" s="1" t="s">
        <v>950</v>
      </c>
      <c r="C769" s="3">
        <v>-0.14825795915568199</v>
      </c>
      <c r="D769" s="3">
        <v>6.0892321870074904</v>
      </c>
      <c r="E769" s="3">
        <v>8.8314529113685101</v>
      </c>
      <c r="F769" s="3">
        <v>2.68312264742812</v>
      </c>
      <c r="G769" s="3">
        <v>29.047414697163099</v>
      </c>
      <c r="H769" s="3">
        <v>25.822450235076602</v>
      </c>
      <c r="I769" s="3">
        <v>66.256392253837006</v>
      </c>
    </row>
    <row r="770" spans="1:9" s="1" customFormat="1" ht="12.6" x14ac:dyDescent="0.2">
      <c r="A770" s="2"/>
      <c r="C770" s="3"/>
      <c r="D770" s="3"/>
      <c r="E770" s="3"/>
      <c r="F770" s="3"/>
      <c r="G770" s="3"/>
      <c r="H770" s="3"/>
      <c r="I770" s="3"/>
    </row>
    <row r="771" spans="1:9" s="1" customFormat="1" ht="12.6" x14ac:dyDescent="0.2">
      <c r="A771" s="2"/>
      <c r="C771" s="3"/>
      <c r="D771" s="3"/>
      <c r="E771" s="3"/>
      <c r="F771" s="3"/>
      <c r="G771" s="3"/>
      <c r="H771" s="3"/>
      <c r="I771" s="3"/>
    </row>
    <row r="772" spans="1:9" s="1" customFormat="1" ht="12.6" x14ac:dyDescent="0.2">
      <c r="A772" s="2"/>
      <c r="C772" s="3"/>
      <c r="D772" s="3"/>
      <c r="E772" s="3"/>
      <c r="F772" s="3"/>
      <c r="G772" s="3"/>
      <c r="H772" s="3"/>
      <c r="I772" s="3"/>
    </row>
    <row r="773" spans="1:9" s="1" customFormat="1" ht="12.6" x14ac:dyDescent="0.2">
      <c r="A773" s="2"/>
      <c r="C773" s="3"/>
      <c r="D773" s="3"/>
      <c r="E773" s="3"/>
      <c r="F773" s="3"/>
      <c r="G773" s="3"/>
      <c r="H773" s="3"/>
      <c r="I773" s="3"/>
    </row>
    <row r="774" spans="1:9" s="5" customFormat="1" ht="17.399999999999999" x14ac:dyDescent="0.3">
      <c r="B774" s="5" t="s">
        <v>951</v>
      </c>
    </row>
    <row r="775" spans="1:9" s="1" customFormat="1" ht="12.6" x14ac:dyDescent="0.2">
      <c r="C775" s="20" t="s">
        <v>2089</v>
      </c>
      <c r="D775" s="20" t="s">
        <v>2084</v>
      </c>
      <c r="E775" s="20" t="s">
        <v>2083</v>
      </c>
      <c r="F775" s="20" t="s">
        <v>2090</v>
      </c>
      <c r="G775" s="20" t="s">
        <v>2091</v>
      </c>
      <c r="H775" s="20" t="s">
        <v>2092</v>
      </c>
      <c r="I775" s="20" t="s">
        <v>2079</v>
      </c>
    </row>
    <row r="776" spans="1:9" s="1" customFormat="1" ht="12.6" x14ac:dyDescent="0.2">
      <c r="B776" s="1" t="s">
        <v>2072</v>
      </c>
    </row>
    <row r="777" spans="1:9" s="1" customFormat="1" ht="12.6" x14ac:dyDescent="0.2">
      <c r="B777" s="1" t="s">
        <v>952</v>
      </c>
    </row>
    <row r="778" spans="1:9" s="1" customFormat="1" ht="12.6" x14ac:dyDescent="0.2">
      <c r="A778" s="2" t="s">
        <v>954</v>
      </c>
      <c r="B778" s="1" t="s">
        <v>953</v>
      </c>
      <c r="C778" s="3">
        <v>0.17139899825795199</v>
      </c>
      <c r="D778" s="3">
        <v>0.54005527643473095</v>
      </c>
      <c r="E778" s="3">
        <v>0.42550118787385499</v>
      </c>
      <c r="F778" s="3">
        <v>1.9996187279775499</v>
      </c>
      <c r="G778" s="3">
        <v>3.1611693090217701</v>
      </c>
      <c r="H778" s="3">
        <v>7.1828607314251398</v>
      </c>
      <c r="I778" s="3">
        <v>19.3222138531989</v>
      </c>
    </row>
    <row r="779" spans="1:9" s="1" customFormat="1" ht="12.6" x14ac:dyDescent="0.2">
      <c r="B779" s="1" t="s">
        <v>955</v>
      </c>
    </row>
    <row r="780" spans="1:9" s="1" customFormat="1" ht="12.6" x14ac:dyDescent="0.2">
      <c r="A780" s="2" t="s">
        <v>957</v>
      </c>
      <c r="B780" s="1" t="s">
        <v>956</v>
      </c>
      <c r="C780" s="3">
        <v>0.134646781703334</v>
      </c>
      <c r="D780" s="3">
        <v>0.50534391476109097</v>
      </c>
      <c r="E780" s="3">
        <v>0.463721690021274</v>
      </c>
      <c r="F780" s="3">
        <v>2.4962857857402998</v>
      </c>
      <c r="G780" s="3">
        <v>4.6758370698338201</v>
      </c>
      <c r="H780" s="3">
        <v>9.4779167004763298</v>
      </c>
      <c r="I780" s="3">
        <v>24.345385135380301</v>
      </c>
    </row>
    <row r="781" spans="1:9" s="1" customFormat="1" ht="12.6" x14ac:dyDescent="0.2">
      <c r="B781" s="1" t="s">
        <v>958</v>
      </c>
    </row>
    <row r="782" spans="1:9" s="1" customFormat="1" ht="12.6" x14ac:dyDescent="0.2">
      <c r="A782" s="2" t="s">
        <v>960</v>
      </c>
      <c r="B782" s="1" t="s">
        <v>959</v>
      </c>
      <c r="C782" s="3">
        <v>-9.7513604153025603E-3</v>
      </c>
      <c r="D782" s="3">
        <v>0.909554237614145</v>
      </c>
      <c r="E782" s="3">
        <v>0.93368164936190801</v>
      </c>
      <c r="F782" s="3">
        <v>2.7670507882289899</v>
      </c>
      <c r="G782" s="3">
        <v>4.94668396284818</v>
      </c>
      <c r="H782" s="3">
        <v>9.9781926209722602</v>
      </c>
      <c r="I782" s="3">
        <v>21.6274960974932</v>
      </c>
    </row>
    <row r="783" spans="1:9" s="1" customFormat="1" ht="12.6" x14ac:dyDescent="0.2">
      <c r="B783" s="1" t="s">
        <v>961</v>
      </c>
    </row>
    <row r="784" spans="1:9" s="1" customFormat="1" ht="12.6" x14ac:dyDescent="0.2">
      <c r="A784" s="2" t="s">
        <v>963</v>
      </c>
      <c r="B784" s="1" t="s">
        <v>962</v>
      </c>
      <c r="C784" s="3">
        <v>-2.2866460903007799E-2</v>
      </c>
      <c r="D784" s="3">
        <v>0.30664283334090697</v>
      </c>
      <c r="E784" s="3">
        <v>0.53783579265986003</v>
      </c>
      <c r="F784" s="3">
        <v>2.32063556785298</v>
      </c>
      <c r="G784" s="3">
        <v>2.3362911564538398</v>
      </c>
      <c r="H784" s="3">
        <v>8.4498721419656793</v>
      </c>
      <c r="I784" s="3">
        <v>23.996334051977499</v>
      </c>
    </row>
    <row r="785" spans="1:9" s="1" customFormat="1" ht="12.6" x14ac:dyDescent="0.2">
      <c r="A785" s="2" t="s">
        <v>965</v>
      </c>
      <c r="B785" s="1" t="s">
        <v>964</v>
      </c>
      <c r="C785" s="3">
        <v>-2.8090296779232798E-3</v>
      </c>
      <c r="D785" s="3">
        <v>0.54697522549335897</v>
      </c>
      <c r="E785" s="3">
        <v>0.71956238029520003</v>
      </c>
      <c r="F785" s="3">
        <v>3.2746107960414799</v>
      </c>
      <c r="G785" s="3">
        <v>4.9135245050961203</v>
      </c>
      <c r="H785" s="3">
        <v>10.527171847159501</v>
      </c>
      <c r="I785" s="3">
        <v>19.852384018233099</v>
      </c>
    </row>
    <row r="786" spans="1:9" s="1" customFormat="1" ht="12.6" x14ac:dyDescent="0.2">
      <c r="A786" s="2" t="s">
        <v>967</v>
      </c>
      <c r="B786" s="1" t="s">
        <v>966</v>
      </c>
      <c r="C786" s="3">
        <v>0.197335964479529</v>
      </c>
      <c r="D786" s="3">
        <v>1.71840692571873</v>
      </c>
      <c r="E786" s="3">
        <v>1.9614624435932699</v>
      </c>
      <c r="F786" s="3">
        <v>4.3825777430090396</v>
      </c>
      <c r="G786" s="3">
        <v>7.5380529001503902</v>
      </c>
      <c r="H786" s="3">
        <v>13.215740347991</v>
      </c>
    </row>
    <row r="787" spans="1:9" s="1" customFormat="1" ht="12.6" x14ac:dyDescent="0.2">
      <c r="A787" s="2" t="s">
        <v>969</v>
      </c>
      <c r="B787" s="1" t="s">
        <v>968</v>
      </c>
      <c r="C787" s="3">
        <v>0.23863872172650299</v>
      </c>
      <c r="D787" s="3">
        <v>1.2259010896898599</v>
      </c>
      <c r="E787" s="3">
        <v>1.48109243697479</v>
      </c>
      <c r="F787" s="3">
        <v>3.6381792762213001</v>
      </c>
      <c r="G787" s="3">
        <v>6.57302881594378</v>
      </c>
      <c r="H787" s="3">
        <v>13.4199234562527</v>
      </c>
    </row>
    <row r="788" spans="1:9" s="1" customFormat="1" ht="12.6" x14ac:dyDescent="0.2">
      <c r="B788" s="1" t="s">
        <v>970</v>
      </c>
    </row>
    <row r="789" spans="1:9" s="1" customFormat="1" ht="12.6" x14ac:dyDescent="0.2">
      <c r="A789" s="2" t="s">
        <v>972</v>
      </c>
      <c r="B789" s="1" t="s">
        <v>971</v>
      </c>
      <c r="C789" s="3">
        <v>0.15726939328703299</v>
      </c>
      <c r="D789" s="3">
        <v>0.77928723376132902</v>
      </c>
      <c r="E789" s="3">
        <v>0.76813040502889995</v>
      </c>
      <c r="F789" s="3">
        <v>2.2841550077548902</v>
      </c>
      <c r="G789" s="3">
        <v>3.84755650104327</v>
      </c>
      <c r="H789" s="3">
        <v>8.5496066961922992</v>
      </c>
      <c r="I789" s="3">
        <v>23.879652872558999</v>
      </c>
    </row>
    <row r="790" spans="1:9" s="1" customFormat="1" ht="12.6" x14ac:dyDescent="0.2">
      <c r="B790" s="1" t="s">
        <v>973</v>
      </c>
    </row>
    <row r="791" spans="1:9" s="1" customFormat="1" ht="12.6" x14ac:dyDescent="0.2">
      <c r="A791" s="2" t="s">
        <v>975</v>
      </c>
      <c r="B791" s="1" t="s">
        <v>974</v>
      </c>
      <c r="C791" s="3">
        <v>0.138589126486211</v>
      </c>
      <c r="D791" s="3">
        <v>0.99619316297877603</v>
      </c>
      <c r="E791" s="3">
        <v>1.20380433731561</v>
      </c>
      <c r="F791" s="3">
        <v>3.1899347412346599</v>
      </c>
      <c r="G791" s="3">
        <v>4.7144781794289496</v>
      </c>
      <c r="H791" s="3">
        <v>7.2006846709466998</v>
      </c>
      <c r="I791" s="3">
        <v>16.989812423565201</v>
      </c>
    </row>
    <row r="792" spans="1:9" s="1" customFormat="1" ht="12.6" x14ac:dyDescent="0.2">
      <c r="B792" s="1" t="s">
        <v>2073</v>
      </c>
    </row>
    <row r="793" spans="1:9" s="1" customFormat="1" ht="12.6" x14ac:dyDescent="0.2">
      <c r="A793" s="2" t="s">
        <v>977</v>
      </c>
      <c r="B793" s="1" t="s">
        <v>976</v>
      </c>
      <c r="C793" s="3">
        <v>0.150402635550209</v>
      </c>
      <c r="D793" s="3">
        <v>0.59597993242443403</v>
      </c>
      <c r="E793" s="3">
        <v>0.48597310430062801</v>
      </c>
      <c r="F793" s="3">
        <v>1.87739642362804</v>
      </c>
      <c r="G793" s="3">
        <v>2.9060081743947999</v>
      </c>
      <c r="H793" s="3">
        <v>6.4436218871167599</v>
      </c>
      <c r="I793" s="3">
        <v>16.475969997012601</v>
      </c>
    </row>
    <row r="794" spans="1:9" s="1" customFormat="1" ht="12.6" x14ac:dyDescent="0.2">
      <c r="B794" s="1" t="s">
        <v>978</v>
      </c>
    </row>
    <row r="795" spans="1:9" s="1" customFormat="1" ht="12.6" x14ac:dyDescent="0.2">
      <c r="A795" s="2" t="s">
        <v>980</v>
      </c>
      <c r="B795" s="1" t="s">
        <v>979</v>
      </c>
      <c r="C795" s="3">
        <v>1.7723544392030301E-2</v>
      </c>
      <c r="D795" s="3">
        <v>0.645015886988066</v>
      </c>
      <c r="E795" s="3">
        <v>0.71435456267040298</v>
      </c>
      <c r="F795" s="3">
        <v>2.0492124002944498</v>
      </c>
    </row>
    <row r="796" spans="1:9" s="1" customFormat="1" ht="12.6" x14ac:dyDescent="0.2">
      <c r="B796" s="1" t="s">
        <v>981</v>
      </c>
    </row>
    <row r="797" spans="1:9" s="1" customFormat="1" ht="12.6" x14ac:dyDescent="0.2">
      <c r="A797" s="2" t="s">
        <v>983</v>
      </c>
      <c r="B797" s="1" t="s">
        <v>982</v>
      </c>
      <c r="C797" s="3">
        <v>-0.14322549374060101</v>
      </c>
      <c r="D797" s="3">
        <v>0.15012128245613199</v>
      </c>
      <c r="E797" s="3">
        <v>0.201826504952972</v>
      </c>
      <c r="F797" s="3">
        <v>0.213397249144061</v>
      </c>
      <c r="G797" s="3">
        <v>1.0118944084441299</v>
      </c>
    </row>
    <row r="798" spans="1:9" s="1" customFormat="1" ht="12.6" x14ac:dyDescent="0.2">
      <c r="A798" s="2"/>
      <c r="B798" s="1" t="s">
        <v>2074</v>
      </c>
      <c r="C798" s="3">
        <f>MEDIAN(C778:C797)</f>
        <v>0.13661795409477251</v>
      </c>
      <c r="D798" s="3">
        <f>MEDIAN(D778:D797)</f>
        <v>0.62049790970624996</v>
      </c>
      <c r="E798" s="3">
        <f>MEDIAN(E778:E797)</f>
        <v>0.71695847148280145</v>
      </c>
      <c r="F798" s="3">
        <f>MEDIAN(F778:F797)</f>
        <v>2.4084606767966399</v>
      </c>
      <c r="G798" s="3">
        <f>MEDIAN(G778:G797)</f>
        <v>4.6758370698338201</v>
      </c>
      <c r="H798" s="3">
        <f>MEDIAN(H778:H797)</f>
        <v>9.0137616983343136</v>
      </c>
      <c r="I798" s="3">
        <f>MEDIAN(I778:I797)</f>
        <v>20.739940057863151</v>
      </c>
    </row>
    <row r="799" spans="1:9" s="1" customFormat="1" ht="12.6" x14ac:dyDescent="0.2">
      <c r="A799" s="2"/>
      <c r="B799" s="1" t="s">
        <v>984</v>
      </c>
      <c r="C799" s="3">
        <v>0.10721011536842</v>
      </c>
      <c r="D799" s="3">
        <v>0.16066581040963701</v>
      </c>
      <c r="E799" s="3">
        <v>-0.122680102835488</v>
      </c>
      <c r="F799" s="3">
        <v>-0.96709594438384605</v>
      </c>
      <c r="G799" s="3">
        <v>0.110976048453267</v>
      </c>
      <c r="H799" s="3">
        <v>0.11733170307318901</v>
      </c>
      <c r="I799" s="3">
        <v>8.8776718294120407</v>
      </c>
    </row>
    <row r="800" spans="1:9" s="1" customFormat="1" ht="12.6" x14ac:dyDescent="0.2">
      <c r="A800" s="2"/>
      <c r="C800" s="3"/>
      <c r="D800" s="3"/>
      <c r="E800" s="3"/>
      <c r="F800" s="3"/>
      <c r="G800" s="3"/>
      <c r="H800" s="3"/>
      <c r="I800" s="3"/>
    </row>
    <row r="801" spans="1:9" s="1" customFormat="1" ht="12.6" x14ac:dyDescent="0.2">
      <c r="A801" s="2"/>
      <c r="C801" s="3"/>
      <c r="D801" s="3"/>
      <c r="E801" s="3"/>
      <c r="F801" s="3"/>
      <c r="G801" s="3"/>
      <c r="H801" s="3"/>
      <c r="I801" s="3"/>
    </row>
    <row r="802" spans="1:9" s="1" customFormat="1" ht="12.6" x14ac:dyDescent="0.2">
      <c r="A802" s="2"/>
      <c r="C802" s="3"/>
      <c r="D802" s="3"/>
      <c r="E802" s="3"/>
      <c r="F802" s="3"/>
      <c r="G802" s="3"/>
      <c r="H802" s="3"/>
      <c r="I802" s="3"/>
    </row>
    <row r="803" spans="1:9" s="1" customFormat="1" ht="12.6" x14ac:dyDescent="0.2">
      <c r="A803" s="2"/>
      <c r="C803" s="3"/>
      <c r="D803" s="3"/>
      <c r="E803" s="3"/>
      <c r="F803" s="3"/>
      <c r="G803" s="3"/>
      <c r="H803" s="3"/>
      <c r="I803" s="3"/>
    </row>
    <row r="804" spans="1:9" s="1" customFormat="1" ht="12.6" x14ac:dyDescent="0.2">
      <c r="A804" s="2"/>
      <c r="C804" s="3"/>
      <c r="D804" s="3"/>
      <c r="E804" s="3"/>
      <c r="F804" s="3"/>
      <c r="G804" s="3"/>
      <c r="H804" s="3"/>
      <c r="I804" s="3"/>
    </row>
    <row r="805" spans="1:9" s="5" customFormat="1" ht="17.399999999999999" x14ac:dyDescent="0.3">
      <c r="B805" s="5" t="s">
        <v>985</v>
      </c>
    </row>
    <row r="806" spans="1:9" s="1" customFormat="1" ht="12.6" x14ac:dyDescent="0.2">
      <c r="C806" s="20" t="s">
        <v>2089</v>
      </c>
      <c r="D806" s="20" t="s">
        <v>2084</v>
      </c>
      <c r="E806" s="20" t="s">
        <v>2083</v>
      </c>
      <c r="F806" s="20" t="s">
        <v>2090</v>
      </c>
      <c r="G806" s="20" t="s">
        <v>2091</v>
      </c>
      <c r="H806" s="20" t="s">
        <v>2092</v>
      </c>
      <c r="I806" s="20" t="s">
        <v>2079</v>
      </c>
    </row>
    <row r="807" spans="1:9" s="1" customFormat="1" ht="12.6" x14ac:dyDescent="0.2">
      <c r="B807" s="1" t="s">
        <v>2072</v>
      </c>
    </row>
    <row r="808" spans="1:9" s="1" customFormat="1" ht="12.6" x14ac:dyDescent="0.2">
      <c r="B808" s="1" t="s">
        <v>986</v>
      </c>
    </row>
    <row r="809" spans="1:9" s="1" customFormat="1" ht="12.6" x14ac:dyDescent="0.2">
      <c r="A809" s="2" t="s">
        <v>988</v>
      </c>
      <c r="B809" s="1" t="s">
        <v>987</v>
      </c>
      <c r="C809" s="3">
        <v>0.83924620889746904</v>
      </c>
      <c r="D809" s="3">
        <v>3.6691732121566298</v>
      </c>
      <c r="E809" s="3">
        <v>3.9553536144648902</v>
      </c>
      <c r="F809" s="3">
        <v>7.9867806311863099</v>
      </c>
      <c r="G809" s="3">
        <v>17.2422251095878</v>
      </c>
      <c r="H809" s="3">
        <v>28.069631776525799</v>
      </c>
      <c r="I809" s="3">
        <v>63.140854415223998</v>
      </c>
    </row>
    <row r="810" spans="1:9" s="1" customFormat="1" ht="12.6" x14ac:dyDescent="0.2">
      <c r="B810" s="1" t="s">
        <v>989</v>
      </c>
    </row>
    <row r="811" spans="1:9" s="1" customFormat="1" ht="12.6" x14ac:dyDescent="0.2">
      <c r="A811" s="2" t="s">
        <v>991</v>
      </c>
      <c r="B811" s="1" t="s">
        <v>990</v>
      </c>
      <c r="C811" s="3">
        <v>0.84057648455315803</v>
      </c>
      <c r="D811" s="3">
        <v>3.8671275528668998</v>
      </c>
      <c r="E811" s="3">
        <v>4.6184144314867304</v>
      </c>
      <c r="F811" s="3">
        <v>8.2772997994973601</v>
      </c>
      <c r="G811" s="3">
        <v>18.283602157617899</v>
      </c>
      <c r="H811" s="3">
        <v>29.0125322467632</v>
      </c>
      <c r="I811" s="3">
        <v>60.335959611266702</v>
      </c>
    </row>
    <row r="812" spans="1:9" s="1" customFormat="1" ht="12.6" x14ac:dyDescent="0.2">
      <c r="A812" s="2" t="s">
        <v>993</v>
      </c>
      <c r="B812" s="1" t="s">
        <v>992</v>
      </c>
      <c r="C812" s="3">
        <v>1.02649330335321</v>
      </c>
      <c r="D812" s="3">
        <v>5.3635203866192098</v>
      </c>
      <c r="E812" s="3">
        <v>5.9729227761469401</v>
      </c>
      <c r="F812" s="3">
        <v>9.7465520541240096</v>
      </c>
      <c r="G812" s="3">
        <v>21.018122902257101</v>
      </c>
      <c r="H812" s="3">
        <v>32.609658977562098</v>
      </c>
    </row>
    <row r="813" spans="1:9" s="1" customFormat="1" ht="12.6" x14ac:dyDescent="0.2">
      <c r="A813" s="2" t="s">
        <v>995</v>
      </c>
      <c r="B813" s="1" t="s">
        <v>994</v>
      </c>
      <c r="C813" s="3">
        <v>1.08583455794191</v>
      </c>
      <c r="D813" s="3">
        <v>3.8903954317426002</v>
      </c>
      <c r="E813" s="3">
        <v>3.9013636582222402</v>
      </c>
      <c r="F813" s="3">
        <v>11.610245956105601</v>
      </c>
      <c r="G813" s="3">
        <v>19.8169114523423</v>
      </c>
      <c r="H813" s="3">
        <v>31.698397669299599</v>
      </c>
      <c r="I813" s="3">
        <v>66.561468546987996</v>
      </c>
    </row>
    <row r="814" spans="1:9" s="1" customFormat="1" ht="12.6" x14ac:dyDescent="0.2">
      <c r="A814" s="2" t="s">
        <v>997</v>
      </c>
      <c r="B814" s="1" t="s">
        <v>996</v>
      </c>
      <c r="C814" s="3">
        <v>1.0297814106915599</v>
      </c>
      <c r="D814" s="3">
        <v>3.82917534270985</v>
      </c>
      <c r="E814" s="3">
        <v>3.8549214134433201</v>
      </c>
      <c r="F814" s="3">
        <v>11.547849772144</v>
      </c>
      <c r="G814" s="3">
        <v>20.4268726168164</v>
      </c>
      <c r="H814" s="3">
        <v>32.0899087411292</v>
      </c>
      <c r="I814" s="3">
        <v>66.6221056980215</v>
      </c>
    </row>
    <row r="815" spans="1:9" s="1" customFormat="1" ht="12.6" x14ac:dyDescent="0.2">
      <c r="A815" s="2"/>
      <c r="B815" s="1" t="s">
        <v>2074</v>
      </c>
      <c r="C815" s="3">
        <f>MEDIAN(C809:C814)</f>
        <v>1.02649330335321</v>
      </c>
      <c r="D815" s="3">
        <f>MEDIAN(D809:D814)</f>
        <v>3.8671275528668998</v>
      </c>
      <c r="E815" s="3">
        <f>MEDIAN(E809:E814)</f>
        <v>3.9553536144648902</v>
      </c>
      <c r="F815" s="3">
        <f>MEDIAN(F809:F814)</f>
        <v>9.7465520541240096</v>
      </c>
      <c r="G815" s="3">
        <f>MEDIAN(G809:G814)</f>
        <v>19.8169114523423</v>
      </c>
      <c r="H815" s="3">
        <f>MEDIAN(H809:H814)</f>
        <v>31.698397669299599</v>
      </c>
      <c r="I815" s="3">
        <f>MEDIAN(I809:I814)</f>
        <v>64.851161481106004</v>
      </c>
    </row>
    <row r="816" spans="1:9" s="1" customFormat="1" ht="12.6" x14ac:dyDescent="0.2">
      <c r="A816" s="2"/>
      <c r="B816" s="1" t="s">
        <v>998</v>
      </c>
      <c r="C816" s="3">
        <v>1.7685722176194401</v>
      </c>
      <c r="D816" s="3">
        <v>5.6470633206551799</v>
      </c>
      <c r="E816" s="3">
        <v>6.4646604724263801</v>
      </c>
      <c r="F816" s="3">
        <v>5.1433281552166799</v>
      </c>
      <c r="G816" s="3">
        <v>21.614735739713201</v>
      </c>
      <c r="H816" s="3">
        <v>26.2441950759018</v>
      </c>
      <c r="I816" s="3">
        <v>60.764642923620997</v>
      </c>
    </row>
    <row r="817" spans="1:9" s="1" customFormat="1" ht="12.6" x14ac:dyDescent="0.2">
      <c r="A817" s="2"/>
      <c r="B817" s="1" t="s">
        <v>999</v>
      </c>
      <c r="C817" s="3">
        <v>0.60747812528077105</v>
      </c>
      <c r="D817" s="3">
        <v>2.4076018975242501</v>
      </c>
      <c r="E817" s="3">
        <v>2.58782850261177</v>
      </c>
      <c r="F817" s="3">
        <v>2.3805696673868</v>
      </c>
      <c r="G817" s="3">
        <v>9.5393169432532208</v>
      </c>
      <c r="H817" s="3">
        <v>13.413052356448601</v>
      </c>
      <c r="I817" s="3">
        <v>35.454667839910698</v>
      </c>
    </row>
    <row r="818" spans="1:9" s="1" customFormat="1" ht="12.6" x14ac:dyDescent="0.2">
      <c r="A818" s="2"/>
      <c r="C818" s="3"/>
      <c r="D818" s="3"/>
      <c r="E818" s="3"/>
      <c r="F818" s="3"/>
      <c r="G818" s="3"/>
      <c r="H818" s="3"/>
      <c r="I818" s="3"/>
    </row>
    <row r="819" spans="1:9" s="1" customFormat="1" ht="12.6" x14ac:dyDescent="0.2">
      <c r="A819" s="2"/>
      <c r="C819" s="3"/>
      <c r="D819" s="3"/>
      <c r="E819" s="3"/>
      <c r="F819" s="3"/>
      <c r="G819" s="3"/>
      <c r="H819" s="3"/>
      <c r="I819" s="3"/>
    </row>
    <row r="820" spans="1:9" s="1" customFormat="1" ht="12.6" x14ac:dyDescent="0.2">
      <c r="A820" s="2"/>
      <c r="C820" s="3"/>
      <c r="D820" s="3"/>
      <c r="E820" s="3"/>
      <c r="F820" s="3"/>
      <c r="G820" s="3"/>
      <c r="H820" s="3"/>
      <c r="I820" s="3"/>
    </row>
    <row r="821" spans="1:9" s="1" customFormat="1" ht="12.6" x14ac:dyDescent="0.2">
      <c r="A821" s="2"/>
      <c r="C821" s="3"/>
      <c r="D821" s="3"/>
      <c r="E821" s="3"/>
      <c r="F821" s="3"/>
      <c r="G821" s="3"/>
      <c r="H821" s="3"/>
      <c r="I821" s="3"/>
    </row>
    <row r="822" spans="1:9" s="5" customFormat="1" ht="17.399999999999999" x14ac:dyDescent="0.3">
      <c r="B822" s="5" t="s">
        <v>1000</v>
      </c>
    </row>
    <row r="823" spans="1:9" s="1" customFormat="1" ht="12.6" x14ac:dyDescent="0.2">
      <c r="C823" s="20" t="s">
        <v>2089</v>
      </c>
      <c r="D823" s="20" t="s">
        <v>2084</v>
      </c>
      <c r="E823" s="20" t="s">
        <v>2083</v>
      </c>
      <c r="F823" s="20" t="s">
        <v>2090</v>
      </c>
      <c r="G823" s="20" t="s">
        <v>2091</v>
      </c>
      <c r="H823" s="20" t="s">
        <v>2092</v>
      </c>
      <c r="I823" s="20" t="s">
        <v>2079</v>
      </c>
    </row>
    <row r="824" spans="1:9" s="1" customFormat="1" ht="12.6" x14ac:dyDescent="0.2">
      <c r="B824" s="1" t="s">
        <v>2072</v>
      </c>
    </row>
    <row r="825" spans="1:9" s="1" customFormat="1" ht="12.6" x14ac:dyDescent="0.2">
      <c r="B825" s="1" t="s">
        <v>1001</v>
      </c>
    </row>
    <row r="826" spans="1:9" s="1" customFormat="1" ht="12.6" x14ac:dyDescent="0.2">
      <c r="A826" s="2" t="s">
        <v>1003</v>
      </c>
      <c r="B826" s="1" t="s">
        <v>1002</v>
      </c>
      <c r="C826" s="3">
        <v>0.70595866186238598</v>
      </c>
      <c r="D826" s="3">
        <v>2.8599083159566998</v>
      </c>
    </row>
    <row r="827" spans="1:9" s="1" customFormat="1" ht="12.6" x14ac:dyDescent="0.2">
      <c r="B827" s="1" t="s">
        <v>1004</v>
      </c>
    </row>
    <row r="828" spans="1:9" s="1" customFormat="1" ht="12.6" x14ac:dyDescent="0.2">
      <c r="A828" s="2" t="s">
        <v>1006</v>
      </c>
      <c r="B828" s="1" t="s">
        <v>1005</v>
      </c>
      <c r="C828" s="3">
        <v>2.0385721765055198</v>
      </c>
      <c r="D828" s="3">
        <v>7.7833203114204901</v>
      </c>
      <c r="E828" s="3">
        <v>3.26455299066822</v>
      </c>
      <c r="F828" s="3">
        <v>8.8012299037059201</v>
      </c>
      <c r="G828" s="3">
        <v>6.5692334878872298</v>
      </c>
    </row>
    <row r="829" spans="1:9" s="1" customFormat="1" ht="12.6" x14ac:dyDescent="0.2">
      <c r="B829" s="1" t="s">
        <v>1007</v>
      </c>
    </row>
    <row r="830" spans="1:9" s="1" customFormat="1" ht="12.6" x14ac:dyDescent="0.2">
      <c r="A830" s="2" t="s">
        <v>1009</v>
      </c>
      <c r="B830" s="1" t="s">
        <v>1008</v>
      </c>
      <c r="C830" s="3">
        <v>2.27330223489195</v>
      </c>
      <c r="D830" s="3">
        <v>6.5561677124048598</v>
      </c>
      <c r="E830" s="3">
        <v>2.3530356197289501</v>
      </c>
      <c r="F830" s="3">
        <v>14.292585128884999</v>
      </c>
      <c r="G830" s="3">
        <v>15.689718200861799</v>
      </c>
      <c r="H830" s="3">
        <v>57.064370425359002</v>
      </c>
    </row>
    <row r="831" spans="1:9" s="1" customFormat="1" ht="12.6" x14ac:dyDescent="0.2">
      <c r="B831" s="1" t="s">
        <v>1010</v>
      </c>
    </row>
    <row r="832" spans="1:9" s="1" customFormat="1" ht="12.6" x14ac:dyDescent="0.2">
      <c r="A832" s="2" t="s">
        <v>1012</v>
      </c>
      <c r="B832" s="1" t="s">
        <v>1011</v>
      </c>
      <c r="C832" s="3">
        <v>2.24395558783853</v>
      </c>
      <c r="D832" s="3">
        <v>6.54150902140052</v>
      </c>
      <c r="E832" s="3">
        <v>2.3313153117020402</v>
      </c>
      <c r="F832" s="3">
        <v>13.580769321580799</v>
      </c>
      <c r="G832" s="3">
        <v>15.622681437270399</v>
      </c>
    </row>
    <row r="833" spans="1:9" s="1" customFormat="1" ht="12.6" x14ac:dyDescent="0.2">
      <c r="B833" s="1" t="s">
        <v>1013</v>
      </c>
    </row>
    <row r="834" spans="1:9" s="1" customFormat="1" ht="12.6" x14ac:dyDescent="0.2">
      <c r="A834" s="2" t="s">
        <v>1015</v>
      </c>
      <c r="B834" s="1" t="s">
        <v>1014</v>
      </c>
      <c r="C834" s="3">
        <v>1.3696967265979401</v>
      </c>
      <c r="D834" s="3">
        <v>7.3333065094788799</v>
      </c>
      <c r="E834" s="3">
        <v>4.2617130883685999</v>
      </c>
      <c r="F834" s="3">
        <v>14.7135826250094</v>
      </c>
      <c r="G834" s="3">
        <v>10.9041417781321</v>
      </c>
      <c r="H834" s="3">
        <v>32.242406291146402</v>
      </c>
      <c r="I834" s="3">
        <v>99.446773141942003</v>
      </c>
    </row>
    <row r="835" spans="1:9" s="1" customFormat="1" ht="12.6" x14ac:dyDescent="0.2">
      <c r="B835" s="1" t="s">
        <v>1016</v>
      </c>
    </row>
    <row r="836" spans="1:9" s="1" customFormat="1" ht="12.6" x14ac:dyDescent="0.2">
      <c r="A836" s="2" t="s">
        <v>1018</v>
      </c>
      <c r="B836" s="1" t="s">
        <v>1017</v>
      </c>
      <c r="C836" s="3">
        <v>1.49227413531797</v>
      </c>
      <c r="D836" s="3">
        <v>7.6143618770953596</v>
      </c>
      <c r="E836" s="3">
        <v>4.6782712180430499</v>
      </c>
      <c r="F836" s="3">
        <v>16.5743311352707</v>
      </c>
      <c r="G836" s="3">
        <v>12.651228796747599</v>
      </c>
      <c r="H836" s="3">
        <v>35.966742809635001</v>
      </c>
    </row>
    <row r="837" spans="1:9" s="1" customFormat="1" ht="12.6" x14ac:dyDescent="0.2">
      <c r="A837" s="2" t="s">
        <v>1020</v>
      </c>
      <c r="B837" s="1" t="s">
        <v>1019</v>
      </c>
      <c r="C837" s="3">
        <v>2.2962534438726299</v>
      </c>
      <c r="D837" s="3">
        <v>7.6214288766617102</v>
      </c>
      <c r="E837" s="3">
        <v>6.0442778781002797</v>
      </c>
      <c r="F837" s="3">
        <v>16.1000527878635</v>
      </c>
      <c r="G837" s="3">
        <v>21.943812021254502</v>
      </c>
      <c r="H837" s="3">
        <v>58.380995930128499</v>
      </c>
      <c r="I837" s="3">
        <v>129.585781344514</v>
      </c>
    </row>
    <row r="838" spans="1:9" s="1" customFormat="1" ht="12.6" x14ac:dyDescent="0.2">
      <c r="A838" s="2" t="s">
        <v>1022</v>
      </c>
      <c r="B838" s="1" t="s">
        <v>1021</v>
      </c>
      <c r="C838" s="3">
        <v>1.65999184535552</v>
      </c>
      <c r="D838" s="3">
        <v>7.3864266848348796</v>
      </c>
      <c r="E838" s="3">
        <v>3.5236145866408002</v>
      </c>
      <c r="F838" s="3">
        <v>9.0293097478332598</v>
      </c>
      <c r="G838" s="3">
        <v>9.4824801317275593</v>
      </c>
      <c r="H838" s="3">
        <v>31.747192360827501</v>
      </c>
      <c r="I838" s="3">
        <v>89.308846997276206</v>
      </c>
    </row>
    <row r="839" spans="1:9" s="1" customFormat="1" ht="12.6" x14ac:dyDescent="0.2">
      <c r="A839" s="2" t="s">
        <v>1024</v>
      </c>
      <c r="B839" s="1" t="s">
        <v>1023</v>
      </c>
      <c r="C839" s="3">
        <v>1.8621104488232001</v>
      </c>
      <c r="D839" s="3">
        <v>8.6699075050293803</v>
      </c>
      <c r="E839" s="3">
        <v>5.5210364726637602</v>
      </c>
      <c r="F839" s="3">
        <v>14.9263951788457</v>
      </c>
      <c r="G839" s="3">
        <v>18.739394975534498</v>
      </c>
      <c r="H839" s="3">
        <v>45.626728530224398</v>
      </c>
      <c r="I839" s="3">
        <v>105.093928629885</v>
      </c>
    </row>
    <row r="840" spans="1:9" s="1" customFormat="1" ht="12.6" x14ac:dyDescent="0.2">
      <c r="A840" s="2" t="s">
        <v>1026</v>
      </c>
      <c r="B840" s="1" t="s">
        <v>1025</v>
      </c>
      <c r="C840" s="3">
        <v>1.7313364115788501</v>
      </c>
      <c r="D840" s="3">
        <v>7.8916990240318903</v>
      </c>
      <c r="E840" s="3">
        <v>5.0440073481115704</v>
      </c>
    </row>
    <row r="841" spans="1:9" s="1" customFormat="1" ht="12.6" x14ac:dyDescent="0.2">
      <c r="A841" s="2" t="s">
        <v>1028</v>
      </c>
      <c r="B841" s="1" t="s">
        <v>1027</v>
      </c>
      <c r="C841" s="3">
        <v>1.75489345289751</v>
      </c>
      <c r="D841" s="3">
        <v>7.4038803584593396</v>
      </c>
      <c r="E841" s="3">
        <v>5.4887119425190303</v>
      </c>
      <c r="F841" s="3">
        <v>17.100598681210201</v>
      </c>
      <c r="G841" s="3">
        <v>23.728944595776401</v>
      </c>
      <c r="H841" s="3">
        <v>66.970437213057707</v>
      </c>
      <c r="I841" s="3">
        <v>160.85043145761301</v>
      </c>
    </row>
    <row r="842" spans="1:9" s="1" customFormat="1" ht="12.6" x14ac:dyDescent="0.2">
      <c r="B842" s="1" t="s">
        <v>1029</v>
      </c>
    </row>
    <row r="843" spans="1:9" s="1" customFormat="1" ht="12.6" x14ac:dyDescent="0.2">
      <c r="A843" s="2" t="s">
        <v>1031</v>
      </c>
      <c r="B843" s="1" t="s">
        <v>1030</v>
      </c>
      <c r="C843" s="3">
        <v>2.1062187925556</v>
      </c>
      <c r="D843" s="3">
        <v>7.9573814551737296</v>
      </c>
      <c r="E843" s="3">
        <v>3.9367895758247902</v>
      </c>
      <c r="F843" s="3">
        <v>14.725760680614499</v>
      </c>
      <c r="G843" s="3">
        <v>13.2965335782888</v>
      </c>
      <c r="H843" s="3">
        <v>37.546437393674097</v>
      </c>
      <c r="I843" s="3">
        <v>106.666582621456</v>
      </c>
    </row>
    <row r="844" spans="1:9" s="1" customFormat="1" ht="12.6" x14ac:dyDescent="0.2">
      <c r="A844" s="2" t="s">
        <v>1033</v>
      </c>
      <c r="B844" s="1" t="s">
        <v>1032</v>
      </c>
      <c r="C844" s="3">
        <v>2.1496970881375801</v>
      </c>
      <c r="D844" s="3">
        <v>8.2530806668737799</v>
      </c>
      <c r="E844" s="3">
        <v>4.5086474057782704</v>
      </c>
    </row>
    <row r="845" spans="1:9" s="1" customFormat="1" ht="12.6" x14ac:dyDescent="0.2">
      <c r="B845" s="1" t="s">
        <v>1034</v>
      </c>
    </row>
    <row r="846" spans="1:9" s="1" customFormat="1" ht="12.6" x14ac:dyDescent="0.2">
      <c r="A846" s="2" t="s">
        <v>1036</v>
      </c>
      <c r="B846" s="1" t="s">
        <v>1035</v>
      </c>
      <c r="C846" s="3">
        <v>1.10445422748888</v>
      </c>
      <c r="D846" s="3">
        <v>6.0960907502847403</v>
      </c>
      <c r="E846" s="3">
        <v>4.51941474876456</v>
      </c>
      <c r="F846" s="3">
        <v>3.94364792253509</v>
      </c>
      <c r="G846" s="3">
        <v>-0.63932407347502396</v>
      </c>
      <c r="H846" s="3">
        <v>15.0607689783313</v>
      </c>
      <c r="I846" s="3">
        <v>58.881679562637601</v>
      </c>
    </row>
    <row r="847" spans="1:9" s="1" customFormat="1" ht="12.6" x14ac:dyDescent="0.2">
      <c r="B847" s="1" t="s">
        <v>1037</v>
      </c>
    </row>
    <row r="848" spans="1:9" s="1" customFormat="1" ht="12.6" x14ac:dyDescent="0.2">
      <c r="A848" s="2" t="s">
        <v>1039</v>
      </c>
      <c r="B848" s="1" t="s">
        <v>1038</v>
      </c>
      <c r="C848" s="3">
        <v>2.3200619443597401</v>
      </c>
      <c r="D848" s="3">
        <v>8.7998246029367309</v>
      </c>
      <c r="E848" s="3">
        <v>4.3541872433622197</v>
      </c>
      <c r="F848" s="3">
        <v>9.1356181092587008</v>
      </c>
      <c r="G848" s="3">
        <v>9.2216938167984797</v>
      </c>
      <c r="H848" s="3">
        <v>27.5267292590229</v>
      </c>
      <c r="I848" s="3">
        <v>85.936184939203898</v>
      </c>
    </row>
    <row r="849" spans="1:9" s="1" customFormat="1" ht="12.6" x14ac:dyDescent="0.2">
      <c r="B849" s="1" t="s">
        <v>1040</v>
      </c>
    </row>
    <row r="850" spans="1:9" s="1" customFormat="1" ht="12.6" x14ac:dyDescent="0.2">
      <c r="A850" s="2" t="s">
        <v>1042</v>
      </c>
      <c r="B850" s="1" t="s">
        <v>1041</v>
      </c>
      <c r="C850" s="3">
        <v>0.75099257770960903</v>
      </c>
      <c r="D850" s="3">
        <v>3.8025166595462601</v>
      </c>
      <c r="E850" s="3">
        <v>1.36490514264087</v>
      </c>
      <c r="F850" s="3">
        <v>6.1598582761977401</v>
      </c>
    </row>
    <row r="851" spans="1:9" s="1" customFormat="1" ht="12.6" x14ac:dyDescent="0.2">
      <c r="B851" s="1" t="s">
        <v>1043</v>
      </c>
    </row>
    <row r="852" spans="1:9" s="1" customFormat="1" ht="12.6" x14ac:dyDescent="0.2">
      <c r="A852" s="2" t="s">
        <v>1045</v>
      </c>
      <c r="B852" s="1" t="s">
        <v>1044</v>
      </c>
    </row>
    <row r="853" spans="1:9" s="1" customFormat="1" ht="12.6" x14ac:dyDescent="0.2">
      <c r="B853" s="1" t="s">
        <v>1046</v>
      </c>
    </row>
    <row r="854" spans="1:9" s="1" customFormat="1" ht="12.6" x14ac:dyDescent="0.2">
      <c r="A854" s="2" t="s">
        <v>1048</v>
      </c>
      <c r="B854" s="1" t="s">
        <v>1047</v>
      </c>
    </row>
    <row r="855" spans="1:9" s="1" customFormat="1" ht="12.6" x14ac:dyDescent="0.2">
      <c r="A855" s="2" t="s">
        <v>1050</v>
      </c>
      <c r="B855" s="1" t="s">
        <v>1049</v>
      </c>
      <c r="C855" s="3">
        <v>1.0099041176471799</v>
      </c>
      <c r="D855" s="3">
        <v>5.0408586331345404</v>
      </c>
      <c r="E855" s="3">
        <v>3.6029699920154701</v>
      </c>
      <c r="F855" s="3">
        <v>5.4482275378619098</v>
      </c>
      <c r="G855" s="3">
        <v>-1.83724223888812</v>
      </c>
    </row>
    <row r="856" spans="1:9" s="1" customFormat="1" ht="12.6" x14ac:dyDescent="0.2">
      <c r="A856" s="2" t="s">
        <v>1052</v>
      </c>
      <c r="B856" s="1" t="s">
        <v>1051</v>
      </c>
      <c r="C856" s="3">
        <v>5.2181930535260997E-2</v>
      </c>
      <c r="D856" s="3">
        <v>1.84535071517691</v>
      </c>
      <c r="E856" s="3">
        <v>0.53475467730787496</v>
      </c>
      <c r="F856" s="3">
        <v>6.1475099965724196</v>
      </c>
    </row>
    <row r="857" spans="1:9" s="1" customFormat="1" ht="12.6" x14ac:dyDescent="0.2">
      <c r="B857" s="1" t="s">
        <v>1053</v>
      </c>
    </row>
    <row r="858" spans="1:9" s="1" customFormat="1" ht="12.6" x14ac:dyDescent="0.2">
      <c r="A858" s="2" t="s">
        <v>1055</v>
      </c>
      <c r="B858" s="1" t="s">
        <v>1054</v>
      </c>
      <c r="C858" s="3">
        <v>1.8499359369658099</v>
      </c>
      <c r="D858" s="3">
        <v>7.7649881133652396</v>
      </c>
      <c r="E858" s="3">
        <v>3.71666558209151</v>
      </c>
      <c r="F858" s="3">
        <v>12.660917509012499</v>
      </c>
      <c r="G858" s="3">
        <v>5.9153375863902298</v>
      </c>
      <c r="H858" s="3">
        <v>30.197840489522601</v>
      </c>
      <c r="I858" s="3">
        <v>116.315660109167</v>
      </c>
    </row>
    <row r="859" spans="1:9" s="1" customFormat="1" ht="12.6" x14ac:dyDescent="0.2">
      <c r="B859" s="1" t="s">
        <v>1056</v>
      </c>
    </row>
    <row r="860" spans="1:9" s="1" customFormat="1" ht="12.6" x14ac:dyDescent="0.2">
      <c r="A860" s="2" t="s">
        <v>1058</v>
      </c>
      <c r="B860" s="1" t="s">
        <v>1057</v>
      </c>
      <c r="C860" s="3">
        <v>1.8863198603356801</v>
      </c>
      <c r="D860" s="3">
        <v>7.8579683623366403</v>
      </c>
      <c r="E860" s="3">
        <v>3.7677804896536999</v>
      </c>
      <c r="F860" s="3">
        <v>12.760708848600901</v>
      </c>
      <c r="G860" s="3">
        <v>3.5006428768787399</v>
      </c>
      <c r="H860" s="3">
        <v>27.491964194455001</v>
      </c>
      <c r="I860" s="3">
        <v>111.960785331805</v>
      </c>
    </row>
    <row r="861" spans="1:9" s="1" customFormat="1" ht="12.6" x14ac:dyDescent="0.2">
      <c r="A861" s="2" t="s">
        <v>1060</v>
      </c>
      <c r="B861" s="1" t="s">
        <v>1059</v>
      </c>
      <c r="C861" s="3">
        <v>1.2546123179931199</v>
      </c>
      <c r="D861" s="3">
        <v>5.0364030901488501</v>
      </c>
      <c r="E861" s="3">
        <v>3.3919390508780798</v>
      </c>
      <c r="F861" s="3">
        <v>12.6617116118047</v>
      </c>
    </row>
    <row r="862" spans="1:9" s="1" customFormat="1" ht="12.6" x14ac:dyDescent="0.2">
      <c r="A862" s="2"/>
      <c r="B862" s="1" t="s">
        <v>2074</v>
      </c>
      <c r="C862" s="3">
        <f>MEDIAN(C826:C861)</f>
        <v>1.75489345289751</v>
      </c>
      <c r="D862" s="3">
        <f>MEDIAN(D826:D861)</f>
        <v>7.4038803584593396</v>
      </c>
      <c r="E862" s="3">
        <f>MEDIAN(E826:E861)</f>
        <v>3.8522850327392453</v>
      </c>
      <c r="F862" s="3">
        <f>MEDIAN(F826:F861)</f>
        <v>12.7112102302028</v>
      </c>
      <c r="G862" s="3">
        <f>MEDIAN(G826:G861)</f>
        <v>10.9041417781321</v>
      </c>
      <c r="H862" s="3">
        <f>MEDIAN(H826:H861)</f>
        <v>34.104574550390701</v>
      </c>
      <c r="I862" s="3">
        <f>MEDIAN(I826:I861)</f>
        <v>105.8802556256705</v>
      </c>
    </row>
    <row r="863" spans="1:9" s="1" customFormat="1" ht="12.6" x14ac:dyDescent="0.2">
      <c r="A863" s="2"/>
      <c r="B863" s="1" t="s">
        <v>1061</v>
      </c>
      <c r="C863" s="3">
        <v>2.25109263044815</v>
      </c>
      <c r="D863" s="3">
        <v>8.1851381564212797</v>
      </c>
      <c r="E863" s="3">
        <v>5.8547955998057404</v>
      </c>
      <c r="F863" s="3">
        <v>16.874657328442499</v>
      </c>
      <c r="G863" s="3">
        <v>20.599402037840299</v>
      </c>
      <c r="H863" s="3">
        <v>55.960938996513399</v>
      </c>
      <c r="I863" s="3">
        <v>144.8993516813</v>
      </c>
    </row>
    <row r="864" spans="1:9" s="1" customFormat="1" ht="12.6" x14ac:dyDescent="0.2">
      <c r="A864" s="2"/>
      <c r="B864" s="1" t="s">
        <v>1062</v>
      </c>
      <c r="C864" s="3">
        <v>0.51910251903943405</v>
      </c>
      <c r="D864" s="3">
        <v>9.9707619736737296</v>
      </c>
      <c r="E864" s="3">
        <v>10.408727255321899</v>
      </c>
      <c r="F864" s="3">
        <v>20.723631575469899</v>
      </c>
      <c r="G864" s="3">
        <v>45.7641094360106</v>
      </c>
      <c r="H864" s="3">
        <v>71.361453341889103</v>
      </c>
      <c r="I864" s="3">
        <v>193.49202618018299</v>
      </c>
    </row>
    <row r="865" spans="1:9" s="1" customFormat="1" ht="12.6" x14ac:dyDescent="0.2">
      <c r="A865" s="2"/>
      <c r="B865" s="1" t="s">
        <v>1063</v>
      </c>
      <c r="C865" s="3">
        <v>2.0690549207453999</v>
      </c>
      <c r="D865" s="3">
        <v>8.1863115100613708</v>
      </c>
      <c r="E865" s="3">
        <v>5.5117619567593596</v>
      </c>
      <c r="F865" s="3">
        <v>16.240568948966899</v>
      </c>
      <c r="G865" s="3">
        <v>17.8533543513906</v>
      </c>
      <c r="H865" s="3">
        <v>46.508591056663803</v>
      </c>
      <c r="I865" s="3">
        <v>128.61297460615299</v>
      </c>
    </row>
    <row r="866" spans="1:9" s="1" customFormat="1" ht="12.6" x14ac:dyDescent="0.2">
      <c r="A866" s="2"/>
      <c r="C866" s="3"/>
      <c r="D866" s="3"/>
      <c r="E866" s="3"/>
      <c r="F866" s="3"/>
      <c r="G866" s="3"/>
      <c r="H866" s="3"/>
      <c r="I866" s="3"/>
    </row>
    <row r="867" spans="1:9" s="1" customFormat="1" ht="12.6" x14ac:dyDescent="0.2">
      <c r="A867" s="2"/>
      <c r="C867" s="3"/>
      <c r="D867" s="3"/>
      <c r="E867" s="3"/>
      <c r="F867" s="3"/>
      <c r="G867" s="3"/>
      <c r="H867" s="3"/>
      <c r="I867" s="3"/>
    </row>
    <row r="868" spans="1:9" s="1" customFormat="1" ht="12.6" x14ac:dyDescent="0.2">
      <c r="A868" s="2"/>
      <c r="C868" s="3"/>
      <c r="D868" s="3"/>
      <c r="E868" s="3"/>
      <c r="F868" s="3"/>
      <c r="G868" s="3"/>
      <c r="H868" s="3"/>
      <c r="I868" s="3"/>
    </row>
    <row r="869" spans="1:9" s="1" customFormat="1" ht="12.6" x14ac:dyDescent="0.2">
      <c r="A869" s="2"/>
      <c r="C869" s="3"/>
      <c r="D869" s="3"/>
      <c r="E869" s="3"/>
      <c r="F869" s="3"/>
      <c r="G869" s="3"/>
      <c r="H869" s="3"/>
      <c r="I869" s="3"/>
    </row>
    <row r="870" spans="1:9" s="5" customFormat="1" ht="17.399999999999999" x14ac:dyDescent="0.3">
      <c r="B870" s="5" t="s">
        <v>1064</v>
      </c>
    </row>
    <row r="871" spans="1:9" s="1" customFormat="1" ht="12.6" x14ac:dyDescent="0.2">
      <c r="C871" s="20" t="s">
        <v>2089</v>
      </c>
      <c r="D871" s="20" t="s">
        <v>2084</v>
      </c>
      <c r="E871" s="20" t="s">
        <v>2083</v>
      </c>
      <c r="F871" s="20" t="s">
        <v>2090</v>
      </c>
      <c r="G871" s="20" t="s">
        <v>2091</v>
      </c>
      <c r="H871" s="20" t="s">
        <v>2092</v>
      </c>
      <c r="I871" s="20" t="s">
        <v>2079</v>
      </c>
    </row>
    <row r="872" spans="1:9" s="1" customFormat="1" ht="12.6" x14ac:dyDescent="0.2">
      <c r="B872" s="1" t="s">
        <v>2072</v>
      </c>
    </row>
    <row r="873" spans="1:9" s="1" customFormat="1" ht="12.6" x14ac:dyDescent="0.2">
      <c r="B873" s="1" t="s">
        <v>1065</v>
      </c>
    </row>
    <row r="874" spans="1:9" s="1" customFormat="1" ht="12.6" x14ac:dyDescent="0.2">
      <c r="A874" s="2" t="s">
        <v>1067</v>
      </c>
      <c r="B874" s="1" t="s">
        <v>1066</v>
      </c>
    </row>
    <row r="875" spans="1:9" s="1" customFormat="1" ht="12.6" x14ac:dyDescent="0.2">
      <c r="A875" s="2" t="s">
        <v>1069</v>
      </c>
      <c r="B875" s="1" t="s">
        <v>1068</v>
      </c>
      <c r="C875" s="3">
        <v>2.04252495086403</v>
      </c>
      <c r="D875" s="3">
        <v>6.4928789540953096</v>
      </c>
      <c r="E875" s="3">
        <v>5.2652240601557798</v>
      </c>
      <c r="F875" s="3">
        <v>8.2562912944699498</v>
      </c>
      <c r="G875" s="3">
        <v>11.750267824564901</v>
      </c>
      <c r="H875" s="3">
        <v>31.537420761655699</v>
      </c>
      <c r="I875" s="3">
        <v>74.9857157648254</v>
      </c>
    </row>
    <row r="876" spans="1:9" s="1" customFormat="1" ht="12.6" x14ac:dyDescent="0.2">
      <c r="B876" s="1" t="s">
        <v>1070</v>
      </c>
    </row>
    <row r="877" spans="1:9" s="1" customFormat="1" ht="12.6" x14ac:dyDescent="0.2">
      <c r="A877" s="2" t="s">
        <v>1072</v>
      </c>
      <c r="B877" s="1" t="s">
        <v>1071</v>
      </c>
      <c r="C877" s="3">
        <v>0.53315818158023798</v>
      </c>
      <c r="D877" s="3">
        <v>2.7377931415086501</v>
      </c>
      <c r="E877" s="3">
        <v>2.2152213200209498</v>
      </c>
      <c r="F877" s="3">
        <v>5.7340626352958699</v>
      </c>
      <c r="G877" s="3">
        <v>6.8597724707576804</v>
      </c>
      <c r="H877" s="3">
        <v>12.2530902475185</v>
      </c>
      <c r="I877" s="3">
        <v>19.5397972246171</v>
      </c>
    </row>
    <row r="878" spans="1:9" s="1" customFormat="1" ht="12.6" x14ac:dyDescent="0.2">
      <c r="A878" s="2" t="s">
        <v>1074</v>
      </c>
      <c r="B878" s="1" t="s">
        <v>1073</v>
      </c>
      <c r="C878" s="3">
        <v>0.43032156598748</v>
      </c>
      <c r="D878" s="3">
        <v>2.69262702103229</v>
      </c>
      <c r="E878" s="3">
        <v>2.2035444355320699</v>
      </c>
      <c r="F878" s="3">
        <v>5.3664163813477197</v>
      </c>
      <c r="G878" s="3">
        <v>6.3222573094598999</v>
      </c>
    </row>
    <row r="879" spans="1:9" s="1" customFormat="1" ht="12.6" x14ac:dyDescent="0.2">
      <c r="B879" s="1" t="s">
        <v>1075</v>
      </c>
    </row>
    <row r="880" spans="1:9" s="1" customFormat="1" ht="12.6" x14ac:dyDescent="0.2">
      <c r="A880" s="2" t="s">
        <v>1077</v>
      </c>
      <c r="B880" s="1" t="s">
        <v>1076</v>
      </c>
      <c r="C880" s="3">
        <v>0.658593042979988</v>
      </c>
      <c r="D880" s="3">
        <v>2.5575777008211298</v>
      </c>
      <c r="E880" s="3">
        <v>1.15291949854308</v>
      </c>
      <c r="F880" s="3">
        <v>6.0700248137530801</v>
      </c>
      <c r="G880" s="3">
        <v>5.3497025721865601</v>
      </c>
    </row>
    <row r="881" spans="1:9" s="1" customFormat="1" ht="12.6" x14ac:dyDescent="0.2">
      <c r="A881" s="2" t="s">
        <v>1079</v>
      </c>
      <c r="B881" s="1" t="s">
        <v>1078</v>
      </c>
      <c r="C881" s="3">
        <v>1.6645715071399201</v>
      </c>
      <c r="D881" s="3">
        <v>4.9910797507807203</v>
      </c>
      <c r="E881" s="3">
        <v>5.3401269166737997</v>
      </c>
      <c r="F881" s="3">
        <v>2.9238355985256801</v>
      </c>
      <c r="G881" s="3">
        <v>11.360493755578</v>
      </c>
      <c r="H881" s="3">
        <v>21.248348950601599</v>
      </c>
      <c r="I881" s="3">
        <v>49.660117239167199</v>
      </c>
    </row>
    <row r="882" spans="1:9" s="1" customFormat="1" ht="12.6" x14ac:dyDescent="0.2">
      <c r="A882" s="2" t="s">
        <v>1081</v>
      </c>
      <c r="B882" s="1" t="s">
        <v>1080</v>
      </c>
      <c r="C882" s="3">
        <v>0.67531405522918198</v>
      </c>
      <c r="D882" s="3">
        <v>3.4668407988434402</v>
      </c>
      <c r="E882" s="3">
        <v>2.8718185182104499</v>
      </c>
      <c r="F882" s="3">
        <v>5.8166703308845404</v>
      </c>
      <c r="G882" s="3">
        <v>6.6627901089767301</v>
      </c>
    </row>
    <row r="883" spans="1:9" s="1" customFormat="1" ht="12.6" x14ac:dyDescent="0.2">
      <c r="A883" s="2" t="s">
        <v>1083</v>
      </c>
      <c r="B883" s="1" t="s">
        <v>1082</v>
      </c>
    </row>
    <row r="884" spans="1:9" s="1" customFormat="1" ht="12.6" x14ac:dyDescent="0.2">
      <c r="A884" s="2" t="s">
        <v>1085</v>
      </c>
      <c r="B884" s="1" t="s">
        <v>1084</v>
      </c>
      <c r="C884" s="3">
        <v>1.2610932300639901</v>
      </c>
      <c r="D884" s="3">
        <v>5.7361733340499796</v>
      </c>
      <c r="E884" s="3">
        <v>6.0162770006530302</v>
      </c>
      <c r="F884" s="3">
        <v>9.4893092753050592</v>
      </c>
    </row>
    <row r="885" spans="1:9" s="1" customFormat="1" ht="12.6" x14ac:dyDescent="0.2">
      <c r="A885" s="2" t="s">
        <v>1087</v>
      </c>
      <c r="B885" s="1" t="s">
        <v>1086</v>
      </c>
      <c r="C885" s="3">
        <v>2.4742466544719299</v>
      </c>
      <c r="D885" s="3">
        <v>7.4283407347597903</v>
      </c>
      <c r="E885" s="3">
        <v>5.6686190807108003</v>
      </c>
      <c r="F885" s="3">
        <v>10.010699577053</v>
      </c>
      <c r="G885" s="3">
        <v>16.5852612353575</v>
      </c>
      <c r="H885" s="3">
        <v>36.050122223550296</v>
      </c>
    </row>
    <row r="886" spans="1:9" s="1" customFormat="1" ht="12.6" x14ac:dyDescent="0.2">
      <c r="A886" s="2" t="s">
        <v>1089</v>
      </c>
      <c r="B886" s="1" t="s">
        <v>1088</v>
      </c>
      <c r="C886" s="3">
        <v>1.47863409906024</v>
      </c>
      <c r="D886" s="3">
        <v>5.5108909875737604</v>
      </c>
      <c r="E886" s="3">
        <v>4.5265529199886902</v>
      </c>
      <c r="F886" s="3">
        <v>9.2401666073992796</v>
      </c>
    </row>
    <row r="887" spans="1:9" s="1" customFormat="1" ht="12.6" x14ac:dyDescent="0.2">
      <c r="A887" s="2" t="s">
        <v>1091</v>
      </c>
      <c r="B887" s="1" t="s">
        <v>1090</v>
      </c>
      <c r="C887" s="3">
        <v>1.44336508855833</v>
      </c>
      <c r="D887" s="3">
        <v>5.4421992388492999</v>
      </c>
      <c r="E887" s="3">
        <v>4.5523986958546798</v>
      </c>
      <c r="F887" s="3">
        <v>9.0694063021723004</v>
      </c>
    </row>
    <row r="888" spans="1:9" s="1" customFormat="1" ht="12.6" x14ac:dyDescent="0.2">
      <c r="A888" s="2" t="s">
        <v>1093</v>
      </c>
      <c r="B888" s="1" t="s">
        <v>1092</v>
      </c>
      <c r="C888" s="3">
        <v>2.3596343965678099</v>
      </c>
      <c r="D888" s="3">
        <v>8.1600473046220596</v>
      </c>
      <c r="E888" s="3">
        <v>6.3159934127676003</v>
      </c>
      <c r="F888" s="3">
        <v>12.9958517352178</v>
      </c>
      <c r="G888" s="3">
        <v>41.906880941630902</v>
      </c>
    </row>
    <row r="889" spans="1:9" s="1" customFormat="1" ht="12.6" x14ac:dyDescent="0.2">
      <c r="A889" s="2" t="s">
        <v>1095</v>
      </c>
      <c r="B889" s="1" t="s">
        <v>1094</v>
      </c>
      <c r="C889" s="3">
        <v>1.5090755593077201</v>
      </c>
      <c r="D889" s="3">
        <v>4.8278116826503803</v>
      </c>
      <c r="E889" s="3">
        <v>5.2522157785315597</v>
      </c>
    </row>
    <row r="890" spans="1:9" s="1" customFormat="1" ht="12.6" x14ac:dyDescent="0.2">
      <c r="B890" s="1" t="s">
        <v>1096</v>
      </c>
    </row>
    <row r="891" spans="1:9" s="1" customFormat="1" ht="12.6" x14ac:dyDescent="0.2">
      <c r="A891" s="2" t="s">
        <v>1098</v>
      </c>
      <c r="B891" s="1" t="s">
        <v>1097</v>
      </c>
    </row>
    <row r="892" spans="1:9" s="1" customFormat="1" ht="12.6" x14ac:dyDescent="0.2">
      <c r="B892" s="1" t="s">
        <v>2073</v>
      </c>
    </row>
    <row r="893" spans="1:9" s="1" customFormat="1" ht="12.6" x14ac:dyDescent="0.2">
      <c r="A893" s="2" t="s">
        <v>1100</v>
      </c>
      <c r="B893" s="1" t="s">
        <v>1099</v>
      </c>
      <c r="C893" s="3">
        <v>0.49078244768432699</v>
      </c>
      <c r="D893" s="3">
        <v>2.3001395831593401</v>
      </c>
      <c r="E893" s="3">
        <v>1.7515368856801099</v>
      </c>
      <c r="F893" s="3">
        <v>3.0156786456862799</v>
      </c>
      <c r="G893" s="3">
        <v>5.6685849486746598</v>
      </c>
      <c r="H893" s="3">
        <v>12.6676096881947</v>
      </c>
    </row>
    <row r="894" spans="1:9" s="1" customFormat="1" ht="12.6" x14ac:dyDescent="0.2">
      <c r="A894" s="2" t="s">
        <v>1102</v>
      </c>
      <c r="B894" s="1" t="s">
        <v>1101</v>
      </c>
      <c r="C894" s="3">
        <v>0.51955223639070502</v>
      </c>
      <c r="D894" s="3">
        <v>2.3077835328388998</v>
      </c>
      <c r="E894" s="3">
        <v>1.7779709634105201</v>
      </c>
    </row>
    <row r="895" spans="1:9" s="1" customFormat="1" ht="12.6" x14ac:dyDescent="0.2">
      <c r="A895" s="2"/>
      <c r="B895" s="1" t="s">
        <v>2074</v>
      </c>
      <c r="C895" s="3">
        <f>MEDIAN(C875:C894)</f>
        <v>1.3522291593111602</v>
      </c>
      <c r="D895" s="3">
        <f>MEDIAN(D875:D894)</f>
        <v>4.9094457167155507</v>
      </c>
      <c r="E895" s="3">
        <f>MEDIAN(E875:E894)</f>
        <v>4.5394758079216846</v>
      </c>
      <c r="F895" s="3">
        <f>MEDIAN(F875:F894)</f>
        <v>7.1631580541115145</v>
      </c>
      <c r="G895" s="3">
        <f>MEDIAN(G875:G894)</f>
        <v>6.8597724707576804</v>
      </c>
      <c r="H895" s="3">
        <f>MEDIAN(H875:H894)</f>
        <v>21.248348950601599</v>
      </c>
      <c r="I895" s="3">
        <f>MEDIAN(I875:I894)</f>
        <v>49.660117239167199</v>
      </c>
    </row>
    <row r="896" spans="1:9" s="1" customFormat="1" ht="12.6" x14ac:dyDescent="0.2">
      <c r="A896" s="2"/>
      <c r="C896" s="3"/>
      <c r="D896" s="3"/>
      <c r="E896" s="3"/>
    </row>
    <row r="897" spans="1:9" s="1" customFormat="1" ht="12.6" x14ac:dyDescent="0.2">
      <c r="A897" s="2"/>
      <c r="C897" s="3"/>
      <c r="D897" s="3"/>
      <c r="E897" s="3"/>
    </row>
    <row r="898" spans="1:9" s="1" customFormat="1" ht="12.6" x14ac:dyDescent="0.2">
      <c r="A898" s="2"/>
      <c r="C898" s="3"/>
      <c r="D898" s="3"/>
      <c r="E898" s="3"/>
    </row>
    <row r="899" spans="1:9" s="5" customFormat="1" ht="17.399999999999999" x14ac:dyDescent="0.3">
      <c r="B899" s="5" t="s">
        <v>1103</v>
      </c>
    </row>
    <row r="900" spans="1:9" s="1" customFormat="1" ht="12.6" x14ac:dyDescent="0.2">
      <c r="C900" s="20" t="s">
        <v>2089</v>
      </c>
      <c r="D900" s="20" t="s">
        <v>2084</v>
      </c>
      <c r="E900" s="20" t="s">
        <v>2083</v>
      </c>
      <c r="F900" s="20" t="s">
        <v>2090</v>
      </c>
      <c r="G900" s="20" t="s">
        <v>2091</v>
      </c>
      <c r="H900" s="20" t="s">
        <v>2092</v>
      </c>
      <c r="I900" s="20" t="s">
        <v>2079</v>
      </c>
    </row>
    <row r="901" spans="1:9" s="1" customFormat="1" ht="12.6" x14ac:dyDescent="0.2">
      <c r="B901" s="1" t="s">
        <v>2072</v>
      </c>
    </row>
    <row r="902" spans="1:9" s="1" customFormat="1" ht="12.6" x14ac:dyDescent="0.2">
      <c r="B902" s="1" t="s">
        <v>1104</v>
      </c>
    </row>
    <row r="903" spans="1:9" s="1" customFormat="1" ht="12.6" x14ac:dyDescent="0.2">
      <c r="A903" s="2" t="s">
        <v>1106</v>
      </c>
      <c r="B903" s="1" t="s">
        <v>1105</v>
      </c>
      <c r="C903" s="3">
        <v>0.32510853391730898</v>
      </c>
      <c r="D903" s="3">
        <v>2.2809927832833501</v>
      </c>
      <c r="E903" s="3">
        <v>2.5172303103186602</v>
      </c>
      <c r="F903" s="3">
        <v>4.8003730216305298</v>
      </c>
      <c r="G903" s="3">
        <v>10.4912625061265</v>
      </c>
      <c r="H903" s="3">
        <v>18.163053653591099</v>
      </c>
      <c r="I903" s="3">
        <v>39.098471354695299</v>
      </c>
    </row>
    <row r="904" spans="1:9" s="1" customFormat="1" ht="12.6" x14ac:dyDescent="0.2">
      <c r="B904" s="1" t="s">
        <v>1107</v>
      </c>
    </row>
    <row r="905" spans="1:9" s="1" customFormat="1" ht="12.6" x14ac:dyDescent="0.2">
      <c r="A905" s="2" t="s">
        <v>1109</v>
      </c>
      <c r="B905" s="1" t="s">
        <v>1108</v>
      </c>
      <c r="C905" s="3">
        <v>-0.30992649370608799</v>
      </c>
      <c r="D905" s="3">
        <v>1.1400747387574901</v>
      </c>
      <c r="E905" s="3">
        <v>1.5454233883113899</v>
      </c>
      <c r="F905" s="3">
        <v>5.4457544177971</v>
      </c>
      <c r="G905" s="3">
        <v>8.0826799227067401</v>
      </c>
      <c r="H905" s="3">
        <v>15.324231938572099</v>
      </c>
      <c r="I905" s="3">
        <v>29.840057728061399</v>
      </c>
    </row>
    <row r="906" spans="1:9" s="1" customFormat="1" ht="12.6" x14ac:dyDescent="0.2">
      <c r="B906" s="1" t="s">
        <v>1110</v>
      </c>
    </row>
    <row r="907" spans="1:9" s="1" customFormat="1" ht="12.6" x14ac:dyDescent="0.2">
      <c r="A907" s="2" t="s">
        <v>1112</v>
      </c>
      <c r="B907" s="1" t="s">
        <v>1111</v>
      </c>
      <c r="C907" s="3">
        <v>-3.7751156796370998E-2</v>
      </c>
      <c r="D907" s="3">
        <v>1.62208436263371</v>
      </c>
      <c r="E907" s="3">
        <v>2.0415027468123701</v>
      </c>
      <c r="F907" s="3">
        <v>5.6054212441921596</v>
      </c>
      <c r="G907" s="3">
        <v>8.8871829144302801</v>
      </c>
      <c r="H907" s="3">
        <v>13.9670997781559</v>
      </c>
      <c r="I907" s="3">
        <v>31.045404860895001</v>
      </c>
    </row>
    <row r="908" spans="1:9" s="1" customFormat="1" ht="12.6" x14ac:dyDescent="0.2">
      <c r="A908" s="2" t="s">
        <v>1114</v>
      </c>
      <c r="B908" s="1" t="s">
        <v>1113</v>
      </c>
      <c r="C908" s="3">
        <v>9.7722716946879007E-2</v>
      </c>
      <c r="D908" s="3">
        <v>1.84813097310775</v>
      </c>
      <c r="E908" s="3">
        <v>2.19293853478456</v>
      </c>
      <c r="F908" s="3">
        <v>5.5660223721804201</v>
      </c>
      <c r="G908" s="3">
        <v>8.7472067518704009</v>
      </c>
      <c r="H908" s="3">
        <v>16.018827064080401</v>
      </c>
      <c r="I908" s="3">
        <v>33.621661055151598</v>
      </c>
    </row>
    <row r="909" spans="1:9" s="1" customFormat="1" ht="12.6" x14ac:dyDescent="0.2">
      <c r="B909" s="1" t="s">
        <v>1115</v>
      </c>
    </row>
    <row r="910" spans="1:9" s="1" customFormat="1" ht="12.6" x14ac:dyDescent="0.2">
      <c r="A910" s="2" t="s">
        <v>1117</v>
      </c>
      <c r="B910" s="1" t="s">
        <v>1116</v>
      </c>
      <c r="C910" s="3">
        <v>0.232031264749752</v>
      </c>
      <c r="D910" s="3">
        <v>1.4044847953838699</v>
      </c>
      <c r="E910" s="3">
        <v>1.5340239394620601</v>
      </c>
      <c r="F910" s="3">
        <v>5.1352777815741399</v>
      </c>
      <c r="G910" s="3">
        <v>8.8141892293875106</v>
      </c>
      <c r="H910" s="3">
        <v>16.571313238615001</v>
      </c>
      <c r="I910" s="3">
        <v>36.943167585847803</v>
      </c>
    </row>
    <row r="911" spans="1:9" s="1" customFormat="1" ht="12.6" x14ac:dyDescent="0.2">
      <c r="A911" s="2" t="s">
        <v>1119</v>
      </c>
      <c r="B911" s="1" t="s">
        <v>1118</v>
      </c>
      <c r="C911" s="3">
        <v>0.79562003896594402</v>
      </c>
      <c r="D911" s="3">
        <v>3.82406315081611</v>
      </c>
      <c r="E911" s="3">
        <v>4.0955414652474698</v>
      </c>
      <c r="F911" s="3">
        <v>8.1372615132765294</v>
      </c>
      <c r="G911" s="3">
        <v>13.917810140848299</v>
      </c>
      <c r="H911" s="3">
        <v>22.639736609996799</v>
      </c>
      <c r="I911" s="3">
        <v>45.475098829217202</v>
      </c>
    </row>
    <row r="912" spans="1:9" s="1" customFormat="1" ht="12.6" x14ac:dyDescent="0.2">
      <c r="A912" s="2" t="s">
        <v>1121</v>
      </c>
      <c r="B912" s="1" t="s">
        <v>1120</v>
      </c>
      <c r="C912" s="3">
        <v>0.87909532689949998</v>
      </c>
      <c r="D912" s="3">
        <v>3.9315517855424398</v>
      </c>
      <c r="E912" s="3">
        <v>4.2973921788765201</v>
      </c>
      <c r="F912" s="3">
        <v>8.7891333997076408</v>
      </c>
      <c r="G912" s="3">
        <v>15.0014889756554</v>
      </c>
      <c r="H912" s="3">
        <v>24.198166024183301</v>
      </c>
    </row>
    <row r="913" spans="1:9" s="1" customFormat="1" ht="12.6" x14ac:dyDescent="0.2">
      <c r="A913" s="2" t="s">
        <v>1123</v>
      </c>
      <c r="B913" s="1" t="s">
        <v>1122</v>
      </c>
      <c r="C913" s="3">
        <v>0.20195329369464601</v>
      </c>
      <c r="D913" s="3">
        <v>1.7555596190804901</v>
      </c>
      <c r="E913" s="3">
        <v>1.76358811005654</v>
      </c>
      <c r="F913" s="3">
        <v>3.3978951976272902</v>
      </c>
      <c r="G913" s="3">
        <v>6.3706770670236201</v>
      </c>
      <c r="H913" s="3">
        <v>13.3368214008553</v>
      </c>
      <c r="I913" s="3">
        <v>30.0654473195757</v>
      </c>
    </row>
    <row r="914" spans="1:9" s="1" customFormat="1" ht="12.6" x14ac:dyDescent="0.2">
      <c r="A914" s="2" t="s">
        <v>1125</v>
      </c>
      <c r="B914" s="1" t="s">
        <v>1124</v>
      </c>
      <c r="C914" s="3">
        <v>0.138440602693158</v>
      </c>
      <c r="D914" s="3">
        <v>0.88267019073658404</v>
      </c>
      <c r="E914" s="3">
        <v>0.75902349168733396</v>
      </c>
      <c r="F914" s="3">
        <v>5.1287601819719102</v>
      </c>
      <c r="G914" s="3">
        <v>10.0937495408142</v>
      </c>
      <c r="H914" s="3">
        <v>22.604960380317799</v>
      </c>
      <c r="I914" s="3">
        <v>44.891018305202103</v>
      </c>
    </row>
    <row r="915" spans="1:9" s="1" customFormat="1" ht="12.6" x14ac:dyDescent="0.2">
      <c r="A915" s="2" t="s">
        <v>1127</v>
      </c>
      <c r="B915" s="1" t="s">
        <v>1126</v>
      </c>
      <c r="C915" s="3">
        <v>1.1911357340720301</v>
      </c>
      <c r="D915" s="3">
        <v>5.9280750136727098</v>
      </c>
      <c r="E915" s="3">
        <v>6.4240196151175999</v>
      </c>
      <c r="F915" s="3">
        <v>12.592138866672199</v>
      </c>
      <c r="G915" s="3">
        <v>21.978508999695599</v>
      </c>
      <c r="H915" s="3">
        <v>34.513067395406097</v>
      </c>
      <c r="I915" s="3">
        <v>66.9051393738836</v>
      </c>
    </row>
    <row r="916" spans="1:9" s="1" customFormat="1" ht="12.6" x14ac:dyDescent="0.2">
      <c r="A916" s="2" t="s">
        <v>1129</v>
      </c>
      <c r="B916" s="1" t="s">
        <v>1128</v>
      </c>
      <c r="C916" s="3">
        <v>0.53842967871723402</v>
      </c>
      <c r="D916" s="3">
        <v>3.17965477258746</v>
      </c>
      <c r="E916" s="3">
        <v>3.4288056910122502</v>
      </c>
      <c r="F916" s="3">
        <v>6.1307667431349602</v>
      </c>
      <c r="G916" s="3">
        <v>13.0060588693082</v>
      </c>
      <c r="H916" s="3">
        <v>22.612520386341199</v>
      </c>
      <c r="I916" s="3">
        <v>45.860094728300702</v>
      </c>
    </row>
    <row r="917" spans="1:9" s="1" customFormat="1" ht="12.6" x14ac:dyDescent="0.2">
      <c r="A917" s="2" t="s">
        <v>1131</v>
      </c>
      <c r="B917" s="1" t="s">
        <v>1130</v>
      </c>
      <c r="C917" s="3">
        <v>0.351768614422513</v>
      </c>
      <c r="D917" s="3">
        <v>1.90432462050492</v>
      </c>
      <c r="E917" s="3">
        <v>1.9953196519152201</v>
      </c>
      <c r="F917" s="3">
        <v>3.4393981589562301</v>
      </c>
    </row>
    <row r="918" spans="1:9" s="1" customFormat="1" ht="12.6" x14ac:dyDescent="0.2">
      <c r="B918" s="1" t="s">
        <v>1132</v>
      </c>
    </row>
    <row r="919" spans="1:9" s="1" customFormat="1" ht="12.6" x14ac:dyDescent="0.2">
      <c r="A919" s="2" t="s">
        <v>1134</v>
      </c>
      <c r="B919" s="1" t="s">
        <v>1133</v>
      </c>
      <c r="C919" s="3">
        <v>1.1341703068482101</v>
      </c>
      <c r="D919" s="3">
        <v>4.3764633216247804</v>
      </c>
      <c r="E919" s="3">
        <v>4.7865984653960201</v>
      </c>
      <c r="F919" s="3">
        <v>6.9298910560782199</v>
      </c>
      <c r="G919" s="3">
        <v>15.037910487968</v>
      </c>
      <c r="H919" s="3">
        <v>23.214374423938398</v>
      </c>
      <c r="I919" s="3">
        <v>52.840585731363802</v>
      </c>
    </row>
    <row r="920" spans="1:9" s="1" customFormat="1" ht="12.6" x14ac:dyDescent="0.2">
      <c r="B920" s="1" t="s">
        <v>1135</v>
      </c>
    </row>
    <row r="921" spans="1:9" s="1" customFormat="1" ht="12.6" x14ac:dyDescent="0.2">
      <c r="A921" s="2" t="s">
        <v>1137</v>
      </c>
      <c r="B921" s="1" t="s">
        <v>1136</v>
      </c>
      <c r="C921" s="3">
        <v>0.64335411078281501</v>
      </c>
      <c r="D921" s="3">
        <v>2.7320207004962902</v>
      </c>
      <c r="E921" s="3">
        <v>2.84062961305739</v>
      </c>
      <c r="F921" s="3">
        <v>4.9834148359574097</v>
      </c>
      <c r="G921" s="3">
        <v>9.63126677874323</v>
      </c>
      <c r="H921" s="3">
        <v>16.471595841204099</v>
      </c>
      <c r="I921" s="3">
        <v>39.542342778781801</v>
      </c>
    </row>
    <row r="922" spans="1:9" s="1" customFormat="1" ht="12.6" x14ac:dyDescent="0.2">
      <c r="A922" s="2" t="s">
        <v>1139</v>
      </c>
      <c r="B922" s="1" t="s">
        <v>1138</v>
      </c>
      <c r="C922" s="3">
        <v>5.2838741410853998E-2</v>
      </c>
      <c r="D922" s="3">
        <v>1.00060674026783</v>
      </c>
      <c r="E922" s="3">
        <v>1.3884280140529699</v>
      </c>
      <c r="F922" s="3">
        <v>3.4847264199882702</v>
      </c>
      <c r="G922" s="3">
        <v>5.9563139863557799</v>
      </c>
      <c r="H922" s="3">
        <v>13.078835888889399</v>
      </c>
      <c r="I922" s="3">
        <v>29.834803676731301</v>
      </c>
    </row>
    <row r="923" spans="1:9" s="1" customFormat="1" ht="12.6" x14ac:dyDescent="0.2">
      <c r="B923" s="1" t="s">
        <v>1140</v>
      </c>
    </row>
    <row r="924" spans="1:9" s="1" customFormat="1" ht="12.6" x14ac:dyDescent="0.2">
      <c r="A924" s="2" t="s">
        <v>1142</v>
      </c>
      <c r="B924" s="1" t="s">
        <v>1141</v>
      </c>
      <c r="C924" s="3">
        <v>0.38863395902250802</v>
      </c>
      <c r="D924" s="3">
        <v>2.3101737967353899</v>
      </c>
      <c r="E924" s="3">
        <v>2.3826770695047301</v>
      </c>
      <c r="F924" s="3">
        <v>4.4262023898742404</v>
      </c>
    </row>
    <row r="925" spans="1:9" s="1" customFormat="1" ht="12.6" x14ac:dyDescent="0.2">
      <c r="B925" s="1" t="s">
        <v>1143</v>
      </c>
    </row>
    <row r="926" spans="1:9" s="1" customFormat="1" ht="12.6" x14ac:dyDescent="0.2">
      <c r="A926" s="2" t="s">
        <v>1145</v>
      </c>
      <c r="B926" s="1" t="s">
        <v>1144</v>
      </c>
      <c r="C926" s="3">
        <v>0.382985343409247</v>
      </c>
      <c r="D926" s="3">
        <v>2.3213326375293901</v>
      </c>
      <c r="E926" s="3">
        <v>2.3924793229467101</v>
      </c>
      <c r="F926" s="3">
        <v>4.4722794622706301</v>
      </c>
    </row>
    <row r="927" spans="1:9" s="1" customFormat="1" ht="12.6" x14ac:dyDescent="0.2">
      <c r="B927" s="1" t="s">
        <v>2073</v>
      </c>
    </row>
    <row r="928" spans="1:9" s="1" customFormat="1" ht="12.6" x14ac:dyDescent="0.2">
      <c r="A928" s="2" t="s">
        <v>1147</v>
      </c>
      <c r="B928" s="1" t="s">
        <v>1146</v>
      </c>
      <c r="C928" s="3">
        <v>0.198444433164356</v>
      </c>
      <c r="D928" s="3">
        <v>1.80528776917139</v>
      </c>
      <c r="E928" s="3">
        <v>2.1376069610239501</v>
      </c>
      <c r="F928" s="3">
        <v>4.0296309351519897</v>
      </c>
      <c r="G928" s="3">
        <v>6.3673913041322701</v>
      </c>
    </row>
    <row r="929" spans="1:9" s="1" customFormat="1" ht="12.6" x14ac:dyDescent="0.2">
      <c r="A929" s="2" t="s">
        <v>1149</v>
      </c>
      <c r="B929" s="1" t="s">
        <v>1148</v>
      </c>
      <c r="C929" s="3">
        <v>0.26699604008072902</v>
      </c>
      <c r="D929" s="3">
        <v>1.5563228931734401</v>
      </c>
      <c r="E929" s="3">
        <v>1.5788682080762899</v>
      </c>
    </row>
    <row r="930" spans="1:9" s="1" customFormat="1" ht="12.6" x14ac:dyDescent="0.2">
      <c r="A930" s="2" t="s">
        <v>1151</v>
      </c>
      <c r="B930" s="1" t="s">
        <v>1150</v>
      </c>
      <c r="C930" s="3">
        <v>0.64621237667623199</v>
      </c>
      <c r="D930" s="3">
        <v>2.7203530649100802</v>
      </c>
      <c r="E930" s="3">
        <v>2.8705874030444498</v>
      </c>
      <c r="F930" s="3">
        <v>5.2557108471865304</v>
      </c>
      <c r="G930" s="3">
        <v>10.497415636418401</v>
      </c>
      <c r="H930" s="3">
        <v>17.5524598179625</v>
      </c>
      <c r="I930" s="3">
        <v>41.997652326247596</v>
      </c>
    </row>
    <row r="931" spans="1:9" s="1" customFormat="1" ht="12.6" x14ac:dyDescent="0.2">
      <c r="B931" s="1" t="s">
        <v>1152</v>
      </c>
    </row>
    <row r="932" spans="1:9" s="1" customFormat="1" ht="12.6" x14ac:dyDescent="0.2">
      <c r="A932" s="2" t="s">
        <v>1154</v>
      </c>
      <c r="B932" s="1" t="s">
        <v>1153</v>
      </c>
      <c r="C932" s="3">
        <v>-3.3167335492918601E-2</v>
      </c>
      <c r="D932" s="3">
        <v>1.28197668921244</v>
      </c>
      <c r="E932" s="3">
        <v>1.5987347319755401</v>
      </c>
      <c r="F932" s="3">
        <v>3.6955104960012202</v>
      </c>
      <c r="G932" s="3">
        <v>6.7102981423699202</v>
      </c>
    </row>
    <row r="933" spans="1:9" s="1" customFormat="1" ht="12.6" x14ac:dyDescent="0.2">
      <c r="A933" s="2"/>
      <c r="B933" s="1" t="s">
        <v>2074</v>
      </c>
      <c r="C933" s="3">
        <f>MEDIAN(C903:C932)</f>
        <v>0.32510853391730898</v>
      </c>
      <c r="D933" s="3">
        <f>MEDIAN(D903:D932)</f>
        <v>1.90432462050492</v>
      </c>
      <c r="E933" s="3">
        <f>MEDIAN(E903:E932)</f>
        <v>2.19293853478456</v>
      </c>
      <c r="F933" s="3">
        <f>MEDIAN(F903:F932)</f>
        <v>5.1320189817730251</v>
      </c>
      <c r="G933" s="3">
        <f>MEDIAN(G903:G932)</f>
        <v>9.63126677874323</v>
      </c>
      <c r="H933" s="3">
        <f>MEDIAN(H903:H932)</f>
        <v>17.5524598179625</v>
      </c>
      <c r="I933" s="3">
        <f>MEDIAN(I903:I932)</f>
        <v>39.320407066738554</v>
      </c>
    </row>
    <row r="934" spans="1:9" s="1" customFormat="1" ht="12.6" x14ac:dyDescent="0.2">
      <c r="A934" s="2"/>
      <c r="B934" s="1" t="s">
        <v>1155</v>
      </c>
      <c r="C934" s="3">
        <v>1.7685722176194401</v>
      </c>
      <c r="D934" s="3">
        <v>5.6470633206551799</v>
      </c>
      <c r="E934" s="3">
        <v>6.4646604724263801</v>
      </c>
      <c r="F934" s="3">
        <v>5.1433281552166799</v>
      </c>
      <c r="G934" s="3">
        <v>21.614735739713201</v>
      </c>
      <c r="H934" s="3">
        <v>26.2441950759018</v>
      </c>
      <c r="I934" s="3">
        <v>60.764642923620997</v>
      </c>
    </row>
    <row r="935" spans="1:9" s="1" customFormat="1" ht="12.6" x14ac:dyDescent="0.2">
      <c r="A935" s="2"/>
      <c r="B935" s="1" t="s">
        <v>1156</v>
      </c>
      <c r="C935" s="3">
        <v>0.60747812528077105</v>
      </c>
      <c r="D935" s="3">
        <v>2.4076018975242501</v>
      </c>
      <c r="E935" s="3">
        <v>2.58782850261177</v>
      </c>
      <c r="F935" s="3">
        <v>2.3805696673868</v>
      </c>
      <c r="G935" s="3">
        <v>9.5393169432532208</v>
      </c>
      <c r="H935" s="3">
        <v>13.413052356448601</v>
      </c>
      <c r="I935" s="3">
        <v>35.454667839910698</v>
      </c>
    </row>
    <row r="936" spans="1:9" s="1" customFormat="1" ht="12.6" x14ac:dyDescent="0.2">
      <c r="A936" s="2"/>
      <c r="C936" s="3"/>
      <c r="D936" s="3"/>
      <c r="E936" s="3"/>
      <c r="F936" s="3"/>
      <c r="G936" s="3"/>
      <c r="H936" s="3"/>
      <c r="I936" s="3"/>
    </row>
    <row r="937" spans="1:9" s="1" customFormat="1" ht="12.6" x14ac:dyDescent="0.2">
      <c r="A937" s="2"/>
      <c r="C937" s="3"/>
      <c r="D937" s="3"/>
      <c r="E937" s="3"/>
      <c r="F937" s="3"/>
      <c r="G937" s="3"/>
      <c r="H937" s="3"/>
      <c r="I937" s="3"/>
    </row>
    <row r="938" spans="1:9" s="1" customFormat="1" ht="12.6" x14ac:dyDescent="0.2">
      <c r="A938" s="2"/>
      <c r="C938" s="3"/>
      <c r="D938" s="3"/>
      <c r="E938" s="3"/>
      <c r="F938" s="3"/>
      <c r="G938" s="3"/>
      <c r="H938" s="3"/>
      <c r="I938" s="3"/>
    </row>
    <row r="939" spans="1:9" s="1" customFormat="1" ht="12.6" x14ac:dyDescent="0.2">
      <c r="A939" s="2"/>
      <c r="C939" s="3"/>
      <c r="D939" s="3"/>
      <c r="E939" s="3"/>
      <c r="F939" s="3"/>
      <c r="G939" s="3"/>
      <c r="H939" s="3"/>
      <c r="I939" s="3"/>
    </row>
    <row r="940" spans="1:9" s="5" customFormat="1" ht="17.399999999999999" x14ac:dyDescent="0.3">
      <c r="B940" s="5" t="s">
        <v>1157</v>
      </c>
    </row>
    <row r="941" spans="1:9" s="1" customFormat="1" ht="12.6" x14ac:dyDescent="0.2">
      <c r="C941" s="20" t="s">
        <v>2089</v>
      </c>
      <c r="D941" s="20" t="s">
        <v>2084</v>
      </c>
      <c r="E941" s="20" t="s">
        <v>2083</v>
      </c>
      <c r="F941" s="20" t="s">
        <v>2090</v>
      </c>
      <c r="G941" s="20" t="s">
        <v>2091</v>
      </c>
      <c r="H941" s="20" t="s">
        <v>2092</v>
      </c>
      <c r="I941" s="20" t="s">
        <v>2079</v>
      </c>
    </row>
    <row r="942" spans="1:9" s="1" customFormat="1" ht="12.6" x14ac:dyDescent="0.2">
      <c r="B942" s="1" t="s">
        <v>2072</v>
      </c>
    </row>
    <row r="943" spans="1:9" s="1" customFormat="1" ht="12.6" x14ac:dyDescent="0.2">
      <c r="B943" s="1" t="s">
        <v>1158</v>
      </c>
    </row>
    <row r="944" spans="1:9" s="1" customFormat="1" ht="12.6" x14ac:dyDescent="0.2">
      <c r="A944" s="2" t="s">
        <v>1160</v>
      </c>
      <c r="B944" s="1" t="s">
        <v>1159</v>
      </c>
      <c r="C944" s="3">
        <v>0.835377441396014</v>
      </c>
      <c r="D944" s="3">
        <v>2.9377347395836599</v>
      </c>
      <c r="E944" s="3">
        <v>0.86161615057390695</v>
      </c>
      <c r="F944" s="3">
        <v>-0.230952441456268</v>
      </c>
      <c r="G944" s="3">
        <v>6.6019641302609999</v>
      </c>
      <c r="H944" s="3">
        <v>8.0760556361857496</v>
      </c>
      <c r="I944" s="3">
        <v>35.5300249897995</v>
      </c>
    </row>
    <row r="945" spans="1:9" s="1" customFormat="1" ht="12.6" x14ac:dyDescent="0.2">
      <c r="B945" s="1" t="s">
        <v>1161</v>
      </c>
    </row>
    <row r="946" spans="1:9" s="1" customFormat="1" ht="12.6" x14ac:dyDescent="0.2">
      <c r="A946" s="2" t="s">
        <v>1163</v>
      </c>
      <c r="B946" s="1" t="s">
        <v>1162</v>
      </c>
      <c r="C946" s="3">
        <v>0.34336443435025898</v>
      </c>
      <c r="D946" s="3">
        <v>5.0472419598301101</v>
      </c>
      <c r="E946" s="3">
        <v>2.4757198184920601</v>
      </c>
      <c r="F946" s="3">
        <v>2.0460502743781701</v>
      </c>
      <c r="G946" s="3">
        <v>11.841084069708501</v>
      </c>
      <c r="H946" s="3">
        <v>12.258634664672901</v>
      </c>
      <c r="I946" s="3">
        <v>42.404281059404703</v>
      </c>
    </row>
    <row r="947" spans="1:9" s="1" customFormat="1" ht="12.6" x14ac:dyDescent="0.2">
      <c r="B947" s="1" t="s">
        <v>1164</v>
      </c>
    </row>
    <row r="948" spans="1:9" s="1" customFormat="1" ht="12.6" x14ac:dyDescent="0.2">
      <c r="A948" s="2" t="s">
        <v>1166</v>
      </c>
      <c r="B948" s="1" t="s">
        <v>1165</v>
      </c>
      <c r="C948" s="3">
        <v>0.34339522962197599</v>
      </c>
      <c r="D948" s="3">
        <v>5.0370700482113202</v>
      </c>
      <c r="E948" s="3">
        <v>2.49362288388954</v>
      </c>
      <c r="F948" s="3">
        <v>2.05025434057164</v>
      </c>
      <c r="G948" s="3">
        <v>11.847623090210099</v>
      </c>
      <c r="H948" s="3">
        <v>12.408285821118699</v>
      </c>
    </row>
    <row r="949" spans="1:9" s="1" customFormat="1" ht="12.6" x14ac:dyDescent="0.2">
      <c r="B949" s="1" t="s">
        <v>1167</v>
      </c>
    </row>
    <row r="950" spans="1:9" s="1" customFormat="1" ht="12.6" x14ac:dyDescent="0.2">
      <c r="A950" s="2" t="s">
        <v>1169</v>
      </c>
      <c r="B950" s="1" t="s">
        <v>1168</v>
      </c>
      <c r="C950" s="3">
        <v>0.774357419376277</v>
      </c>
      <c r="D950" s="3">
        <v>2.8120384868832198</v>
      </c>
      <c r="E950" s="3">
        <v>0.80670376437519098</v>
      </c>
      <c r="F950" s="3">
        <v>-1.1775946348324899</v>
      </c>
      <c r="G950" s="3">
        <v>-1.15644932593016</v>
      </c>
    </row>
    <row r="951" spans="1:9" s="1" customFormat="1" ht="12.6" x14ac:dyDescent="0.2">
      <c r="A951" s="2" t="s">
        <v>1171</v>
      </c>
      <c r="B951" s="1" t="s">
        <v>1170</v>
      </c>
      <c r="C951" s="9">
        <f>MEDIAN(C944:C950)</f>
        <v>0.5588763244991265</v>
      </c>
      <c r="D951" s="9">
        <f>MEDIAN(D944:D950)</f>
        <v>3.9874023938974901</v>
      </c>
      <c r="E951" s="9">
        <f>MEDIAN(E944:E950)</f>
        <v>1.6686679845329837</v>
      </c>
      <c r="F951" s="9">
        <f>MEDIAN(F944:F950)</f>
        <v>0.90754891646095093</v>
      </c>
      <c r="G951" s="9">
        <f>MEDIAN(G944:G950)</f>
        <v>9.2215240999847499</v>
      </c>
      <c r="H951" s="9">
        <f>MEDIAN(H944:H950)</f>
        <v>12.258634664672901</v>
      </c>
      <c r="I951" s="9">
        <f>MEDIAN(I944:I950)</f>
        <v>38.967153024602098</v>
      </c>
    </row>
    <row r="952" spans="1:9" s="1" customFormat="1" ht="12.6" x14ac:dyDescent="0.2">
      <c r="A952" s="2"/>
      <c r="B952" s="1" t="s">
        <v>2074</v>
      </c>
      <c r="C952" s="9">
        <f>MEDIAN(C944:C951)</f>
        <v>0.5588763244991265</v>
      </c>
      <c r="D952" s="9">
        <f>MEDIAN(D944:D951)</f>
        <v>3.9874023938974901</v>
      </c>
      <c r="E952" s="9">
        <f>MEDIAN(E944:E951)</f>
        <v>1.6686679845329837</v>
      </c>
      <c r="F952" s="9">
        <f>MEDIAN(F944:F951)</f>
        <v>0.90754891646095093</v>
      </c>
      <c r="G952" s="9">
        <f>MEDIAN(G944:G951)</f>
        <v>9.2215240999847499</v>
      </c>
      <c r="H952" s="9">
        <f>MEDIAN(H944:H951)</f>
        <v>12.258634664672901</v>
      </c>
      <c r="I952" s="9">
        <f>MEDIAN(I944:I951)</f>
        <v>38.967153024602098</v>
      </c>
    </row>
    <row r="953" spans="1:9" s="1" customFormat="1" ht="12.6" x14ac:dyDescent="0.2">
      <c r="A953" s="2"/>
    </row>
    <row r="954" spans="1:9" s="5" customFormat="1" ht="17.399999999999999" x14ac:dyDescent="0.3">
      <c r="B954" s="5" t="s">
        <v>1172</v>
      </c>
    </row>
    <row r="955" spans="1:9" s="1" customFormat="1" ht="12.6" x14ac:dyDescent="0.2">
      <c r="C955" s="20" t="s">
        <v>2089</v>
      </c>
      <c r="D955" s="20" t="s">
        <v>2084</v>
      </c>
      <c r="E955" s="20" t="s">
        <v>2083</v>
      </c>
      <c r="F955" s="20" t="s">
        <v>2090</v>
      </c>
      <c r="G955" s="20" t="s">
        <v>2091</v>
      </c>
      <c r="H955" s="20" t="s">
        <v>2092</v>
      </c>
      <c r="I955" s="20" t="s">
        <v>2079</v>
      </c>
    </row>
    <row r="956" spans="1:9" s="1" customFormat="1" ht="12.6" x14ac:dyDescent="0.2">
      <c r="B956" s="1" t="s">
        <v>2072</v>
      </c>
    </row>
    <row r="957" spans="1:9" s="1" customFormat="1" ht="12.6" x14ac:dyDescent="0.2">
      <c r="A957" s="2" t="s">
        <v>1174</v>
      </c>
      <c r="B957" s="1" t="s">
        <v>1173</v>
      </c>
      <c r="C957" s="3">
        <v>-0.30066409982687398</v>
      </c>
      <c r="D957" s="3">
        <v>-0.55086448334893201</v>
      </c>
      <c r="E957" s="3">
        <v>-0.60715250160183898</v>
      </c>
    </row>
    <row r="958" spans="1:9" s="1" customFormat="1" ht="12.6" x14ac:dyDescent="0.2">
      <c r="B958" s="1" t="s">
        <v>2073</v>
      </c>
    </row>
    <row r="959" spans="1:9" s="1" customFormat="1" ht="12.6" x14ac:dyDescent="0.2">
      <c r="B959" s="1" t="s">
        <v>1175</v>
      </c>
    </row>
    <row r="960" spans="1:9" s="1" customFormat="1" ht="12.6" x14ac:dyDescent="0.2">
      <c r="A960" s="2" t="s">
        <v>1177</v>
      </c>
      <c r="B960" s="1" t="s">
        <v>1176</v>
      </c>
      <c r="C960" s="3">
        <v>0.23131974441959699</v>
      </c>
      <c r="D960" s="3">
        <v>3.1002031988536798</v>
      </c>
      <c r="E960" s="3">
        <v>4.9273328474323304</v>
      </c>
      <c r="F960" s="3">
        <v>3.8240967809249402</v>
      </c>
      <c r="G960" s="3">
        <v>33.2170883185942</v>
      </c>
    </row>
    <row r="965" s="6" customFormat="1" ht="18" x14ac:dyDescent="0.35"/>
    <row r="972" s="6" customFormat="1" ht="18" x14ac:dyDescent="0.35"/>
    <row r="1018" s="8" customFormat="1" ht="15.6" x14ac:dyDescent="0.3"/>
    <row r="1025" s="6" customFormat="1" ht="18" x14ac:dyDescent="0.35"/>
    <row r="1064" s="6" customFormat="1" ht="18" x14ac:dyDescent="0.35"/>
    <row r="1071" s="6" customFormat="1" ht="18" x14ac:dyDescent="0.35"/>
    <row r="1122" s="8" customFormat="1" ht="15.6" x14ac:dyDescent="0.3"/>
    <row r="1142" s="6" customFormat="1" ht="18" x14ac:dyDescent="0.35"/>
    <row r="1274" s="6" customFormat="1" ht="18" x14ac:dyDescent="0.35"/>
    <row r="1293" s="6" customFormat="1" ht="18" x14ac:dyDescent="0.35"/>
    <row r="1294" s="6" customFormat="1" ht="18" x14ac:dyDescent="0.35"/>
    <row r="1330" spans="1:15" s="6" customFormat="1" ht="15.6" customHeight="1" x14ac:dyDescent="0.35"/>
    <row r="1331" spans="1:15" ht="15.6" customHeight="1" x14ac:dyDescent="0.3"/>
    <row r="1337" spans="1:15" x14ac:dyDescent="0.3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</row>
    <row r="1338" spans="1:15" x14ac:dyDescent="0.3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</row>
    <row r="1339" spans="1:15" x14ac:dyDescent="0.3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</row>
    <row r="1340" spans="1:15" x14ac:dyDescent="0.3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</row>
    <row r="1341" spans="1:15" x14ac:dyDescent="0.3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</row>
    <row r="1342" spans="1:15" x14ac:dyDescent="0.3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</row>
    <row r="1343" spans="1:15" x14ac:dyDescent="0.3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</row>
    <row r="1344" spans="1:15" x14ac:dyDescent="0.3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</row>
    <row r="1345" spans="1:15" x14ac:dyDescent="0.3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</row>
    <row r="1346" spans="1:15" s="6" customFormat="1" ht="18" x14ac:dyDescent="0.35"/>
    <row r="1348" spans="1:15" x14ac:dyDescent="0.3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</row>
    <row r="1349" spans="1:15" x14ac:dyDescent="0.3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</row>
    <row r="1350" spans="1:15" x14ac:dyDescent="0.3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</row>
    <row r="1351" spans="1:15" x14ac:dyDescent="0.3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</row>
    <row r="1352" spans="1:15" x14ac:dyDescent="0.3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</row>
    <row r="1353" spans="1:15" x14ac:dyDescent="0.3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</row>
    <row r="1354" spans="1:15" x14ac:dyDescent="0.3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</row>
    <row r="1355" spans="1:15" x14ac:dyDescent="0.3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</row>
    <row r="1356" spans="1:15" s="6" customFormat="1" ht="18" x14ac:dyDescent="0.35"/>
    <row r="1357" spans="1:15" x14ac:dyDescent="0.3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</row>
    <row r="1358" spans="1:15" x14ac:dyDescent="0.3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</row>
    <row r="1359" spans="1:15" x14ac:dyDescent="0.3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</row>
    <row r="1360" spans="1:15" x14ac:dyDescent="0.3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</row>
    <row r="1361" spans="1:15" x14ac:dyDescent="0.3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</row>
    <row r="1362" spans="1:15" x14ac:dyDescent="0.3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</row>
    <row r="1363" spans="1:15" x14ac:dyDescent="0.3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</row>
    <row r="1364" spans="1:15" s="6" customFormat="1" ht="18" x14ac:dyDescent="0.35"/>
    <row r="1366" spans="1:15" x14ac:dyDescent="0.3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</row>
    <row r="1367" spans="1:15" x14ac:dyDescent="0.3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</row>
    <row r="1368" spans="1:15" x14ac:dyDescent="0.3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</row>
    <row r="1369" spans="1:15" x14ac:dyDescent="0.3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</row>
    <row r="1370" spans="1:15" x14ac:dyDescent="0.3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</row>
    <row r="1371" spans="1:15" x14ac:dyDescent="0.3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</row>
    <row r="1372" spans="1:15" x14ac:dyDescent="0.3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</row>
    <row r="1373" spans="1:15" x14ac:dyDescent="0.3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</row>
    <row r="1374" spans="1:15" x14ac:dyDescent="0.3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</row>
    <row r="1375" spans="1:15" x14ac:dyDescent="0.3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</row>
    <row r="1376" spans="1:15" x14ac:dyDescent="0.3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</row>
    <row r="1377" spans="1:15" x14ac:dyDescent="0.3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</row>
    <row r="1378" spans="1:15" x14ac:dyDescent="0.3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</row>
    <row r="1379" spans="1:15" x14ac:dyDescent="0.3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</row>
    <row r="1380" spans="1:15" x14ac:dyDescent="0.3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</row>
    <row r="1381" spans="1:15" x14ac:dyDescent="0.3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</row>
    <row r="1382" spans="1:15" x14ac:dyDescent="0.3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</row>
    <row r="1383" spans="1:15" x14ac:dyDescent="0.3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</row>
    <row r="1384" spans="1:15" x14ac:dyDescent="0.3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</row>
    <row r="1385" spans="1:15" x14ac:dyDescent="0.3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</row>
    <row r="1386" spans="1:15" x14ac:dyDescent="0.3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</row>
    <row r="1387" spans="1:15" x14ac:dyDescent="0.3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</row>
    <row r="1388" spans="1:15" x14ac:dyDescent="0.3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</row>
    <row r="1389" spans="1:15" x14ac:dyDescent="0.3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</row>
    <row r="1390" spans="1:15" x14ac:dyDescent="0.3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</row>
    <row r="1391" spans="1:15" x14ac:dyDescent="0.3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</row>
    <row r="1392" spans="1:15" x14ac:dyDescent="0.3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</row>
    <row r="1393" spans="1:15" x14ac:dyDescent="0.3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</row>
    <row r="1394" spans="1:15" x14ac:dyDescent="0.3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</row>
    <row r="1395" spans="1:15" x14ac:dyDescent="0.3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</row>
    <row r="1396" spans="1:15" x14ac:dyDescent="0.3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</row>
    <row r="1397" spans="1:15" x14ac:dyDescent="0.3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</row>
    <row r="1398" spans="1:15" x14ac:dyDescent="0.3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</row>
    <row r="1399" spans="1:15" x14ac:dyDescent="0.3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</row>
    <row r="1400" spans="1:15" x14ac:dyDescent="0.3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</row>
    <row r="1401" spans="1:15" s="6" customFormat="1" ht="18" x14ac:dyDescent="0.35"/>
    <row r="1402" spans="1:15" x14ac:dyDescent="0.3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</row>
    <row r="1403" spans="1:15" x14ac:dyDescent="0.3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</row>
    <row r="1404" spans="1:15" x14ac:dyDescent="0.3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</row>
    <row r="1405" spans="1:15" x14ac:dyDescent="0.3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</row>
    <row r="1406" spans="1:15" x14ac:dyDescent="0.3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</row>
    <row r="1407" spans="1:15" x14ac:dyDescent="0.3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</row>
    <row r="1408" spans="1:15" x14ac:dyDescent="0.3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</row>
    <row r="1409" spans="1:15" x14ac:dyDescent="0.3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</row>
    <row r="1410" spans="1:15" x14ac:dyDescent="0.3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</row>
    <row r="1411" spans="1:15" x14ac:dyDescent="0.3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</row>
    <row r="1412" spans="1:15" x14ac:dyDescent="0.3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</row>
    <row r="1413" spans="1:15" s="6" customFormat="1" ht="18" x14ac:dyDescent="0.35"/>
    <row r="1415" spans="1:15" x14ac:dyDescent="0.3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</row>
    <row r="1416" spans="1:15" x14ac:dyDescent="0.3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</row>
    <row r="1417" spans="1:15" x14ac:dyDescent="0.3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</row>
    <row r="1418" spans="1:15" x14ac:dyDescent="0.3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</row>
    <row r="1419" spans="1:15" x14ac:dyDescent="0.3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</row>
    <row r="1420" spans="1:15" x14ac:dyDescent="0.3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</row>
    <row r="1421" spans="1:15" x14ac:dyDescent="0.3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</row>
    <row r="1422" spans="1:15" x14ac:dyDescent="0.3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</row>
    <row r="1423" spans="1:15" x14ac:dyDescent="0.3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</row>
    <row r="1424" spans="1:15" x14ac:dyDescent="0.3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</row>
    <row r="1425" spans="1:15" x14ac:dyDescent="0.3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</row>
    <row r="1426" spans="1:15" x14ac:dyDescent="0.3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</row>
    <row r="1427" spans="1:15" x14ac:dyDescent="0.3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</row>
    <row r="1428" spans="1:15" x14ac:dyDescent="0.3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</row>
    <row r="1429" spans="1:15" x14ac:dyDescent="0.3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</row>
    <row r="1430" spans="1:15" x14ac:dyDescent="0.3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</row>
    <row r="1431" spans="1:15" x14ac:dyDescent="0.3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</row>
    <row r="1432" spans="1:15" x14ac:dyDescent="0.3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</row>
    <row r="1433" spans="1:15" x14ac:dyDescent="0.3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</row>
    <row r="1434" spans="1:15" x14ac:dyDescent="0.3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</row>
    <row r="1435" spans="1:15" x14ac:dyDescent="0.3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</row>
    <row r="1436" spans="1:15" s="6" customFormat="1" ht="18" x14ac:dyDescent="0.35"/>
    <row r="1437" spans="1:15" x14ac:dyDescent="0.3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</row>
    <row r="1438" spans="1:15" x14ac:dyDescent="0.3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</row>
    <row r="1439" spans="1:15" x14ac:dyDescent="0.3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</row>
    <row r="1440" spans="1:15" x14ac:dyDescent="0.3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</row>
    <row r="1441" spans="1:15" x14ac:dyDescent="0.3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</row>
    <row r="1442" spans="1:15" x14ac:dyDescent="0.3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</row>
    <row r="1443" spans="1:15" x14ac:dyDescent="0.3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</row>
    <row r="1444" spans="1:15" x14ac:dyDescent="0.3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</row>
    <row r="1445" spans="1:15" x14ac:dyDescent="0.3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</row>
    <row r="1446" spans="1:15" x14ac:dyDescent="0.3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</row>
    <row r="1447" spans="1:15" x14ac:dyDescent="0.3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</row>
    <row r="1448" spans="1:15" x14ac:dyDescent="0.3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</row>
    <row r="1449" spans="1:15" x14ac:dyDescent="0.3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</row>
    <row r="1450" spans="1:15" x14ac:dyDescent="0.3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</row>
    <row r="1451" spans="1:15" x14ac:dyDescent="0.3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</row>
    <row r="1452" spans="1:15" x14ac:dyDescent="0.3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</row>
    <row r="1453" spans="1:15" x14ac:dyDescent="0.3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</row>
    <row r="1454" spans="1:15" x14ac:dyDescent="0.3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</row>
    <row r="1455" spans="1:15" x14ac:dyDescent="0.3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</row>
    <row r="1456" spans="1:15" x14ac:dyDescent="0.3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</row>
    <row r="1457" spans="1:15" x14ac:dyDescent="0.3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</row>
    <row r="1458" spans="1:15" x14ac:dyDescent="0.3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</row>
    <row r="1459" spans="1:15" x14ac:dyDescent="0.3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</row>
    <row r="1460" spans="1:15" x14ac:dyDescent="0.3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</row>
    <row r="1461" spans="1:15" x14ac:dyDescent="0.3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</row>
    <row r="1462" spans="1:15" x14ac:dyDescent="0.3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</row>
    <row r="1463" spans="1:15" x14ac:dyDescent="0.3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</row>
    <row r="1464" spans="1:15" s="6" customFormat="1" ht="18" x14ac:dyDescent="0.35"/>
    <row r="1465" spans="1:15" x14ac:dyDescent="0.3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</row>
    <row r="1466" spans="1:15" x14ac:dyDescent="0.3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</row>
    <row r="1467" spans="1:15" x14ac:dyDescent="0.3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</row>
    <row r="1468" spans="1:15" x14ac:dyDescent="0.3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</row>
    <row r="1469" spans="1:15" x14ac:dyDescent="0.3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</row>
    <row r="1470" spans="1:15" x14ac:dyDescent="0.3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</row>
    <row r="1471" spans="1:15" x14ac:dyDescent="0.3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</row>
    <row r="1472" spans="1:15" x14ac:dyDescent="0.3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</row>
    <row r="1473" spans="1:15" x14ac:dyDescent="0.3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</row>
    <row r="1474" spans="1:15" x14ac:dyDescent="0.3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</row>
    <row r="1475" spans="1:15" x14ac:dyDescent="0.3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</row>
    <row r="1476" spans="1:15" x14ac:dyDescent="0.3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</row>
    <row r="1477" spans="1:15" x14ac:dyDescent="0.3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</row>
    <row r="1478" spans="1:15" x14ac:dyDescent="0.3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</row>
    <row r="1479" spans="1:15" x14ac:dyDescent="0.3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</row>
    <row r="1480" spans="1:15" s="6" customFormat="1" ht="18" x14ac:dyDescent="0.35"/>
    <row r="1482" spans="1:15" x14ac:dyDescent="0.3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</row>
    <row r="1483" spans="1:15" x14ac:dyDescent="0.3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</row>
    <row r="1484" spans="1:15" x14ac:dyDescent="0.3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</row>
    <row r="1485" spans="1:15" x14ac:dyDescent="0.3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</row>
    <row r="1486" spans="1:15" x14ac:dyDescent="0.3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</row>
    <row r="1487" spans="1:15" x14ac:dyDescent="0.3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</row>
    <row r="1488" spans="1:15" x14ac:dyDescent="0.3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</row>
    <row r="1489" spans="1:15" x14ac:dyDescent="0.3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</row>
    <row r="1490" spans="1:15" x14ac:dyDescent="0.3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</row>
    <row r="1491" spans="1:15" x14ac:dyDescent="0.3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</row>
    <row r="1492" spans="1:15" x14ac:dyDescent="0.3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</row>
    <row r="1493" spans="1:15" x14ac:dyDescent="0.3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</row>
    <row r="1494" spans="1:15" x14ac:dyDescent="0.3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</row>
    <row r="1495" spans="1:15" x14ac:dyDescent="0.3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</row>
    <row r="1496" spans="1:15" x14ac:dyDescent="0.3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</row>
    <row r="1497" spans="1:15" s="6" customFormat="1" ht="18" x14ac:dyDescent="0.35"/>
    <row r="1498" spans="1:15" x14ac:dyDescent="0.3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</row>
    <row r="1499" spans="1:15" x14ac:dyDescent="0.3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</row>
    <row r="1500" spans="1:15" x14ac:dyDescent="0.3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</row>
    <row r="1501" spans="1:15" x14ac:dyDescent="0.3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</row>
    <row r="1502" spans="1:15" x14ac:dyDescent="0.3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</row>
    <row r="1503" spans="1:15" x14ac:dyDescent="0.3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</row>
    <row r="1504" spans="1:15" x14ac:dyDescent="0.3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</row>
    <row r="1505" spans="1:15" x14ac:dyDescent="0.3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</row>
    <row r="1506" spans="1:15" x14ac:dyDescent="0.3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</row>
    <row r="1507" spans="1:15" x14ac:dyDescent="0.3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</row>
    <row r="1508" spans="1:15" x14ac:dyDescent="0.3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</row>
    <row r="1509" spans="1:15" x14ac:dyDescent="0.3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</row>
    <row r="1510" spans="1:15" x14ac:dyDescent="0.3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</row>
    <row r="1511" spans="1:15" x14ac:dyDescent="0.3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</row>
    <row r="1512" spans="1:15" x14ac:dyDescent="0.3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</row>
    <row r="1513" spans="1:15" x14ac:dyDescent="0.3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</row>
    <row r="1514" spans="1:15" s="6" customFormat="1" ht="18" x14ac:dyDescent="0.35"/>
    <row r="1515" spans="1:15" x14ac:dyDescent="0.3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</row>
    <row r="1516" spans="1:15" x14ac:dyDescent="0.3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</row>
    <row r="1517" spans="1:15" x14ac:dyDescent="0.3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</row>
    <row r="1518" spans="1:15" x14ac:dyDescent="0.3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</row>
    <row r="1519" spans="1:15" x14ac:dyDescent="0.3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</row>
    <row r="1520" spans="1:15" x14ac:dyDescent="0.3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</row>
    <row r="1521" spans="1:15" x14ac:dyDescent="0.3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</row>
    <row r="1522" spans="1:15" x14ac:dyDescent="0.3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</row>
    <row r="1523" spans="1:15" x14ac:dyDescent="0.3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</row>
    <row r="1524" spans="1:15" ht="15" customHeight="1" x14ac:dyDescent="0.3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</row>
    <row r="1525" spans="1:15" x14ac:dyDescent="0.3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</row>
    <row r="1526" spans="1:15" x14ac:dyDescent="0.3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</row>
    <row r="1527" spans="1:15" s="6" customFormat="1" ht="18" x14ac:dyDescent="0.35"/>
    <row r="1529" spans="1:15" x14ac:dyDescent="0.3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</row>
    <row r="1530" spans="1:15" x14ac:dyDescent="0.3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</row>
    <row r="1531" spans="1:15" x14ac:dyDescent="0.3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</row>
    <row r="1532" spans="1:15" x14ac:dyDescent="0.3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</row>
    <row r="1533" spans="1:15" x14ac:dyDescent="0.3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</row>
    <row r="1534" spans="1:15" x14ac:dyDescent="0.3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</row>
    <row r="1535" spans="1:15" s="6" customFormat="1" ht="18" x14ac:dyDescent="0.35"/>
    <row r="1536" spans="1:15" x14ac:dyDescent="0.3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</row>
    <row r="1537" spans="1:15" x14ac:dyDescent="0.3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</row>
    <row r="1538" spans="1:15" x14ac:dyDescent="0.3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</row>
    <row r="1539" spans="1:15" x14ac:dyDescent="0.3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</row>
    <row r="1540" spans="1:15" x14ac:dyDescent="0.3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</row>
    <row r="1541" spans="1:15" x14ac:dyDescent="0.3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</row>
    <row r="1542" spans="1:15" x14ac:dyDescent="0.3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</row>
    <row r="1543" spans="1:15" x14ac:dyDescent="0.3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</row>
    <row r="1544" spans="1:15" x14ac:dyDescent="0.3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</row>
    <row r="1545" spans="1:15" x14ac:dyDescent="0.3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</row>
    <row r="1546" spans="1:15" x14ac:dyDescent="0.3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</row>
    <row r="1547" spans="1:15" x14ac:dyDescent="0.3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</row>
    <row r="1548" spans="1:15" x14ac:dyDescent="0.3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</row>
    <row r="1549" spans="1:15" x14ac:dyDescent="0.3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</row>
    <row r="1550" spans="1:15" x14ac:dyDescent="0.3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</row>
    <row r="1551" spans="1:15" x14ac:dyDescent="0.3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</row>
    <row r="1552" spans="1:15" x14ac:dyDescent="0.3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</row>
    <row r="1553" spans="1:15" x14ac:dyDescent="0.3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</row>
    <row r="1554" spans="1:15" x14ac:dyDescent="0.3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</row>
    <row r="1555" spans="1:15" x14ac:dyDescent="0.3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</row>
    <row r="1556" spans="1:15" x14ac:dyDescent="0.3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</row>
    <row r="1557" spans="1:15" x14ac:dyDescent="0.3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</row>
    <row r="1558" spans="1:15" x14ac:dyDescent="0.3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</row>
    <row r="1559" spans="1:15" x14ac:dyDescent="0.3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</row>
    <row r="1560" spans="1:15" x14ac:dyDescent="0.3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</row>
    <row r="1561" spans="1:15" x14ac:dyDescent="0.3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</row>
    <row r="1562" spans="1:15" x14ac:dyDescent="0.3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</row>
    <row r="1563" spans="1:15" x14ac:dyDescent="0.3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</row>
    <row r="1564" spans="1:15" x14ac:dyDescent="0.3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</row>
    <row r="1565" spans="1:15" x14ac:dyDescent="0.3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</row>
    <row r="1566" spans="1:15" x14ac:dyDescent="0.3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</row>
    <row r="1567" spans="1:15" x14ac:dyDescent="0.3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</row>
    <row r="1568" spans="1:15" x14ac:dyDescent="0.3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</row>
    <row r="1569" spans="1:15" x14ac:dyDescent="0.3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</row>
    <row r="1570" spans="1:15" x14ac:dyDescent="0.3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</row>
    <row r="1571" spans="1:15" x14ac:dyDescent="0.3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</row>
    <row r="1572" spans="1:15" x14ac:dyDescent="0.3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</row>
    <row r="1573" spans="1:15" x14ac:dyDescent="0.3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</row>
    <row r="1574" spans="1:15" x14ac:dyDescent="0.3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</row>
    <row r="1575" spans="1:15" x14ac:dyDescent="0.3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</row>
    <row r="1576" spans="1:15" x14ac:dyDescent="0.3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</row>
    <row r="1577" spans="1:15" x14ac:dyDescent="0.3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</row>
    <row r="1578" spans="1:15" x14ac:dyDescent="0.3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</row>
    <row r="1579" spans="1:15" x14ac:dyDescent="0.3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</row>
    <row r="1580" spans="1:15" x14ac:dyDescent="0.3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</row>
    <row r="1581" spans="1:15" x14ac:dyDescent="0.3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</row>
    <row r="1582" spans="1:15" x14ac:dyDescent="0.3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</row>
    <row r="1583" spans="1:15" x14ac:dyDescent="0.3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</row>
    <row r="1584" spans="1:15" x14ac:dyDescent="0.3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</row>
    <row r="1585" spans="1:15" x14ac:dyDescent="0.3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</row>
    <row r="1586" spans="1:15" x14ac:dyDescent="0.3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</row>
    <row r="1587" spans="1:15" x14ac:dyDescent="0.3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</row>
    <row r="1588" spans="1:15" x14ac:dyDescent="0.3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</row>
    <row r="1589" spans="1:15" x14ac:dyDescent="0.3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</row>
    <row r="1590" spans="1:15" x14ac:dyDescent="0.3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</row>
    <row r="1591" spans="1:15" s="6" customFormat="1" ht="18" x14ac:dyDescent="0.35"/>
    <row r="1593" spans="1:15" x14ac:dyDescent="0.3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</row>
    <row r="1594" spans="1:15" x14ac:dyDescent="0.3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</row>
    <row r="1595" spans="1:15" x14ac:dyDescent="0.3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</row>
    <row r="1596" spans="1:15" x14ac:dyDescent="0.3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</row>
    <row r="1597" spans="1:15" x14ac:dyDescent="0.3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</row>
    <row r="1598" spans="1:15" x14ac:dyDescent="0.3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</row>
    <row r="1599" spans="1:15" x14ac:dyDescent="0.3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</row>
    <row r="1600" spans="1:15" x14ac:dyDescent="0.3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</row>
    <row r="1601" spans="1:15" x14ac:dyDescent="0.3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</row>
    <row r="1602" spans="1:15" x14ac:dyDescent="0.3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</row>
    <row r="1603" spans="1:15" x14ac:dyDescent="0.3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</row>
    <row r="1604" spans="1:15" x14ac:dyDescent="0.3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</row>
    <row r="1605" spans="1:15" x14ac:dyDescent="0.3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</row>
    <row r="1606" spans="1:15" x14ac:dyDescent="0.3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</row>
    <row r="1607" spans="1:15" x14ac:dyDescent="0.3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</row>
    <row r="1608" spans="1:15" x14ac:dyDescent="0.3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</row>
    <row r="1609" spans="1:15" x14ac:dyDescent="0.3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</row>
    <row r="1610" spans="1:15" x14ac:dyDescent="0.3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</row>
    <row r="1611" spans="1:15" x14ac:dyDescent="0.3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</row>
    <row r="1612" spans="1:15" x14ac:dyDescent="0.3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</row>
    <row r="1613" spans="1:15" x14ac:dyDescent="0.3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</row>
    <row r="1614" spans="1:15" x14ac:dyDescent="0.3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</row>
    <row r="1615" spans="1:15" x14ac:dyDescent="0.3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</row>
    <row r="1616" spans="1:15" x14ac:dyDescent="0.3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</row>
    <row r="1617" spans="1:15" x14ac:dyDescent="0.3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</row>
    <row r="1618" spans="1:15" x14ac:dyDescent="0.3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</row>
    <row r="1619" spans="1:15" x14ac:dyDescent="0.3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</row>
    <row r="1620" spans="1:15" x14ac:dyDescent="0.3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</row>
    <row r="1621" spans="1:15" x14ac:dyDescent="0.3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</row>
    <row r="1622" spans="1:15" x14ac:dyDescent="0.3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</row>
    <row r="1623" spans="1:15" x14ac:dyDescent="0.3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</row>
    <row r="1624" spans="1:15" x14ac:dyDescent="0.3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</row>
    <row r="1625" spans="1:15" x14ac:dyDescent="0.3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</row>
    <row r="1626" spans="1:15" x14ac:dyDescent="0.3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</row>
    <row r="1627" spans="1:15" x14ac:dyDescent="0.3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</row>
    <row r="1628" spans="1:15" x14ac:dyDescent="0.3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</row>
    <row r="1629" spans="1:15" x14ac:dyDescent="0.3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</row>
    <row r="1630" spans="1:15" x14ac:dyDescent="0.3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</row>
    <row r="1631" spans="1:15" x14ac:dyDescent="0.3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</row>
    <row r="1632" spans="1:15" s="6" customFormat="1" ht="20.399999999999999" customHeight="1" x14ac:dyDescent="0.35"/>
    <row r="1633" spans="1:15" ht="20.399999999999999" customHeight="1" x14ac:dyDescent="0.3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</row>
    <row r="1634" spans="1:15" x14ac:dyDescent="0.3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</row>
    <row r="1635" spans="1:15" x14ac:dyDescent="0.3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</row>
    <row r="1636" spans="1:15" x14ac:dyDescent="0.3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</row>
    <row r="1637" spans="1:15" x14ac:dyDescent="0.3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</row>
    <row r="1638" spans="1:15" x14ac:dyDescent="0.3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</row>
    <row r="1639" spans="1:15" x14ac:dyDescent="0.3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</row>
    <row r="1640" spans="1:15" x14ac:dyDescent="0.3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</row>
    <row r="1641" spans="1:15" x14ac:dyDescent="0.3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</row>
    <row r="1642" spans="1:15" x14ac:dyDescent="0.3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</row>
    <row r="1643" spans="1:15" x14ac:dyDescent="0.3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</row>
    <row r="1644" spans="1:15" x14ac:dyDescent="0.3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</row>
    <row r="1645" spans="1:15" x14ac:dyDescent="0.3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</row>
    <row r="1646" spans="1:15" x14ac:dyDescent="0.3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</row>
    <row r="1647" spans="1:15" x14ac:dyDescent="0.3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</row>
    <row r="1648" spans="1:15" x14ac:dyDescent="0.3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</row>
    <row r="1649" spans="1:15" x14ac:dyDescent="0.3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</row>
    <row r="1650" spans="1:15" x14ac:dyDescent="0.3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</row>
    <row r="1651" spans="1:15" x14ac:dyDescent="0.3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</row>
    <row r="1652" spans="1:15" x14ac:dyDescent="0.3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</row>
    <row r="1653" spans="1:15" x14ac:dyDescent="0.3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</row>
    <row r="1654" spans="1:15" x14ac:dyDescent="0.3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</row>
    <row r="1655" spans="1:15" x14ac:dyDescent="0.3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</row>
    <row r="1656" spans="1:15" x14ac:dyDescent="0.3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</row>
    <row r="1657" spans="1:15" x14ac:dyDescent="0.3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</row>
    <row r="1658" spans="1:15" x14ac:dyDescent="0.3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</row>
    <row r="1659" spans="1:15" x14ac:dyDescent="0.3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</row>
    <row r="1660" spans="1:15" x14ac:dyDescent="0.3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</row>
    <row r="1661" spans="1:15" x14ac:dyDescent="0.3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</row>
    <row r="1662" spans="1:15" x14ac:dyDescent="0.3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</row>
    <row r="1663" spans="1:15" x14ac:dyDescent="0.3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</row>
    <row r="1664" spans="1:15" x14ac:dyDescent="0.3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</row>
    <row r="1665" spans="1:15" x14ac:dyDescent="0.3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</row>
    <row r="1666" spans="1:15" x14ac:dyDescent="0.3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</row>
    <row r="1667" spans="1:15" x14ac:dyDescent="0.3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</row>
    <row r="1668" spans="1:15" s="6" customFormat="1" ht="18" x14ac:dyDescent="0.35"/>
    <row r="1669" spans="1:15" s="6" customFormat="1" ht="18" x14ac:dyDescent="0.35"/>
    <row r="1670" spans="1:15" x14ac:dyDescent="0.3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</row>
    <row r="1671" spans="1:15" x14ac:dyDescent="0.3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</row>
    <row r="1672" spans="1:15" x14ac:dyDescent="0.3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</row>
    <row r="1673" spans="1:15" x14ac:dyDescent="0.3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</row>
    <row r="1674" spans="1:15" x14ac:dyDescent="0.3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</row>
    <row r="1675" spans="1:15" x14ac:dyDescent="0.3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</row>
    <row r="1676" spans="1:15" x14ac:dyDescent="0.3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</row>
    <row r="1677" spans="1:15" x14ac:dyDescent="0.3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</row>
    <row r="1678" spans="1:15" x14ac:dyDescent="0.3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</row>
    <row r="1679" spans="1:15" x14ac:dyDescent="0.3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</row>
    <row r="1680" spans="1:15" x14ac:dyDescent="0.3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</row>
    <row r="1681" spans="1:15" x14ac:dyDescent="0.3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</row>
    <row r="1682" spans="1:15" x14ac:dyDescent="0.3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</row>
    <row r="1683" spans="1:15" x14ac:dyDescent="0.3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</row>
    <row r="1684" spans="1:15" x14ac:dyDescent="0.3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</row>
    <row r="1685" spans="1:15" x14ac:dyDescent="0.3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</row>
    <row r="1686" spans="1:15" x14ac:dyDescent="0.3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</row>
    <row r="1687" spans="1:15" x14ac:dyDescent="0.3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</row>
    <row r="1688" spans="1:15" x14ac:dyDescent="0.3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</row>
    <row r="1689" spans="1:15" x14ac:dyDescent="0.3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</row>
    <row r="1690" spans="1:15" x14ac:dyDescent="0.3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</row>
    <row r="1691" spans="1:15" x14ac:dyDescent="0.3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</row>
    <row r="1692" spans="1:15" x14ac:dyDescent="0.3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</row>
    <row r="1693" spans="1:15" x14ac:dyDescent="0.3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</row>
    <row r="1694" spans="1:15" s="6" customFormat="1" ht="18" x14ac:dyDescent="0.35"/>
    <row r="1695" spans="1:15" x14ac:dyDescent="0.3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</row>
    <row r="1696" spans="1:15" x14ac:dyDescent="0.3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</row>
    <row r="1697" spans="1:15" x14ac:dyDescent="0.3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</row>
    <row r="1698" spans="1:15" x14ac:dyDescent="0.3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</row>
    <row r="1699" spans="1:15" x14ac:dyDescent="0.3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</row>
    <row r="1700" spans="1:15" x14ac:dyDescent="0.3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</row>
    <row r="1701" spans="1:15" x14ac:dyDescent="0.3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</row>
    <row r="1702" spans="1:15" x14ac:dyDescent="0.3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</row>
    <row r="1703" spans="1:15" x14ac:dyDescent="0.3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</row>
    <row r="1704" spans="1:15" x14ac:dyDescent="0.3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</row>
    <row r="1705" spans="1:15" x14ac:dyDescent="0.3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</row>
    <row r="1706" spans="1:15" x14ac:dyDescent="0.3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</row>
    <row r="1707" spans="1:15" x14ac:dyDescent="0.3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</row>
    <row r="1708" spans="1:15" x14ac:dyDescent="0.3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</row>
    <row r="1709" spans="1:15" x14ac:dyDescent="0.3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</row>
    <row r="1710" spans="1:15" x14ac:dyDescent="0.3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</row>
    <row r="1711" spans="1:15" x14ac:dyDescent="0.3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</row>
    <row r="1712" spans="1:15" x14ac:dyDescent="0.3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</row>
    <row r="1713" spans="1:15" x14ac:dyDescent="0.3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</row>
    <row r="1714" spans="1:15" x14ac:dyDescent="0.3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</row>
    <row r="1715" spans="1:15" x14ac:dyDescent="0.3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</row>
    <row r="1716" spans="1:15" x14ac:dyDescent="0.3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</row>
    <row r="1717" spans="1:15" x14ac:dyDescent="0.3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</row>
    <row r="1718" spans="1:15" x14ac:dyDescent="0.3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</row>
    <row r="1719" spans="1:15" x14ac:dyDescent="0.3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</row>
    <row r="1720" spans="1:15" x14ac:dyDescent="0.3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</row>
    <row r="1721" spans="1:15" x14ac:dyDescent="0.3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</row>
    <row r="1722" spans="1:15" x14ac:dyDescent="0.3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</row>
    <row r="1723" spans="1:15" x14ac:dyDescent="0.3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</row>
    <row r="1724" spans="1:15" x14ac:dyDescent="0.3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</row>
    <row r="1725" spans="1:15" x14ac:dyDescent="0.3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</row>
    <row r="1726" spans="1:15" x14ac:dyDescent="0.3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</row>
    <row r="1727" spans="1:15" x14ac:dyDescent="0.3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</row>
    <row r="1728" spans="1:15" x14ac:dyDescent="0.3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</row>
    <row r="1729" spans="1:15" x14ac:dyDescent="0.3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</row>
    <row r="1730" spans="1:15" x14ac:dyDescent="0.3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</row>
    <row r="1731" spans="1:15" x14ac:dyDescent="0.3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</row>
    <row r="1732" spans="1:15" x14ac:dyDescent="0.3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</row>
    <row r="1733" spans="1:15" x14ac:dyDescent="0.3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</row>
    <row r="1734" spans="1:15" x14ac:dyDescent="0.3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</row>
    <row r="1735" spans="1:15" x14ac:dyDescent="0.3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</row>
    <row r="1736" spans="1:15" x14ac:dyDescent="0.3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</row>
    <row r="1737" spans="1:15" x14ac:dyDescent="0.3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</row>
    <row r="1738" spans="1:15" x14ac:dyDescent="0.3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</row>
    <row r="1739" spans="1:15" x14ac:dyDescent="0.3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</row>
    <row r="1740" spans="1:15" x14ac:dyDescent="0.3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</row>
    <row r="1741" spans="1:15" x14ac:dyDescent="0.3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</row>
    <row r="1742" spans="1:15" x14ac:dyDescent="0.3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</row>
    <row r="1743" spans="1:15" x14ac:dyDescent="0.3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</row>
    <row r="1744" spans="1:15" x14ac:dyDescent="0.3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</row>
    <row r="1745" spans="1:15" x14ac:dyDescent="0.3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</row>
    <row r="1746" spans="1:15" x14ac:dyDescent="0.3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</row>
    <row r="1747" spans="1:15" x14ac:dyDescent="0.3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</row>
    <row r="1748" spans="1:15" x14ac:dyDescent="0.3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</row>
    <row r="1749" spans="1:15" x14ac:dyDescent="0.3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</row>
    <row r="1750" spans="1:15" s="6" customFormat="1" ht="18" x14ac:dyDescent="0.35"/>
    <row r="1752" spans="1:15" x14ac:dyDescent="0.3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</row>
    <row r="1753" spans="1:15" x14ac:dyDescent="0.3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</row>
    <row r="1754" spans="1:15" x14ac:dyDescent="0.3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</row>
    <row r="1755" spans="1:15" x14ac:dyDescent="0.3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</row>
    <row r="1756" spans="1:15" x14ac:dyDescent="0.3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</row>
    <row r="1757" spans="1:15" x14ac:dyDescent="0.3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</row>
    <row r="1758" spans="1:15" x14ac:dyDescent="0.3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</row>
    <row r="1759" spans="1:15" x14ac:dyDescent="0.3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</row>
    <row r="1760" spans="1:15" x14ac:dyDescent="0.3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</row>
    <row r="1761" spans="1:15" x14ac:dyDescent="0.3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</row>
    <row r="1762" spans="1:15" x14ac:dyDescent="0.3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</row>
    <row r="1763" spans="1:15" x14ac:dyDescent="0.3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</row>
    <row r="1764" spans="1:15" x14ac:dyDescent="0.3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</row>
    <row r="1765" spans="1:15" x14ac:dyDescent="0.3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</row>
    <row r="1766" spans="1:15" x14ac:dyDescent="0.3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</row>
    <row r="1767" spans="1:15" x14ac:dyDescent="0.3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</row>
    <row r="1768" spans="1:15" x14ac:dyDescent="0.3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</row>
    <row r="1769" spans="1:15" x14ac:dyDescent="0.3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</row>
    <row r="1770" spans="1:15" x14ac:dyDescent="0.3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</row>
    <row r="1771" spans="1:15" x14ac:dyDescent="0.3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</row>
    <row r="1772" spans="1:15" x14ac:dyDescent="0.3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</row>
    <row r="1773" spans="1:15" x14ac:dyDescent="0.3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</row>
    <row r="1774" spans="1:15" x14ac:dyDescent="0.3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</row>
    <row r="1775" spans="1:15" x14ac:dyDescent="0.3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</row>
    <row r="1776" spans="1:15" x14ac:dyDescent="0.3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</row>
    <row r="1777" spans="1:15" x14ac:dyDescent="0.3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</row>
    <row r="1778" spans="1:15" s="6" customFormat="1" ht="18" x14ac:dyDescent="0.35"/>
    <row r="1780" spans="1:15" x14ac:dyDescent="0.3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</row>
    <row r="1781" spans="1:15" x14ac:dyDescent="0.3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</row>
    <row r="1782" spans="1:15" x14ac:dyDescent="0.3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</row>
    <row r="1783" spans="1:15" x14ac:dyDescent="0.3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</row>
    <row r="1784" spans="1:15" x14ac:dyDescent="0.3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</row>
    <row r="1785" spans="1:15" x14ac:dyDescent="0.3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</row>
    <row r="1786" spans="1:15" x14ac:dyDescent="0.3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</row>
    <row r="1787" spans="1:15" x14ac:dyDescent="0.3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</row>
    <row r="1788" spans="1:15" x14ac:dyDescent="0.3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</row>
    <row r="1789" spans="1:15" x14ac:dyDescent="0.3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</row>
    <row r="1790" spans="1:15" x14ac:dyDescent="0.3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</row>
    <row r="1791" spans="1:15" x14ac:dyDescent="0.3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</row>
    <row r="1792" spans="1:15" x14ac:dyDescent="0.3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</row>
    <row r="1793" spans="1:15" x14ac:dyDescent="0.3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</row>
    <row r="1794" spans="1:15" x14ac:dyDescent="0.3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</row>
    <row r="1795" spans="1:15" x14ac:dyDescent="0.3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</row>
    <row r="1796" spans="1:15" x14ac:dyDescent="0.3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</row>
    <row r="1797" spans="1:15" x14ac:dyDescent="0.3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</row>
    <row r="1798" spans="1:15" x14ac:dyDescent="0.3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</row>
    <row r="1799" spans="1:15" x14ac:dyDescent="0.3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</row>
    <row r="1800" spans="1:15" x14ac:dyDescent="0.3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</row>
    <row r="1801" spans="1:15" x14ac:dyDescent="0.3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</row>
    <row r="1802" spans="1:15" x14ac:dyDescent="0.3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</row>
    <row r="1803" spans="1:15" x14ac:dyDescent="0.3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</row>
    <row r="1804" spans="1:15" x14ac:dyDescent="0.3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</row>
    <row r="1805" spans="1:15" x14ac:dyDescent="0.3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</row>
    <row r="1806" spans="1:15" x14ac:dyDescent="0.3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</row>
    <row r="1807" spans="1:15" x14ac:dyDescent="0.3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</row>
    <row r="1808" spans="1:15" x14ac:dyDescent="0.3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</row>
    <row r="1809" spans="1:15" x14ac:dyDescent="0.3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</row>
    <row r="1810" spans="1:15" x14ac:dyDescent="0.3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</row>
    <row r="1811" spans="1:15" x14ac:dyDescent="0.3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</row>
    <row r="1812" spans="1:15" x14ac:dyDescent="0.3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</row>
    <row r="1813" spans="1:15" x14ac:dyDescent="0.3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</row>
    <row r="1814" spans="1:15" x14ac:dyDescent="0.3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</row>
    <row r="1815" spans="1:15" x14ac:dyDescent="0.3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</row>
    <row r="1816" spans="1:15" x14ac:dyDescent="0.3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</row>
    <row r="1817" spans="1:15" x14ac:dyDescent="0.3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</row>
    <row r="1818" spans="1:15" x14ac:dyDescent="0.3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</row>
    <row r="1819" spans="1:15" x14ac:dyDescent="0.3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</row>
    <row r="1820" spans="1:15" x14ac:dyDescent="0.3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</row>
    <row r="1821" spans="1:15" x14ac:dyDescent="0.3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</row>
    <row r="1822" spans="1:15" x14ac:dyDescent="0.3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</row>
    <row r="1823" spans="1:15" x14ac:dyDescent="0.3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</row>
    <row r="1824" spans="1:15" x14ac:dyDescent="0.3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</row>
    <row r="1825" spans="1:15" x14ac:dyDescent="0.3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</row>
    <row r="1826" spans="1:15" x14ac:dyDescent="0.3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</row>
    <row r="1827" spans="1:15" s="6" customFormat="1" ht="18" x14ac:dyDescent="0.35"/>
    <row r="1829" spans="1:15" x14ac:dyDescent="0.3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</row>
    <row r="1830" spans="1:15" x14ac:dyDescent="0.3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</row>
    <row r="1831" spans="1:15" x14ac:dyDescent="0.3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</row>
    <row r="1832" spans="1:15" x14ac:dyDescent="0.3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</row>
    <row r="1833" spans="1:15" x14ac:dyDescent="0.3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</row>
    <row r="1834" spans="1:15" x14ac:dyDescent="0.3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</row>
    <row r="1835" spans="1:15" x14ac:dyDescent="0.3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</row>
    <row r="1836" spans="1:15" x14ac:dyDescent="0.3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</row>
    <row r="1837" spans="1:15" x14ac:dyDescent="0.3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</row>
    <row r="1838" spans="1:15" x14ac:dyDescent="0.3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</row>
    <row r="1839" spans="1:15" x14ac:dyDescent="0.3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</row>
    <row r="1840" spans="1:15" x14ac:dyDescent="0.3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</row>
    <row r="1841" spans="1:15" x14ac:dyDescent="0.3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</row>
    <row r="1842" spans="1:15" x14ac:dyDescent="0.3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</row>
    <row r="1843" spans="1:15" x14ac:dyDescent="0.3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</row>
    <row r="1844" spans="1:15" x14ac:dyDescent="0.3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</row>
    <row r="1845" spans="1:15" x14ac:dyDescent="0.3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</row>
    <row r="1846" spans="1:15" s="6" customFormat="1" ht="18" x14ac:dyDescent="0.35"/>
    <row r="1848" spans="1:15" x14ac:dyDescent="0.3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</row>
    <row r="1849" spans="1:15" x14ac:dyDescent="0.3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</row>
    <row r="1850" spans="1:15" x14ac:dyDescent="0.3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</row>
    <row r="1851" spans="1:15" x14ac:dyDescent="0.3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</row>
    <row r="1852" spans="1:15" x14ac:dyDescent="0.3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</row>
    <row r="1853" spans="1:15" x14ac:dyDescent="0.3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</row>
    <row r="1854" spans="1:15" x14ac:dyDescent="0.3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</row>
    <row r="1855" spans="1:15" x14ac:dyDescent="0.3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</row>
    <row r="1856" spans="1:15" x14ac:dyDescent="0.3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</row>
    <row r="1857" spans="1:15" x14ac:dyDescent="0.3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</row>
    <row r="1858" spans="1:15" x14ac:dyDescent="0.3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</row>
    <row r="1859" spans="1:15" x14ac:dyDescent="0.3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</row>
    <row r="1860" spans="1:15" s="6" customFormat="1" ht="18" x14ac:dyDescent="0.35"/>
    <row r="1862" spans="1:15" x14ac:dyDescent="0.3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</row>
    <row r="1863" spans="1:15" x14ac:dyDescent="0.3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01"/>
  <sheetViews>
    <sheetView workbookViewId="0">
      <selection activeCell="B12" sqref="B12"/>
    </sheetView>
  </sheetViews>
  <sheetFormatPr defaultRowHeight="14.4" x14ac:dyDescent="0.3"/>
  <cols>
    <col min="1" max="1" width="17.44140625" customWidth="1"/>
    <col min="2" max="2" width="44.6640625" customWidth="1"/>
    <col min="3" max="3" width="12.44140625" customWidth="1"/>
    <col min="4" max="4" width="11.33203125" customWidth="1"/>
  </cols>
  <sheetData>
    <row r="1" spans="1:9" ht="16.2" x14ac:dyDescent="0.3">
      <c r="A1" s="28" t="s">
        <v>2098</v>
      </c>
      <c r="B1" s="29"/>
      <c r="C1" s="29"/>
      <c r="D1" s="29"/>
      <c r="E1" s="29"/>
      <c r="F1" s="29"/>
      <c r="G1" s="29"/>
      <c r="H1" s="29"/>
      <c r="I1" s="30"/>
    </row>
    <row r="2" spans="1:9" s="12" customFormat="1" ht="53.4" customHeight="1" x14ac:dyDescent="0.3">
      <c r="A2" s="31" t="s">
        <v>2099</v>
      </c>
      <c r="B2" s="31"/>
      <c r="C2" s="31"/>
      <c r="D2" s="31"/>
      <c r="E2" s="31"/>
      <c r="F2" s="31"/>
      <c r="G2" s="31"/>
      <c r="H2" s="31"/>
      <c r="I2" s="31"/>
    </row>
    <row r="3" spans="1:9" ht="17.399999999999999" x14ac:dyDescent="0.3">
      <c r="A3" s="5"/>
      <c r="B3" s="5" t="s">
        <v>1178</v>
      </c>
      <c r="C3" s="5"/>
      <c r="D3" s="5"/>
      <c r="E3" s="5"/>
      <c r="F3" s="5"/>
      <c r="G3" s="5"/>
      <c r="H3" s="5"/>
      <c r="I3" s="5"/>
    </row>
    <row r="4" spans="1:9" x14ac:dyDescent="0.3">
      <c r="A4" s="1"/>
      <c r="B4" s="1"/>
      <c r="C4" s="20" t="s">
        <v>2089</v>
      </c>
      <c r="D4" s="20" t="s">
        <v>2084</v>
      </c>
      <c r="E4" s="20" t="s">
        <v>2083</v>
      </c>
      <c r="F4" s="20" t="s">
        <v>2090</v>
      </c>
      <c r="G4" s="20" t="s">
        <v>2091</v>
      </c>
      <c r="H4" s="20" t="s">
        <v>2092</v>
      </c>
      <c r="I4" s="20" t="s">
        <v>2079</v>
      </c>
    </row>
    <row r="5" spans="1:9" x14ac:dyDescent="0.3">
      <c r="A5" s="1"/>
      <c r="B5" s="1" t="s">
        <v>2072</v>
      </c>
      <c r="C5" s="1"/>
      <c r="D5" s="1"/>
      <c r="E5" s="1"/>
      <c r="F5" s="1"/>
      <c r="G5" s="1"/>
      <c r="H5" s="1"/>
      <c r="I5" s="1"/>
    </row>
    <row r="6" spans="1:9" x14ac:dyDescent="0.3">
      <c r="A6" s="2" t="s">
        <v>1180</v>
      </c>
      <c r="B6" s="1" t="s">
        <v>1179</v>
      </c>
      <c r="C6" s="3">
        <v>5.3245562869760903</v>
      </c>
      <c r="D6" s="3">
        <v>23.2147786637649</v>
      </c>
      <c r="E6" s="3">
        <v>8.1135661920257895</v>
      </c>
      <c r="F6" s="3">
        <v>51.1180810262412</v>
      </c>
      <c r="G6" s="3">
        <v>51.385043677175297</v>
      </c>
      <c r="H6" s="3">
        <v>78.783530425011193</v>
      </c>
      <c r="I6" s="1"/>
    </row>
    <row r="7" spans="1:9" x14ac:dyDescent="0.3">
      <c r="A7" s="2"/>
      <c r="B7" s="1"/>
      <c r="C7" s="3"/>
      <c r="D7" s="3"/>
      <c r="E7" s="3"/>
      <c r="F7" s="3"/>
      <c r="G7" s="3"/>
      <c r="H7" s="3"/>
      <c r="I7" s="1"/>
    </row>
    <row r="8" spans="1:9" x14ac:dyDescent="0.3">
      <c r="A8" s="2"/>
      <c r="B8" s="1"/>
      <c r="C8" s="3"/>
      <c r="D8" s="3"/>
      <c r="E8" s="3"/>
      <c r="F8" s="3"/>
      <c r="G8" s="3"/>
      <c r="H8" s="3"/>
      <c r="I8" s="1"/>
    </row>
    <row r="9" spans="1:9" x14ac:dyDescent="0.3">
      <c r="A9" s="2"/>
      <c r="B9" s="1"/>
      <c r="C9" s="3"/>
      <c r="D9" s="3"/>
      <c r="E9" s="3"/>
      <c r="F9" s="3"/>
      <c r="G9" s="3"/>
      <c r="H9" s="3"/>
      <c r="I9" s="1"/>
    </row>
    <row r="10" spans="1:9" ht="17.399999999999999" x14ac:dyDescent="0.3">
      <c r="A10" s="5"/>
      <c r="B10" s="5" t="s">
        <v>0</v>
      </c>
      <c r="C10" s="5"/>
      <c r="D10" s="5"/>
      <c r="E10" s="5"/>
      <c r="F10" s="5"/>
      <c r="G10" s="5"/>
      <c r="H10" s="5"/>
      <c r="I10" s="5"/>
    </row>
    <row r="11" spans="1:9" x14ac:dyDescent="0.3">
      <c r="A11" s="1"/>
      <c r="B11" s="1"/>
      <c r="C11" s="20" t="s">
        <v>2089</v>
      </c>
      <c r="D11" s="20" t="s">
        <v>2084</v>
      </c>
      <c r="E11" s="20" t="s">
        <v>2083</v>
      </c>
      <c r="F11" s="20" t="s">
        <v>2090</v>
      </c>
      <c r="G11" s="20" t="s">
        <v>2091</v>
      </c>
      <c r="H11" s="20" t="s">
        <v>2092</v>
      </c>
      <c r="I11" s="20" t="s">
        <v>2079</v>
      </c>
    </row>
    <row r="12" spans="1:9" x14ac:dyDescent="0.3">
      <c r="A12" s="1"/>
      <c r="B12" s="1" t="s">
        <v>2072</v>
      </c>
      <c r="C12" s="1"/>
      <c r="D12" s="1"/>
      <c r="E12" s="1"/>
      <c r="F12" s="1"/>
      <c r="G12" s="1"/>
      <c r="H12" s="1"/>
      <c r="I12" s="1"/>
    </row>
    <row r="13" spans="1:9" x14ac:dyDescent="0.3">
      <c r="A13" s="2" t="s">
        <v>1182</v>
      </c>
      <c r="B13" s="1" t="s">
        <v>1181</v>
      </c>
      <c r="C13" s="3">
        <v>1.6647748770336701</v>
      </c>
      <c r="D13" s="3">
        <v>15.194021518708199</v>
      </c>
      <c r="E13" s="3">
        <v>1.11681805896291</v>
      </c>
      <c r="F13" s="3">
        <v>18.921744886720798</v>
      </c>
      <c r="G13" s="3">
        <v>58.464220243773298</v>
      </c>
      <c r="H13" s="3">
        <v>190.01773562464501</v>
      </c>
      <c r="I13" s="1"/>
    </row>
    <row r="14" spans="1:9" x14ac:dyDescent="0.3">
      <c r="A14" s="2" t="s">
        <v>1184</v>
      </c>
      <c r="B14" s="1" t="s">
        <v>1183</v>
      </c>
      <c r="C14" s="3">
        <v>1.1762417295013701</v>
      </c>
      <c r="D14" s="3">
        <v>14.1641878282175</v>
      </c>
      <c r="E14" s="3">
        <v>0.70420855957990203</v>
      </c>
      <c r="F14" s="3">
        <v>20.6714430549053</v>
      </c>
      <c r="G14" s="3">
        <v>49.520143404194002</v>
      </c>
      <c r="H14" s="3">
        <v>173.96129975328699</v>
      </c>
      <c r="I14" s="3">
        <v>278.32396537679602</v>
      </c>
    </row>
    <row r="15" spans="1:9" x14ac:dyDescent="0.3">
      <c r="A15" s="2" t="s">
        <v>1186</v>
      </c>
      <c r="B15" s="1" t="s">
        <v>1185</v>
      </c>
      <c r="C15" s="1"/>
      <c r="D15" s="1"/>
      <c r="E15" s="1"/>
      <c r="F15" s="1"/>
      <c r="G15" s="1"/>
      <c r="H15" s="1"/>
      <c r="I15" s="1"/>
    </row>
    <row r="16" spans="1:9" x14ac:dyDescent="0.3">
      <c r="A16" s="2" t="s">
        <v>1188</v>
      </c>
      <c r="B16" s="1" t="s">
        <v>1187</v>
      </c>
      <c r="C16" s="1"/>
      <c r="D16" s="1"/>
      <c r="E16" s="1"/>
      <c r="F16" s="1"/>
      <c r="G16" s="1"/>
      <c r="H16" s="1"/>
      <c r="I16" s="1"/>
    </row>
    <row r="17" spans="1:9" x14ac:dyDescent="0.3">
      <c r="A17" s="2" t="s">
        <v>1190</v>
      </c>
      <c r="B17" s="1" t="s">
        <v>1189</v>
      </c>
      <c r="C17" s="3">
        <v>2.3382818187516401</v>
      </c>
      <c r="D17" s="3">
        <v>14.7045494113763</v>
      </c>
      <c r="E17" s="3">
        <v>4.1970590505093996</v>
      </c>
      <c r="F17" s="3">
        <v>17.233889422459399</v>
      </c>
      <c r="G17" s="3">
        <v>50.805127477587199</v>
      </c>
      <c r="H17" s="1"/>
      <c r="I17" s="1"/>
    </row>
    <row r="18" spans="1:9" x14ac:dyDescent="0.3">
      <c r="A18" s="1"/>
      <c r="B18" s="1" t="s">
        <v>2073</v>
      </c>
      <c r="C18" s="1"/>
      <c r="D18" s="1"/>
      <c r="E18" s="1"/>
      <c r="F18" s="1"/>
      <c r="G18" s="1"/>
      <c r="H18" s="1"/>
      <c r="I18" s="1"/>
    </row>
    <row r="19" spans="1:9" x14ac:dyDescent="0.3">
      <c r="A19" s="1"/>
      <c r="B19" s="1" t="s">
        <v>1</v>
      </c>
      <c r="C19" s="1"/>
      <c r="D19" s="1"/>
      <c r="E19" s="1"/>
      <c r="F19" s="1"/>
      <c r="G19" s="1"/>
      <c r="H19" s="1"/>
      <c r="I19" s="1"/>
    </row>
    <row r="20" spans="1:9" x14ac:dyDescent="0.3">
      <c r="A20" s="2" t="s">
        <v>1192</v>
      </c>
      <c r="B20" s="1" t="s">
        <v>1191</v>
      </c>
      <c r="C20" s="3">
        <v>1.8370588905448599</v>
      </c>
      <c r="D20" s="3">
        <v>18.062036194134802</v>
      </c>
      <c r="E20" s="3">
        <v>5.1275247932343104</v>
      </c>
      <c r="F20" s="3">
        <v>25.332114349054301</v>
      </c>
      <c r="G20" s="1"/>
      <c r="H20" s="1"/>
      <c r="I20" s="1"/>
    </row>
    <row r="21" spans="1:9" x14ac:dyDescent="0.3">
      <c r="A21" s="1"/>
      <c r="B21" s="1" t="s">
        <v>4</v>
      </c>
      <c r="C21" s="1"/>
      <c r="D21" s="1"/>
      <c r="E21" s="1"/>
      <c r="F21" s="1"/>
      <c r="G21" s="1"/>
      <c r="H21" s="1"/>
      <c r="I21" s="1"/>
    </row>
    <row r="22" spans="1:9" x14ac:dyDescent="0.3">
      <c r="A22" s="2" t="s">
        <v>1194</v>
      </c>
      <c r="B22" s="1" t="s">
        <v>1193</v>
      </c>
      <c r="C22" s="3">
        <v>1.85577776355244</v>
      </c>
      <c r="D22" s="3">
        <v>18.4064862458502</v>
      </c>
      <c r="E22" s="3">
        <v>5.5850157324953598</v>
      </c>
      <c r="F22" s="3">
        <v>26.578569206133899</v>
      </c>
      <c r="G22" s="3">
        <v>67.917287703130199</v>
      </c>
      <c r="H22" s="3">
        <v>191.79588972440899</v>
      </c>
      <c r="I22" s="3">
        <v>321.68329789437502</v>
      </c>
    </row>
    <row r="23" spans="1:9" x14ac:dyDescent="0.3">
      <c r="A23" s="1"/>
      <c r="B23" s="1" t="s">
        <v>7</v>
      </c>
      <c r="C23" s="1"/>
      <c r="D23" s="1"/>
      <c r="E23" s="1"/>
      <c r="F23" s="1"/>
      <c r="G23" s="1"/>
      <c r="H23" s="1"/>
      <c r="I23" s="1"/>
    </row>
    <row r="24" spans="1:9" x14ac:dyDescent="0.3">
      <c r="A24" s="2" t="s">
        <v>1196</v>
      </c>
      <c r="B24" s="1" t="s">
        <v>1195</v>
      </c>
      <c r="C24" s="3">
        <v>-1.4808280315110001</v>
      </c>
      <c r="D24" s="3">
        <v>-2.9230323729939802</v>
      </c>
      <c r="E24" s="3">
        <v>-18.270026121027399</v>
      </c>
      <c r="F24" s="1"/>
      <c r="G24" s="1"/>
      <c r="H24" s="1"/>
      <c r="I24" s="1"/>
    </row>
    <row r="25" spans="1:9" x14ac:dyDescent="0.3">
      <c r="A25" s="1"/>
      <c r="B25" s="1" t="s">
        <v>10</v>
      </c>
      <c r="C25" s="1"/>
      <c r="D25" s="1"/>
      <c r="E25" s="1"/>
      <c r="F25" s="1"/>
      <c r="G25" s="1"/>
      <c r="H25" s="1"/>
      <c r="I25" s="1"/>
    </row>
    <row r="26" spans="1:9" x14ac:dyDescent="0.3">
      <c r="A26" s="2" t="s">
        <v>1198</v>
      </c>
      <c r="B26" s="1" t="s">
        <v>1197</v>
      </c>
      <c r="C26" s="3">
        <v>-1.60335064293801</v>
      </c>
      <c r="D26" s="3">
        <v>-1.26817096102206</v>
      </c>
      <c r="E26" s="3">
        <v>-16.9319478935215</v>
      </c>
      <c r="F26" s="1"/>
      <c r="G26" s="1"/>
      <c r="H26" s="1"/>
      <c r="I26" s="1"/>
    </row>
    <row r="27" spans="1:9" x14ac:dyDescent="0.3">
      <c r="A27" s="1"/>
      <c r="B27" s="1" t="s">
        <v>15</v>
      </c>
      <c r="C27" s="1"/>
      <c r="D27" s="1"/>
      <c r="E27" s="1"/>
      <c r="F27" s="1"/>
      <c r="G27" s="1"/>
      <c r="H27" s="1"/>
      <c r="I27" s="1"/>
    </row>
    <row r="28" spans="1:9" x14ac:dyDescent="0.3">
      <c r="A28" s="2" t="s">
        <v>1200</v>
      </c>
      <c r="B28" s="1" t="s">
        <v>1199</v>
      </c>
      <c r="C28" s="3">
        <v>2.32506751138573</v>
      </c>
      <c r="D28" s="3">
        <v>14.342823172102401</v>
      </c>
      <c r="E28" s="3">
        <v>3.38948858682854</v>
      </c>
      <c r="F28" s="3">
        <v>20.987731598413799</v>
      </c>
      <c r="G28" s="3">
        <v>64.012645709647202</v>
      </c>
      <c r="H28" s="3">
        <v>211.406037385378</v>
      </c>
      <c r="I28" s="3">
        <v>297.33010880281</v>
      </c>
    </row>
    <row r="29" spans="1:9" x14ac:dyDescent="0.3">
      <c r="A29" s="1"/>
      <c r="B29" s="1" t="s">
        <v>18</v>
      </c>
      <c r="C29" s="1"/>
      <c r="D29" s="1"/>
      <c r="E29" s="1"/>
      <c r="F29" s="1"/>
      <c r="G29" s="1"/>
      <c r="H29" s="1"/>
      <c r="I29" s="1"/>
    </row>
    <row r="30" spans="1:9" x14ac:dyDescent="0.3">
      <c r="A30" s="2" t="s">
        <v>1202</v>
      </c>
      <c r="B30" s="1" t="s">
        <v>1201</v>
      </c>
      <c r="C30" s="3">
        <v>2.4831777311369598</v>
      </c>
      <c r="D30" s="3">
        <v>14.7362765113129</v>
      </c>
      <c r="E30" s="3">
        <v>2.5702649527496502</v>
      </c>
      <c r="F30" s="3">
        <v>17.3443828644814</v>
      </c>
      <c r="G30" s="3">
        <v>60.511729917638597</v>
      </c>
      <c r="H30" s="3">
        <v>219.38730898554201</v>
      </c>
      <c r="I30" s="3">
        <v>309.67834703543502</v>
      </c>
    </row>
    <row r="31" spans="1:9" x14ac:dyDescent="0.3">
      <c r="A31" s="1"/>
      <c r="B31" s="1" t="s">
        <v>21</v>
      </c>
      <c r="C31" s="1"/>
      <c r="D31" s="1"/>
      <c r="E31" s="1"/>
      <c r="F31" s="1"/>
      <c r="G31" s="1"/>
      <c r="H31" s="1"/>
      <c r="I31" s="1"/>
    </row>
    <row r="32" spans="1:9" x14ac:dyDescent="0.3">
      <c r="A32" s="2" t="s">
        <v>1204</v>
      </c>
      <c r="B32" s="1" t="s">
        <v>1203</v>
      </c>
      <c r="C32" s="3">
        <v>1.99727802605505</v>
      </c>
      <c r="D32" s="3">
        <v>14.6818236209884</v>
      </c>
      <c r="E32" s="3">
        <v>3.2158100118091699</v>
      </c>
      <c r="F32" s="3">
        <v>27.660779395707898</v>
      </c>
      <c r="G32" s="3">
        <v>62.578085917123502</v>
      </c>
      <c r="H32" s="3">
        <v>192.15150711095899</v>
      </c>
      <c r="I32" s="3">
        <v>281.58823797360202</v>
      </c>
    </row>
    <row r="33" spans="1:9" x14ac:dyDescent="0.3">
      <c r="A33" s="1"/>
      <c r="B33" s="1" t="s">
        <v>24</v>
      </c>
      <c r="C33" s="1"/>
      <c r="D33" s="1"/>
      <c r="E33" s="1"/>
      <c r="F33" s="1"/>
      <c r="G33" s="1"/>
      <c r="H33" s="1"/>
      <c r="I33" s="1"/>
    </row>
    <row r="34" spans="1:9" x14ac:dyDescent="0.3">
      <c r="A34" s="2" t="s">
        <v>1206</v>
      </c>
      <c r="B34" s="1" t="s">
        <v>1205</v>
      </c>
      <c r="C34" s="3">
        <v>2.0111014937930398</v>
      </c>
      <c r="D34" s="3">
        <v>15.6687770774298</v>
      </c>
      <c r="E34" s="3">
        <v>1.0943755993927</v>
      </c>
      <c r="F34" s="3">
        <v>47.233621243233699</v>
      </c>
      <c r="G34" s="3">
        <v>91.444836182244401</v>
      </c>
      <c r="H34" s="3">
        <v>208.505708684154</v>
      </c>
      <c r="I34" s="3">
        <v>266.83017314056599</v>
      </c>
    </row>
    <row r="35" spans="1:9" x14ac:dyDescent="0.3">
      <c r="A35" s="1"/>
      <c r="B35" s="1" t="s">
        <v>27</v>
      </c>
      <c r="C35" s="1"/>
      <c r="D35" s="1"/>
      <c r="E35" s="1"/>
      <c r="F35" s="1"/>
      <c r="G35" s="1"/>
      <c r="H35" s="1"/>
      <c r="I35" s="1"/>
    </row>
    <row r="36" spans="1:9" x14ac:dyDescent="0.3">
      <c r="A36" s="2" t="s">
        <v>1208</v>
      </c>
      <c r="B36" s="1" t="s">
        <v>1207</v>
      </c>
      <c r="C36" s="3">
        <v>2.3047168730012699</v>
      </c>
      <c r="D36" s="3">
        <v>14.650016544480399</v>
      </c>
      <c r="E36" s="3">
        <v>3.69763504379784</v>
      </c>
      <c r="F36" s="3">
        <v>21.3486916824905</v>
      </c>
      <c r="G36" s="3">
        <v>65.127693739811406</v>
      </c>
      <c r="H36" s="3">
        <v>214.40941157857901</v>
      </c>
      <c r="I36" s="3">
        <v>303.00490252319099</v>
      </c>
    </row>
    <row r="37" spans="1:9" x14ac:dyDescent="0.3">
      <c r="A37" s="1"/>
      <c r="B37" s="1" t="s">
        <v>36</v>
      </c>
      <c r="C37" s="1"/>
      <c r="D37" s="1"/>
      <c r="E37" s="1"/>
      <c r="F37" s="1"/>
      <c r="G37" s="1"/>
      <c r="H37" s="1"/>
      <c r="I37" s="1"/>
    </row>
    <row r="38" spans="1:9" x14ac:dyDescent="0.3">
      <c r="A38" s="2" t="s">
        <v>1210</v>
      </c>
      <c r="B38" s="1" t="s">
        <v>1209</v>
      </c>
      <c r="C38" s="3">
        <v>1.78386352109358</v>
      </c>
      <c r="D38" s="3">
        <v>16.079214615799199</v>
      </c>
      <c r="E38" s="3">
        <v>2.7013940754243899</v>
      </c>
      <c r="F38" s="3">
        <v>26.514581089434301</v>
      </c>
      <c r="G38" s="3">
        <v>70.717840416903201</v>
      </c>
      <c r="H38" s="3">
        <v>227.23432892551699</v>
      </c>
      <c r="I38" s="3">
        <v>376.25079276926999</v>
      </c>
    </row>
    <row r="39" spans="1:9" x14ac:dyDescent="0.3">
      <c r="A39" s="2" t="s">
        <v>1212</v>
      </c>
      <c r="B39" s="1" t="s">
        <v>1211</v>
      </c>
      <c r="C39" s="3">
        <v>1.7877814837297701</v>
      </c>
      <c r="D39" s="3">
        <v>16.086066256283399</v>
      </c>
      <c r="E39" s="3">
        <v>2.7119744569196</v>
      </c>
      <c r="F39" s="3">
        <v>26.759920877650401</v>
      </c>
      <c r="G39" s="1"/>
      <c r="H39" s="1"/>
      <c r="I39" s="1"/>
    </row>
    <row r="40" spans="1:9" x14ac:dyDescent="0.3">
      <c r="A40" s="1"/>
      <c r="B40" s="1" t="s">
        <v>45</v>
      </c>
      <c r="C40" s="1"/>
      <c r="D40" s="1"/>
      <c r="E40" s="1"/>
      <c r="F40" s="1"/>
      <c r="G40" s="1"/>
      <c r="H40" s="1"/>
      <c r="I40" s="1"/>
    </row>
    <row r="41" spans="1:9" x14ac:dyDescent="0.3">
      <c r="A41" s="2" t="s">
        <v>1214</v>
      </c>
      <c r="B41" s="1" t="s">
        <v>1213</v>
      </c>
      <c r="C41" s="3">
        <v>3.0903366698747599</v>
      </c>
      <c r="D41" s="3">
        <v>22.738456001594901</v>
      </c>
      <c r="E41" s="3">
        <v>7.0397358777367902</v>
      </c>
      <c r="F41" s="3">
        <v>31.557486558648101</v>
      </c>
      <c r="G41" s="3">
        <v>63.314243554915997</v>
      </c>
      <c r="H41" s="3">
        <v>195.559348885188</v>
      </c>
      <c r="I41" s="3">
        <v>297.51011855001099</v>
      </c>
    </row>
    <row r="42" spans="1:9" x14ac:dyDescent="0.3">
      <c r="A42" s="1"/>
      <c r="B42" s="1" t="s">
        <v>58</v>
      </c>
      <c r="C42" s="1"/>
      <c r="D42" s="1"/>
      <c r="E42" s="1"/>
      <c r="F42" s="1"/>
      <c r="G42" s="1"/>
      <c r="H42" s="1"/>
      <c r="I42" s="1"/>
    </row>
    <row r="43" spans="1:9" x14ac:dyDescent="0.3">
      <c r="A43" s="2" t="s">
        <v>1216</v>
      </c>
      <c r="B43" s="1" t="s">
        <v>1215</v>
      </c>
      <c r="C43" s="3">
        <v>1.69486200601791</v>
      </c>
      <c r="D43" s="3">
        <v>16.3365290050121</v>
      </c>
      <c r="E43" s="3">
        <v>1.62038165559401</v>
      </c>
      <c r="F43" s="3">
        <v>19.887208347784899</v>
      </c>
      <c r="G43" s="3">
        <v>58.882711436896599</v>
      </c>
      <c r="H43" s="3">
        <v>174.77377522246999</v>
      </c>
      <c r="I43" s="3">
        <v>315.62757695381703</v>
      </c>
    </row>
    <row r="44" spans="1:9" x14ac:dyDescent="0.3">
      <c r="A44" s="1"/>
      <c r="B44" s="1" t="s">
        <v>61</v>
      </c>
      <c r="C44" s="1"/>
      <c r="D44" s="1"/>
      <c r="E44" s="1"/>
      <c r="F44" s="1"/>
      <c r="G44" s="1"/>
      <c r="H44" s="1"/>
      <c r="I44" s="1"/>
    </row>
    <row r="45" spans="1:9" x14ac:dyDescent="0.3">
      <c r="A45" s="2" t="s">
        <v>1218</v>
      </c>
      <c r="B45" s="1" t="s">
        <v>1217</v>
      </c>
      <c r="C45" s="3">
        <v>1.6179796299451299</v>
      </c>
      <c r="D45" s="3">
        <v>17.136702466132</v>
      </c>
      <c r="E45" s="3">
        <v>2.5557953630777099</v>
      </c>
      <c r="F45" s="3">
        <v>22.3633538742701</v>
      </c>
      <c r="G45" s="3">
        <v>63.439526113356798</v>
      </c>
      <c r="H45" s="3">
        <v>185.08228811281001</v>
      </c>
      <c r="I45" s="3">
        <v>334.38568162266102</v>
      </c>
    </row>
    <row r="46" spans="1:9" x14ac:dyDescent="0.3">
      <c r="A46" s="1"/>
      <c r="B46" s="1" t="s">
        <v>64</v>
      </c>
      <c r="C46" s="1"/>
      <c r="D46" s="1"/>
      <c r="E46" s="1"/>
      <c r="F46" s="1"/>
      <c r="G46" s="1"/>
      <c r="H46" s="1"/>
      <c r="I46" s="1"/>
    </row>
    <row r="47" spans="1:9" x14ac:dyDescent="0.3">
      <c r="A47" s="2" t="s">
        <v>1220</v>
      </c>
      <c r="B47" s="1" t="s">
        <v>1219</v>
      </c>
      <c r="C47" s="3">
        <v>2.95892193383321</v>
      </c>
      <c r="D47" s="3">
        <v>17.011096534716199</v>
      </c>
      <c r="E47" s="3">
        <v>2.8265328417252702</v>
      </c>
      <c r="F47" s="3">
        <v>31.441104831986301</v>
      </c>
      <c r="G47" s="3">
        <v>58.526171313100001</v>
      </c>
      <c r="H47" s="3">
        <v>175.313396093178</v>
      </c>
      <c r="I47" s="3">
        <v>273.55099843560703</v>
      </c>
    </row>
    <row r="48" spans="1:9" x14ac:dyDescent="0.3">
      <c r="A48" s="1"/>
      <c r="B48" s="1" t="s">
        <v>67</v>
      </c>
      <c r="C48" s="1"/>
      <c r="D48" s="1"/>
      <c r="E48" s="1"/>
      <c r="F48" s="1"/>
      <c r="G48" s="1"/>
      <c r="H48" s="1"/>
      <c r="I48" s="1"/>
    </row>
    <row r="49" spans="1:9" x14ac:dyDescent="0.3">
      <c r="A49" s="2" t="s">
        <v>1222</v>
      </c>
      <c r="B49" s="1" t="s">
        <v>1221</v>
      </c>
      <c r="C49" s="3">
        <v>1.46196310051607</v>
      </c>
      <c r="D49" s="3">
        <v>14.1003298542511</v>
      </c>
      <c r="E49" s="3">
        <v>-3.01448569189305</v>
      </c>
      <c r="F49" s="1"/>
      <c r="G49" s="1"/>
      <c r="H49" s="1"/>
      <c r="I49" s="1"/>
    </row>
    <row r="50" spans="1:9" x14ac:dyDescent="0.3">
      <c r="A50" s="2"/>
      <c r="B50" s="1" t="s">
        <v>2074</v>
      </c>
      <c r="C50" s="3">
        <f>MEDIAN(C13:C49)</f>
        <v>1.8370588905448599</v>
      </c>
      <c r="D50" s="3">
        <f>MEDIAN(D13:D49)</f>
        <v>15.194021518708199</v>
      </c>
      <c r="E50" s="3">
        <f>MEDIAN(E13:E49)</f>
        <v>2.7013940754243899</v>
      </c>
      <c r="F50" s="3">
        <f>MEDIAN(F13:F49)</f>
        <v>23.847734111662199</v>
      </c>
      <c r="G50" s="3">
        <f>MEDIAN(G13:G49)</f>
        <v>62.946164736019753</v>
      </c>
      <c r="H50" s="3">
        <f>MEDIAN(H13:H49)</f>
        <v>192.15150711095899</v>
      </c>
      <c r="I50" s="3">
        <f>MEDIAN(I13:I49)</f>
        <v>300.25751053660099</v>
      </c>
    </row>
    <row r="51" spans="1:9" x14ac:dyDescent="0.3">
      <c r="A51" s="2"/>
      <c r="B51" s="1" t="s">
        <v>70</v>
      </c>
      <c r="C51" s="3">
        <v>2.7545891844086299</v>
      </c>
      <c r="D51" s="3">
        <v>14.6952599560185</v>
      </c>
      <c r="E51" s="3">
        <v>5.3132691712479101</v>
      </c>
      <c r="F51" s="3">
        <v>22.434502493103299</v>
      </c>
      <c r="G51" s="3">
        <v>57.909392265193397</v>
      </c>
      <c r="H51" s="3">
        <v>174.10092640543201</v>
      </c>
      <c r="I51" s="3">
        <v>307.13369989458999</v>
      </c>
    </row>
    <row r="52" spans="1:9" x14ac:dyDescent="0.3">
      <c r="A52" s="2"/>
      <c r="B52" s="1" t="s">
        <v>71</v>
      </c>
      <c r="C52" s="3">
        <v>2.0177737127036401</v>
      </c>
      <c r="D52" s="3">
        <v>14.6391938720946</v>
      </c>
      <c r="E52" s="3">
        <v>3.3022528160200202</v>
      </c>
      <c r="F52" s="3">
        <v>29.910285669316099</v>
      </c>
      <c r="G52" s="3">
        <v>67.207219982577996</v>
      </c>
      <c r="H52" s="3">
        <v>203.00477239353901</v>
      </c>
      <c r="I52" s="3">
        <v>300.42935112189201</v>
      </c>
    </row>
    <row r="53" spans="1:9" x14ac:dyDescent="0.3">
      <c r="A53" s="2"/>
      <c r="B53" s="1"/>
      <c r="C53" s="3"/>
      <c r="D53" s="3"/>
      <c r="E53" s="3"/>
      <c r="F53" s="3"/>
      <c r="G53" s="3"/>
      <c r="H53" s="3"/>
      <c r="I53" s="3"/>
    </row>
    <row r="54" spans="1:9" x14ac:dyDescent="0.3">
      <c r="A54" s="2"/>
      <c r="B54" s="1"/>
      <c r="C54" s="3"/>
      <c r="D54" s="3"/>
      <c r="E54" s="3"/>
      <c r="F54" s="3"/>
      <c r="G54" s="3"/>
      <c r="H54" s="3"/>
      <c r="I54" s="3"/>
    </row>
    <row r="55" spans="1:9" x14ac:dyDescent="0.3">
      <c r="A55" s="2"/>
      <c r="B55" s="1"/>
      <c r="C55" s="3"/>
      <c r="D55" s="3"/>
      <c r="E55" s="3"/>
      <c r="F55" s="3"/>
      <c r="G55" s="3"/>
      <c r="H55" s="3"/>
      <c r="I55" s="3"/>
    </row>
    <row r="56" spans="1:9" ht="16.2" x14ac:dyDescent="0.3">
      <c r="A56" s="7"/>
      <c r="B56" s="7" t="s">
        <v>72</v>
      </c>
      <c r="C56" s="7"/>
      <c r="D56" s="7"/>
      <c r="E56" s="7"/>
      <c r="F56" s="7"/>
      <c r="G56" s="7"/>
      <c r="H56" s="7"/>
      <c r="I56" s="7"/>
    </row>
    <row r="57" spans="1:9" x14ac:dyDescent="0.3">
      <c r="A57" s="1"/>
      <c r="B57" s="1"/>
      <c r="C57" s="20" t="s">
        <v>2089</v>
      </c>
      <c r="D57" s="20" t="s">
        <v>2084</v>
      </c>
      <c r="E57" s="20" t="s">
        <v>2083</v>
      </c>
      <c r="F57" s="20" t="s">
        <v>2090</v>
      </c>
      <c r="G57" s="20" t="s">
        <v>2091</v>
      </c>
      <c r="H57" s="20" t="s">
        <v>2092</v>
      </c>
      <c r="I57" s="20" t="s">
        <v>2079</v>
      </c>
    </row>
    <row r="58" spans="1:9" x14ac:dyDescent="0.3">
      <c r="A58" s="1"/>
      <c r="B58" s="1" t="s">
        <v>2072</v>
      </c>
      <c r="C58" s="1"/>
      <c r="D58" s="1"/>
      <c r="E58" s="1"/>
      <c r="F58" s="1"/>
      <c r="G58" s="1"/>
      <c r="H58" s="1"/>
      <c r="I58" s="1"/>
    </row>
    <row r="59" spans="1:9" x14ac:dyDescent="0.3">
      <c r="A59" s="2" t="s">
        <v>1224</v>
      </c>
      <c r="B59" s="1" t="s">
        <v>1223</v>
      </c>
      <c r="C59" s="3">
        <v>0.29143463246559698</v>
      </c>
      <c r="D59" s="3">
        <v>2.0322695155764601</v>
      </c>
      <c r="E59" s="3">
        <v>4.3353863813096298</v>
      </c>
      <c r="F59" s="1"/>
      <c r="G59" s="1"/>
      <c r="H59" s="1"/>
      <c r="I59" s="1"/>
    </row>
    <row r="60" spans="1:9" x14ac:dyDescent="0.3">
      <c r="A60" s="2"/>
      <c r="B60" s="1"/>
      <c r="C60" s="3"/>
      <c r="D60" s="3"/>
      <c r="E60" s="3"/>
      <c r="F60" s="1"/>
      <c r="G60" s="1"/>
      <c r="H60" s="1"/>
      <c r="I60" s="1"/>
    </row>
    <row r="61" spans="1:9" x14ac:dyDescent="0.3">
      <c r="A61" s="2"/>
      <c r="B61" s="1"/>
      <c r="C61" s="3"/>
      <c r="D61" s="3"/>
      <c r="E61" s="3"/>
      <c r="F61" s="1"/>
      <c r="G61" s="1"/>
      <c r="H61" s="1"/>
      <c r="I61" s="1"/>
    </row>
    <row r="62" spans="1:9" x14ac:dyDescent="0.3">
      <c r="A62" s="2"/>
      <c r="B62" s="1"/>
      <c r="C62" s="3"/>
      <c r="D62" s="3"/>
      <c r="E62" s="3"/>
      <c r="F62" s="1"/>
      <c r="G62" s="1"/>
      <c r="H62" s="1"/>
      <c r="I62" s="1"/>
    </row>
    <row r="63" spans="1:9" ht="17.399999999999999" x14ac:dyDescent="0.3">
      <c r="A63" s="5"/>
      <c r="B63" s="5" t="s">
        <v>80</v>
      </c>
      <c r="C63" s="5"/>
      <c r="D63" s="5"/>
      <c r="E63" s="5"/>
      <c r="F63" s="5"/>
      <c r="G63" s="5"/>
      <c r="H63" s="5"/>
      <c r="I63" s="5"/>
    </row>
    <row r="64" spans="1:9" x14ac:dyDescent="0.3">
      <c r="A64" s="1"/>
      <c r="B64" s="1"/>
      <c r="C64" s="20" t="s">
        <v>2089</v>
      </c>
      <c r="D64" s="20" t="s">
        <v>2084</v>
      </c>
      <c r="E64" s="20" t="s">
        <v>2083</v>
      </c>
      <c r="F64" s="20" t="s">
        <v>2090</v>
      </c>
      <c r="G64" s="20" t="s">
        <v>2091</v>
      </c>
      <c r="H64" s="20" t="s">
        <v>2092</v>
      </c>
      <c r="I64" s="20" t="s">
        <v>2079</v>
      </c>
    </row>
    <row r="65" spans="1:9" x14ac:dyDescent="0.3">
      <c r="A65" s="1"/>
      <c r="B65" s="1" t="s">
        <v>2072</v>
      </c>
      <c r="C65" s="1"/>
      <c r="D65" s="1"/>
      <c r="E65" s="1"/>
      <c r="F65" s="1"/>
      <c r="G65" s="1"/>
      <c r="H65" s="1"/>
      <c r="I65" s="1"/>
    </row>
    <row r="66" spans="1:9" x14ac:dyDescent="0.3">
      <c r="A66" s="2" t="s">
        <v>1226</v>
      </c>
      <c r="B66" s="1" t="s">
        <v>1225</v>
      </c>
      <c r="C66" s="3">
        <v>5.42883868529188</v>
      </c>
      <c r="D66" s="3">
        <v>17.986285314678401</v>
      </c>
      <c r="E66" s="3">
        <v>3.93957244655582</v>
      </c>
      <c r="F66" s="3">
        <v>35.037145077623002</v>
      </c>
      <c r="G66" s="1"/>
      <c r="H66" s="1"/>
      <c r="I66" s="1"/>
    </row>
    <row r="67" spans="1:9" x14ac:dyDescent="0.3">
      <c r="A67" s="2" t="s">
        <v>1228</v>
      </c>
      <c r="B67" s="1" t="s">
        <v>1227</v>
      </c>
      <c r="C67" s="3">
        <v>4.4000596159012204</v>
      </c>
      <c r="D67" s="3">
        <v>15.837479942443601</v>
      </c>
      <c r="E67" s="3">
        <v>2.8090376228327001</v>
      </c>
      <c r="F67" s="3">
        <v>24.0444104503446</v>
      </c>
      <c r="G67" s="3">
        <v>19.678000342887099</v>
      </c>
      <c r="H67" s="3">
        <v>17.216080175632701</v>
      </c>
      <c r="I67" s="3">
        <v>94.907896474529295</v>
      </c>
    </row>
    <row r="68" spans="1:9" x14ac:dyDescent="0.3">
      <c r="A68" s="2" t="s">
        <v>1230</v>
      </c>
      <c r="B68" s="1" t="s">
        <v>1229</v>
      </c>
      <c r="C68" s="3">
        <v>4.1581547540205896</v>
      </c>
      <c r="D68" s="3">
        <v>16.299744350538599</v>
      </c>
      <c r="E68" s="3">
        <v>2.6551070788524598</v>
      </c>
      <c r="F68" s="3">
        <v>35.398479132728099</v>
      </c>
      <c r="G68" s="3">
        <v>34.579528655564097</v>
      </c>
      <c r="H68" s="3">
        <v>53.667775774909003</v>
      </c>
      <c r="I68" s="3">
        <v>138.03218366261899</v>
      </c>
    </row>
    <row r="69" spans="1:9" x14ac:dyDescent="0.3">
      <c r="A69" s="2" t="s">
        <v>1232</v>
      </c>
      <c r="B69" s="1" t="s">
        <v>1231</v>
      </c>
      <c r="C69" s="3">
        <v>4.0047946827732996</v>
      </c>
      <c r="D69" s="3">
        <v>11.4794879220455</v>
      </c>
      <c r="E69" s="3">
        <v>4.1243403973041497</v>
      </c>
      <c r="F69" s="3">
        <v>33.244149185395699</v>
      </c>
      <c r="G69" s="3">
        <v>37.036746962319697</v>
      </c>
      <c r="H69" s="3">
        <v>48.574110189639399</v>
      </c>
      <c r="I69" s="1"/>
    </row>
    <row r="70" spans="1:9" x14ac:dyDescent="0.3">
      <c r="A70" s="1"/>
      <c r="B70" s="1" t="s">
        <v>2073</v>
      </c>
      <c r="C70" s="1"/>
      <c r="D70" s="1"/>
      <c r="E70" s="1"/>
      <c r="F70" s="1"/>
      <c r="G70" s="1"/>
      <c r="H70" s="1"/>
      <c r="I70" s="1"/>
    </row>
    <row r="71" spans="1:9" x14ac:dyDescent="0.3">
      <c r="A71" s="1"/>
      <c r="B71" s="1" t="s">
        <v>81</v>
      </c>
      <c r="C71" s="1"/>
      <c r="D71" s="1"/>
      <c r="E71" s="1"/>
      <c r="F71" s="1"/>
      <c r="G71" s="1"/>
      <c r="H71" s="1"/>
      <c r="I71" s="1"/>
    </row>
    <row r="72" spans="1:9" x14ac:dyDescent="0.3">
      <c r="A72" s="2" t="s">
        <v>1234</v>
      </c>
      <c r="B72" s="1" t="s">
        <v>1233</v>
      </c>
      <c r="C72" s="3">
        <v>4.0242994640719996</v>
      </c>
      <c r="D72" s="3">
        <v>8.9419322219042208</v>
      </c>
      <c r="E72" s="3">
        <v>0.58071685994636801</v>
      </c>
      <c r="F72" s="3">
        <v>27.868993600722799</v>
      </c>
      <c r="G72" s="3">
        <v>27.569992823244402</v>
      </c>
      <c r="H72" s="1"/>
      <c r="I72" s="1"/>
    </row>
    <row r="73" spans="1:9" x14ac:dyDescent="0.3">
      <c r="A73" s="1"/>
      <c r="B73" s="1" t="s">
        <v>82</v>
      </c>
      <c r="C73" s="1"/>
      <c r="D73" s="1"/>
      <c r="E73" s="1"/>
      <c r="F73" s="1"/>
      <c r="G73" s="1"/>
      <c r="H73" s="1"/>
      <c r="I73" s="1"/>
    </row>
    <row r="74" spans="1:9" x14ac:dyDescent="0.3">
      <c r="A74" s="2" t="s">
        <v>1236</v>
      </c>
      <c r="B74" s="1" t="s">
        <v>1235</v>
      </c>
      <c r="C74" s="3">
        <v>2.2879195353308099</v>
      </c>
      <c r="D74" s="3">
        <v>7.3475404315233304</v>
      </c>
      <c r="E74" s="3">
        <v>-5.2600292811079497</v>
      </c>
      <c r="F74" s="3">
        <v>3.6928827046661499</v>
      </c>
      <c r="G74" s="3">
        <v>-1.4166470145754799</v>
      </c>
      <c r="H74" s="3">
        <v>61.6564387470114</v>
      </c>
      <c r="I74" s="3">
        <v>136.65012878760001</v>
      </c>
    </row>
    <row r="75" spans="1:9" x14ac:dyDescent="0.3">
      <c r="A75" s="1"/>
      <c r="B75" s="1" t="s">
        <v>87</v>
      </c>
      <c r="C75" s="1"/>
      <c r="D75" s="1"/>
      <c r="E75" s="1"/>
      <c r="F75" s="1"/>
      <c r="G75" s="1"/>
      <c r="H75" s="1"/>
      <c r="I75" s="1"/>
    </row>
    <row r="76" spans="1:9" x14ac:dyDescent="0.3">
      <c r="A76" s="2" t="s">
        <v>1238</v>
      </c>
      <c r="B76" s="1" t="s">
        <v>1237</v>
      </c>
      <c r="C76" s="3">
        <v>4.02614600352784</v>
      </c>
      <c r="D76" s="3">
        <v>11.1743734819176</v>
      </c>
      <c r="E76" s="3">
        <v>10.025577569465</v>
      </c>
      <c r="F76" s="3">
        <v>16.9834264532177</v>
      </c>
      <c r="G76" s="3">
        <v>24.9394129846496</v>
      </c>
      <c r="H76" s="3">
        <v>33.159391389631601</v>
      </c>
      <c r="I76" s="3">
        <v>139.52432364604999</v>
      </c>
    </row>
    <row r="77" spans="1:9" x14ac:dyDescent="0.3">
      <c r="A77" s="1"/>
      <c r="B77" s="1" t="s">
        <v>90</v>
      </c>
      <c r="C77" s="1"/>
      <c r="D77" s="1"/>
      <c r="E77" s="1"/>
      <c r="F77" s="1"/>
      <c r="G77" s="1"/>
      <c r="H77" s="1"/>
      <c r="I77" s="1"/>
    </row>
    <row r="78" spans="1:9" x14ac:dyDescent="0.3">
      <c r="A78" s="2" t="s">
        <v>1240</v>
      </c>
      <c r="B78" s="1" t="s">
        <v>1239</v>
      </c>
      <c r="C78" s="3">
        <v>3.99551360413792</v>
      </c>
      <c r="D78" s="3">
        <v>10.932893980003399</v>
      </c>
      <c r="E78" s="3">
        <v>8.78710698767736</v>
      </c>
      <c r="F78" s="3">
        <v>15.2227632463406</v>
      </c>
      <c r="G78" s="3">
        <v>22.306680715297102</v>
      </c>
      <c r="H78" s="3">
        <v>29.761436731068599</v>
      </c>
      <c r="I78" s="3">
        <v>133.93001852140301</v>
      </c>
    </row>
    <row r="79" spans="1:9" x14ac:dyDescent="0.3">
      <c r="A79" s="1"/>
      <c r="B79" s="1" t="s">
        <v>96</v>
      </c>
      <c r="C79" s="1"/>
      <c r="D79" s="1"/>
      <c r="E79" s="1"/>
      <c r="F79" s="1"/>
      <c r="G79" s="1"/>
      <c r="H79" s="1"/>
      <c r="I79" s="1"/>
    </row>
    <row r="80" spans="1:9" x14ac:dyDescent="0.3">
      <c r="A80" s="2" t="s">
        <v>1242</v>
      </c>
      <c r="B80" s="1" t="s">
        <v>1241</v>
      </c>
      <c r="C80" s="3">
        <v>1.3467071193178899</v>
      </c>
      <c r="D80" s="3">
        <v>10.066181214114099</v>
      </c>
      <c r="E80" s="3">
        <v>2.5366724807717498</v>
      </c>
      <c r="F80" s="3">
        <v>5.6482496820053099</v>
      </c>
      <c r="G80" s="3">
        <v>13.0250190780203</v>
      </c>
      <c r="H80" s="3">
        <v>29.3708066148948</v>
      </c>
      <c r="I80" s="3">
        <v>201.326503258549</v>
      </c>
    </row>
    <row r="81" spans="1:9" x14ac:dyDescent="0.3">
      <c r="A81" s="1"/>
      <c r="B81" s="1" t="s">
        <v>99</v>
      </c>
      <c r="C81" s="1"/>
      <c r="D81" s="1"/>
      <c r="E81" s="1"/>
      <c r="F81" s="1"/>
      <c r="G81" s="1"/>
      <c r="H81" s="1"/>
      <c r="I81" s="1"/>
    </row>
    <row r="82" spans="1:9" x14ac:dyDescent="0.3">
      <c r="A82" s="2" t="s">
        <v>1244</v>
      </c>
      <c r="B82" s="1" t="s">
        <v>1243</v>
      </c>
      <c r="C82" s="3">
        <v>4.3444447627482798</v>
      </c>
      <c r="D82" s="3">
        <v>14.995397995472</v>
      </c>
      <c r="E82" s="3">
        <v>13.603548374767501</v>
      </c>
      <c r="F82" s="3">
        <v>20.501069090307499</v>
      </c>
      <c r="G82" s="3">
        <v>30.030487816344799</v>
      </c>
      <c r="H82" s="3">
        <v>37.4351360524619</v>
      </c>
      <c r="I82" s="3">
        <v>147.18804335420501</v>
      </c>
    </row>
    <row r="83" spans="1:9" x14ac:dyDescent="0.3">
      <c r="A83" s="1"/>
      <c r="B83" s="1" t="s">
        <v>1245</v>
      </c>
      <c r="C83" s="1"/>
      <c r="D83" s="1"/>
      <c r="E83" s="1"/>
      <c r="F83" s="1"/>
      <c r="G83" s="1"/>
      <c r="H83" s="1"/>
      <c r="I83" s="1"/>
    </row>
    <row r="84" spans="1:9" x14ac:dyDescent="0.3">
      <c r="A84" s="2" t="s">
        <v>1247</v>
      </c>
      <c r="B84" s="1" t="s">
        <v>1246</v>
      </c>
      <c r="C84" s="3">
        <v>3.5927820933444399</v>
      </c>
      <c r="D84" s="3">
        <v>10.0733445615426</v>
      </c>
      <c r="E84" s="3">
        <v>3.1038527736171</v>
      </c>
      <c r="F84" s="3">
        <v>30.564313112710199</v>
      </c>
      <c r="G84" s="1"/>
      <c r="H84" s="1"/>
      <c r="I84" s="1"/>
    </row>
    <row r="85" spans="1:9" x14ac:dyDescent="0.3">
      <c r="A85" s="1"/>
      <c r="B85" s="1" t="s">
        <v>106</v>
      </c>
      <c r="C85" s="1"/>
      <c r="D85" s="1"/>
      <c r="E85" s="1"/>
      <c r="F85" s="1"/>
      <c r="G85" s="1"/>
      <c r="H85" s="1"/>
      <c r="I85" s="1"/>
    </row>
    <row r="86" spans="1:9" x14ac:dyDescent="0.3">
      <c r="A86" s="2" t="s">
        <v>1249</v>
      </c>
      <c r="B86" s="1" t="s">
        <v>1248</v>
      </c>
      <c r="C86" s="3">
        <v>4.2756315648654004</v>
      </c>
      <c r="D86" s="3">
        <v>8.7848324622991605</v>
      </c>
      <c r="E86" s="3">
        <v>1.4666005619848099</v>
      </c>
      <c r="F86" s="3">
        <v>22.326749829139601</v>
      </c>
      <c r="G86" s="3">
        <v>11.9896789662351</v>
      </c>
      <c r="H86" s="1"/>
      <c r="I86" s="1"/>
    </row>
    <row r="87" spans="1:9" x14ac:dyDescent="0.3">
      <c r="A87" s="1"/>
      <c r="B87" s="1" t="s">
        <v>123</v>
      </c>
      <c r="C87" s="1"/>
      <c r="D87" s="1"/>
      <c r="E87" s="1"/>
      <c r="F87" s="1"/>
      <c r="G87" s="1"/>
      <c r="H87" s="1"/>
      <c r="I87" s="1"/>
    </row>
    <row r="88" spans="1:9" x14ac:dyDescent="0.3">
      <c r="A88" s="2" t="s">
        <v>1251</v>
      </c>
      <c r="B88" s="1" t="s">
        <v>1250</v>
      </c>
      <c r="C88" s="3">
        <v>2.4575285067774399</v>
      </c>
      <c r="D88" s="3">
        <v>3.13360647826801</v>
      </c>
      <c r="E88" s="3">
        <v>-1.57020333408149</v>
      </c>
      <c r="F88" s="3">
        <v>21.7271082417051</v>
      </c>
      <c r="G88" s="3">
        <v>21.7461513601117</v>
      </c>
      <c r="H88" s="3">
        <v>33.289761722414397</v>
      </c>
      <c r="I88" s="1"/>
    </row>
    <row r="89" spans="1:9" x14ac:dyDescent="0.3">
      <c r="A89" s="1"/>
      <c r="B89" s="1" t="s">
        <v>126</v>
      </c>
      <c r="C89" s="1"/>
      <c r="D89" s="1"/>
      <c r="E89" s="1"/>
      <c r="F89" s="1"/>
      <c r="G89" s="1"/>
      <c r="H89" s="1"/>
      <c r="I89" s="1"/>
    </row>
    <row r="90" spans="1:9" x14ac:dyDescent="0.3">
      <c r="A90" s="2" t="s">
        <v>1253</v>
      </c>
      <c r="B90" s="1" t="s">
        <v>1252</v>
      </c>
      <c r="C90" s="3">
        <v>4.3952768857508504</v>
      </c>
      <c r="D90" s="3">
        <v>17.398366736069399</v>
      </c>
      <c r="E90" s="3">
        <v>18.8677312966499</v>
      </c>
      <c r="F90" s="1"/>
      <c r="G90" s="1"/>
      <c r="H90" s="1"/>
      <c r="I90" s="1"/>
    </row>
    <row r="91" spans="1:9" x14ac:dyDescent="0.3">
      <c r="A91" s="1"/>
      <c r="B91" s="1" t="s">
        <v>131</v>
      </c>
      <c r="C91" s="1"/>
      <c r="D91" s="1"/>
      <c r="E91" s="1"/>
      <c r="F91" s="1"/>
      <c r="G91" s="1"/>
      <c r="H91" s="1"/>
      <c r="I91" s="1"/>
    </row>
    <row r="92" spans="1:9" x14ac:dyDescent="0.3">
      <c r="A92" s="2" t="s">
        <v>1255</v>
      </c>
      <c r="B92" s="1" t="s">
        <v>1254</v>
      </c>
      <c r="C92" s="3">
        <v>4.8395984277797304</v>
      </c>
      <c r="D92" s="3">
        <v>11.956431560769699</v>
      </c>
      <c r="E92" s="3">
        <v>2.4759527492617002</v>
      </c>
      <c r="F92" s="3">
        <v>31.0741073837575</v>
      </c>
      <c r="G92" s="1"/>
      <c r="H92" s="1"/>
      <c r="I92" s="1"/>
    </row>
    <row r="93" spans="1:9" x14ac:dyDescent="0.3">
      <c r="A93" s="1"/>
      <c r="B93" s="1" t="s">
        <v>134</v>
      </c>
      <c r="C93" s="1"/>
      <c r="D93" s="1"/>
      <c r="E93" s="1"/>
      <c r="F93" s="1"/>
      <c r="G93" s="1"/>
      <c r="H93" s="1"/>
      <c r="I93" s="1"/>
    </row>
    <row r="94" spans="1:9" x14ac:dyDescent="0.3">
      <c r="A94" s="2" t="s">
        <v>1257</v>
      </c>
      <c r="B94" s="1" t="s">
        <v>1256</v>
      </c>
      <c r="C94" s="3">
        <v>4.7483333915195303</v>
      </c>
      <c r="D94" s="3">
        <v>11.941675793804899</v>
      </c>
      <c r="E94" s="3">
        <v>2.4853568533872399</v>
      </c>
      <c r="F94" s="3">
        <v>30.220693974763599</v>
      </c>
      <c r="G94" s="3">
        <v>40.164886184514799</v>
      </c>
      <c r="H94" s="1"/>
      <c r="I94" s="1"/>
    </row>
    <row r="95" spans="1:9" x14ac:dyDescent="0.3">
      <c r="A95" s="1"/>
      <c r="B95" s="1" t="s">
        <v>137</v>
      </c>
      <c r="C95" s="1"/>
      <c r="D95" s="1"/>
      <c r="E95" s="1"/>
      <c r="F95" s="1"/>
      <c r="G95" s="1"/>
      <c r="H95" s="1"/>
      <c r="I95" s="1"/>
    </row>
    <row r="96" spans="1:9" x14ac:dyDescent="0.3">
      <c r="A96" s="2" t="s">
        <v>1259</v>
      </c>
      <c r="B96" s="1" t="s">
        <v>1258</v>
      </c>
      <c r="C96" s="3">
        <v>5.2434190989105298</v>
      </c>
      <c r="D96" s="3">
        <v>13.870268394362601</v>
      </c>
      <c r="E96" s="3">
        <v>6.6223048169714902</v>
      </c>
      <c r="F96" s="3">
        <v>42.094373975114301</v>
      </c>
      <c r="G96" s="3">
        <v>25.8273828711439</v>
      </c>
      <c r="H96" s="3">
        <v>32.740347133048502</v>
      </c>
      <c r="I96" s="1"/>
    </row>
    <row r="97" spans="1:9" x14ac:dyDescent="0.3">
      <c r="A97" s="2"/>
      <c r="B97" s="1" t="s">
        <v>2074</v>
      </c>
      <c r="C97" s="3">
        <f>MEDIAN(C66:C96)</f>
        <v>4.1581547540205896</v>
      </c>
      <c r="D97" s="3">
        <f>MEDIAN(D66:D96)</f>
        <v>11.4794879220455</v>
      </c>
      <c r="E97" s="3">
        <f>MEDIAN(E66:E96)</f>
        <v>2.8090376228327001</v>
      </c>
      <c r="F97" s="3">
        <f>MEDIAN(F66:F96)</f>
        <v>25.956702025533701</v>
      </c>
      <c r="G97" s="3">
        <f>MEDIAN(G66:G96)</f>
        <v>24.9394129846496</v>
      </c>
      <c r="H97" s="3">
        <f>MEDIAN(H66:H96)</f>
        <v>33.224576556022996</v>
      </c>
      <c r="I97" s="3">
        <f>MEDIAN(I66:I96)</f>
        <v>138.03218366261899</v>
      </c>
    </row>
    <row r="98" spans="1:9" x14ac:dyDescent="0.3">
      <c r="A98" s="2"/>
      <c r="B98" s="1" t="s">
        <v>140</v>
      </c>
      <c r="C98" s="3">
        <v>3.9067719093968698</v>
      </c>
      <c r="D98" s="3">
        <v>11.0356455118166</v>
      </c>
      <c r="E98" s="3">
        <v>3.9435841996508598</v>
      </c>
      <c r="F98" s="3">
        <v>32.622359325986601</v>
      </c>
      <c r="G98" s="3">
        <v>36.092784060060403</v>
      </c>
      <c r="H98" s="3">
        <v>48.798301564853602</v>
      </c>
      <c r="I98" s="3">
        <v>117.10400265926501</v>
      </c>
    </row>
    <row r="99" spans="1:9" x14ac:dyDescent="0.3">
      <c r="A99" s="2"/>
      <c r="B99" s="1"/>
      <c r="C99" s="3"/>
      <c r="D99" s="3"/>
      <c r="E99" s="3"/>
      <c r="F99" s="3"/>
      <c r="G99" s="3"/>
      <c r="H99" s="3"/>
      <c r="I99" s="3"/>
    </row>
    <row r="100" spans="1:9" x14ac:dyDescent="0.3">
      <c r="A100" s="2"/>
      <c r="B100" s="1"/>
      <c r="C100" s="3"/>
      <c r="D100" s="3"/>
      <c r="E100" s="3"/>
      <c r="F100" s="3"/>
      <c r="G100" s="3"/>
      <c r="H100" s="3"/>
      <c r="I100" s="3"/>
    </row>
    <row r="101" spans="1:9" x14ac:dyDescent="0.3">
      <c r="A101" s="2"/>
      <c r="B101" s="1"/>
      <c r="C101" s="3"/>
      <c r="D101" s="3"/>
      <c r="E101" s="3"/>
      <c r="F101" s="3"/>
      <c r="G101" s="3"/>
      <c r="H101" s="3"/>
      <c r="I101" s="3"/>
    </row>
    <row r="102" spans="1:9" ht="17.399999999999999" x14ac:dyDescent="0.3">
      <c r="A102" s="5"/>
      <c r="B102" s="5" t="s">
        <v>141</v>
      </c>
      <c r="C102" s="5"/>
      <c r="D102" s="5"/>
      <c r="E102" s="5"/>
      <c r="F102" s="5"/>
      <c r="G102" s="5"/>
      <c r="H102" s="5"/>
      <c r="I102" s="5"/>
    </row>
    <row r="103" spans="1:9" x14ac:dyDescent="0.3">
      <c r="A103" s="1"/>
      <c r="B103" s="1"/>
      <c r="C103" s="20" t="s">
        <v>2089</v>
      </c>
      <c r="D103" s="20" t="s">
        <v>2084</v>
      </c>
      <c r="E103" s="20" t="s">
        <v>2083</v>
      </c>
      <c r="F103" s="20" t="s">
        <v>2090</v>
      </c>
      <c r="G103" s="20" t="s">
        <v>2091</v>
      </c>
      <c r="H103" s="20" t="s">
        <v>2092</v>
      </c>
      <c r="I103" s="20" t="s">
        <v>2079</v>
      </c>
    </row>
    <row r="104" spans="1:9" x14ac:dyDescent="0.3">
      <c r="A104" s="1"/>
      <c r="B104" s="1" t="s">
        <v>2072</v>
      </c>
      <c r="C104" s="1"/>
      <c r="D104" s="1"/>
      <c r="E104" s="1"/>
      <c r="F104" s="1"/>
      <c r="G104" s="1"/>
      <c r="H104" s="1"/>
      <c r="I104" s="1"/>
    </row>
    <row r="105" spans="1:9" x14ac:dyDescent="0.3">
      <c r="A105" s="2" t="s">
        <v>1261</v>
      </c>
      <c r="B105" s="1" t="s">
        <v>1260</v>
      </c>
      <c r="C105" s="3">
        <v>7.5522228173540498</v>
      </c>
      <c r="D105" s="3">
        <v>27.166411590844898</v>
      </c>
      <c r="E105" s="3">
        <v>21.660865031550699</v>
      </c>
      <c r="F105" s="3">
        <v>65.855994782112504</v>
      </c>
      <c r="G105" s="3">
        <v>47.9088908691227</v>
      </c>
      <c r="H105" s="3">
        <v>58.745327446131803</v>
      </c>
      <c r="I105" s="3">
        <v>129.693562015179</v>
      </c>
    </row>
    <row r="106" spans="1:9" x14ac:dyDescent="0.3">
      <c r="A106" s="2"/>
      <c r="B106" s="1"/>
      <c r="C106" s="3"/>
      <c r="D106" s="3"/>
      <c r="E106" s="3"/>
      <c r="F106" s="3"/>
      <c r="G106" s="3"/>
      <c r="H106" s="3"/>
      <c r="I106" s="3"/>
    </row>
    <row r="107" spans="1:9" x14ac:dyDescent="0.3">
      <c r="A107" s="2"/>
      <c r="B107" s="1"/>
      <c r="C107" s="3"/>
      <c r="D107" s="3"/>
      <c r="E107" s="3"/>
      <c r="F107" s="3"/>
      <c r="G107" s="3"/>
      <c r="H107" s="3"/>
      <c r="I107" s="3"/>
    </row>
    <row r="108" spans="1:9" x14ac:dyDescent="0.3">
      <c r="A108" s="2"/>
      <c r="B108" s="1"/>
      <c r="C108" s="3"/>
      <c r="D108" s="3"/>
      <c r="E108" s="3"/>
      <c r="F108" s="3"/>
      <c r="G108" s="3"/>
      <c r="H108" s="3"/>
      <c r="I108" s="3"/>
    </row>
    <row r="109" spans="1:9" ht="17.399999999999999" x14ac:dyDescent="0.3">
      <c r="A109" s="5"/>
      <c r="B109" s="5" t="s">
        <v>146</v>
      </c>
      <c r="C109" s="5"/>
      <c r="D109" s="5"/>
      <c r="E109" s="5"/>
      <c r="F109" s="5"/>
      <c r="G109" s="5"/>
      <c r="H109" s="5"/>
      <c r="I109" s="5"/>
    </row>
    <row r="110" spans="1:9" x14ac:dyDescent="0.3">
      <c r="A110" s="1"/>
      <c r="B110" s="1"/>
      <c r="C110" s="20" t="s">
        <v>2089</v>
      </c>
      <c r="D110" s="20" t="s">
        <v>2084</v>
      </c>
      <c r="E110" s="20" t="s">
        <v>2083</v>
      </c>
      <c r="F110" s="20" t="s">
        <v>2090</v>
      </c>
      <c r="G110" s="20" t="s">
        <v>2091</v>
      </c>
      <c r="H110" s="20" t="s">
        <v>2092</v>
      </c>
      <c r="I110" s="20" t="s">
        <v>2079</v>
      </c>
    </row>
    <row r="111" spans="1:9" x14ac:dyDescent="0.3">
      <c r="A111" s="1"/>
      <c r="B111" s="1" t="s">
        <v>2072</v>
      </c>
      <c r="C111" s="1"/>
      <c r="D111" s="1"/>
      <c r="E111" s="1"/>
      <c r="F111" s="1"/>
      <c r="G111" s="1"/>
      <c r="H111" s="1"/>
      <c r="I111" s="1"/>
    </row>
    <row r="112" spans="1:9" x14ac:dyDescent="0.3">
      <c r="A112" s="2" t="s">
        <v>1263</v>
      </c>
      <c r="B112" s="1" t="s">
        <v>1262</v>
      </c>
      <c r="C112" s="3">
        <v>4.76216371563706</v>
      </c>
      <c r="D112" s="3">
        <v>15.504992720973201</v>
      </c>
      <c r="E112" s="3">
        <v>2.6318962476541898</v>
      </c>
      <c r="F112" s="3">
        <v>17.850151967610699</v>
      </c>
      <c r="G112" s="3">
        <v>18.8287566650509</v>
      </c>
      <c r="H112" s="3">
        <v>59.732956019859799</v>
      </c>
      <c r="I112" s="3">
        <v>110.349850967726</v>
      </c>
    </row>
    <row r="113" spans="1:9" x14ac:dyDescent="0.3">
      <c r="A113" s="2" t="s">
        <v>1265</v>
      </c>
      <c r="B113" s="1" t="s">
        <v>1264</v>
      </c>
      <c r="C113" s="3">
        <v>4.61796636908156</v>
      </c>
      <c r="D113" s="3">
        <v>16.988610364779699</v>
      </c>
      <c r="E113" s="3">
        <v>3.1843875209525598</v>
      </c>
      <c r="F113" s="3">
        <v>27.1171578974621</v>
      </c>
      <c r="G113" s="3">
        <v>47.129519907733403</v>
      </c>
      <c r="H113" s="3">
        <v>97.742519281760593</v>
      </c>
      <c r="I113" s="3">
        <v>155.59773623384399</v>
      </c>
    </row>
    <row r="114" spans="1:9" x14ac:dyDescent="0.3">
      <c r="A114" s="2" t="s">
        <v>1267</v>
      </c>
      <c r="B114" s="1" t="s">
        <v>1266</v>
      </c>
      <c r="C114" s="1"/>
      <c r="D114" s="1"/>
      <c r="E114" s="1"/>
      <c r="F114" s="1"/>
      <c r="G114" s="1"/>
      <c r="H114" s="1"/>
      <c r="I114" s="1"/>
    </row>
    <row r="115" spans="1:9" x14ac:dyDescent="0.3">
      <c r="A115" s="2" t="s">
        <v>1269</v>
      </c>
      <c r="B115" s="1" t="s">
        <v>1268</v>
      </c>
      <c r="C115" s="1"/>
      <c r="D115" s="1"/>
      <c r="E115" s="1"/>
      <c r="F115" s="1"/>
      <c r="G115" s="1"/>
      <c r="H115" s="1"/>
      <c r="I115" s="1"/>
    </row>
    <row r="116" spans="1:9" x14ac:dyDescent="0.3">
      <c r="A116" s="2" t="s">
        <v>1271</v>
      </c>
      <c r="B116" s="1" t="s">
        <v>1270</v>
      </c>
      <c r="C116" s="3">
        <v>4.0724650699417797</v>
      </c>
      <c r="D116" s="3">
        <v>15.7431176631376</v>
      </c>
      <c r="E116" s="3">
        <v>6.3890777196120698</v>
      </c>
      <c r="F116" s="3">
        <v>25.212595727011699</v>
      </c>
      <c r="G116" s="3">
        <v>23.0734296790299</v>
      </c>
      <c r="H116" s="3">
        <v>71.359362734556896</v>
      </c>
      <c r="I116" s="3">
        <v>123.66743393142001</v>
      </c>
    </row>
    <row r="117" spans="1:9" x14ac:dyDescent="0.3">
      <c r="A117" s="2" t="s">
        <v>1273</v>
      </c>
      <c r="B117" s="1" t="s">
        <v>1272</v>
      </c>
      <c r="C117" s="3">
        <v>4.7901863555581397</v>
      </c>
      <c r="D117" s="3">
        <v>21.635627528788699</v>
      </c>
      <c r="E117" s="3">
        <v>9.6519134129029691</v>
      </c>
      <c r="F117" s="3">
        <v>29.3295212321242</v>
      </c>
      <c r="G117" s="3">
        <v>43.4652920001312</v>
      </c>
      <c r="H117" s="3">
        <v>96.5524251143556</v>
      </c>
      <c r="I117" s="3">
        <v>176.41592984600001</v>
      </c>
    </row>
    <row r="118" spans="1:9" x14ac:dyDescent="0.3">
      <c r="A118" s="2" t="s">
        <v>1275</v>
      </c>
      <c r="B118" s="1" t="s">
        <v>1274</v>
      </c>
      <c r="C118" s="3">
        <v>3.0489734263006101</v>
      </c>
      <c r="D118" s="3">
        <v>16.451312950478101</v>
      </c>
      <c r="E118" s="3">
        <v>-2.6579867078131101</v>
      </c>
      <c r="F118" s="3">
        <v>29.692123436257202</v>
      </c>
      <c r="G118" s="3">
        <v>44.371268067655997</v>
      </c>
      <c r="H118" s="3">
        <v>130.21804700632799</v>
      </c>
      <c r="I118" s="3">
        <v>265.08979132751398</v>
      </c>
    </row>
    <row r="119" spans="1:9" x14ac:dyDescent="0.3">
      <c r="A119" s="2" t="s">
        <v>1277</v>
      </c>
      <c r="B119" s="1" t="s">
        <v>1276</v>
      </c>
      <c r="C119" s="3">
        <v>3.8213271092808401</v>
      </c>
      <c r="D119" s="3">
        <v>11.0495887649979</v>
      </c>
      <c r="E119" s="3">
        <v>0.810703712455484</v>
      </c>
      <c r="F119" s="3">
        <v>26.505832096612401</v>
      </c>
      <c r="G119" s="3">
        <v>15.512685600969199</v>
      </c>
      <c r="H119" s="3">
        <v>70.583958525139096</v>
      </c>
      <c r="I119" s="3">
        <v>100.511000427315</v>
      </c>
    </row>
    <row r="120" spans="1:9" x14ac:dyDescent="0.3">
      <c r="A120" s="1"/>
      <c r="B120" s="1" t="s">
        <v>2073</v>
      </c>
      <c r="C120" s="1"/>
      <c r="D120" s="1"/>
      <c r="E120" s="1"/>
      <c r="F120" s="1"/>
      <c r="G120" s="1"/>
      <c r="H120" s="1"/>
      <c r="I120" s="1"/>
    </row>
    <row r="121" spans="1:9" x14ac:dyDescent="0.3">
      <c r="A121" s="1"/>
      <c r="B121" s="1" t="s">
        <v>147</v>
      </c>
      <c r="C121" s="1"/>
      <c r="D121" s="1"/>
      <c r="E121" s="1"/>
      <c r="F121" s="1"/>
      <c r="G121" s="1"/>
      <c r="H121" s="1"/>
      <c r="I121" s="1"/>
    </row>
    <row r="122" spans="1:9" x14ac:dyDescent="0.3">
      <c r="A122" s="2" t="s">
        <v>1279</v>
      </c>
      <c r="B122" s="1" t="s">
        <v>1278</v>
      </c>
      <c r="C122" s="3">
        <v>3.02363924521037</v>
      </c>
      <c r="D122" s="3">
        <v>20.593196054264901</v>
      </c>
      <c r="E122" s="3">
        <v>-2.8615218359363199</v>
      </c>
      <c r="F122" s="3">
        <v>24.2105097666361</v>
      </c>
      <c r="G122" s="1"/>
      <c r="H122" s="1"/>
      <c r="I122" s="1"/>
    </row>
    <row r="123" spans="1:9" x14ac:dyDescent="0.3">
      <c r="A123" s="1"/>
      <c r="B123" s="1" t="s">
        <v>150</v>
      </c>
      <c r="C123" s="1"/>
      <c r="D123" s="1"/>
      <c r="E123" s="1"/>
      <c r="F123" s="1"/>
      <c r="G123" s="1"/>
      <c r="H123" s="1"/>
      <c r="I123" s="1"/>
    </row>
    <row r="124" spans="1:9" x14ac:dyDescent="0.3">
      <c r="A124" s="2" t="s">
        <v>1281</v>
      </c>
      <c r="B124" s="1" t="s">
        <v>1280</v>
      </c>
      <c r="C124" s="3">
        <v>4.76076540957337</v>
      </c>
      <c r="D124" s="3">
        <v>20.186604842116001</v>
      </c>
      <c r="E124" s="3">
        <v>9.8069398860213806</v>
      </c>
      <c r="F124" s="3">
        <v>25.784590687767899</v>
      </c>
      <c r="G124" s="3">
        <v>31.268939791087799</v>
      </c>
      <c r="H124" s="3">
        <v>78.786745973235199</v>
      </c>
      <c r="I124" s="3">
        <v>136.15592170757799</v>
      </c>
    </row>
    <row r="125" spans="1:9" x14ac:dyDescent="0.3">
      <c r="A125" s="1"/>
      <c r="B125" s="1" t="s">
        <v>157</v>
      </c>
      <c r="C125" s="1"/>
      <c r="D125" s="1"/>
      <c r="E125" s="1"/>
      <c r="F125" s="1"/>
      <c r="G125" s="1"/>
      <c r="H125" s="1"/>
      <c r="I125" s="1"/>
    </row>
    <row r="126" spans="1:9" x14ac:dyDescent="0.3">
      <c r="A126" s="2" t="s">
        <v>1283</v>
      </c>
      <c r="B126" s="1" t="s">
        <v>1282</v>
      </c>
      <c r="C126" s="3">
        <v>5.0717002902138404</v>
      </c>
      <c r="D126" s="3">
        <v>15.2953632739796</v>
      </c>
      <c r="E126" s="3">
        <v>10.0107973062741</v>
      </c>
      <c r="F126" s="3">
        <v>20.819889375432101</v>
      </c>
      <c r="G126" s="3">
        <v>28.796622844768599</v>
      </c>
      <c r="H126" s="3">
        <v>82.910716417977298</v>
      </c>
      <c r="I126" s="3">
        <v>133.78577066488</v>
      </c>
    </row>
    <row r="127" spans="1:9" x14ac:dyDescent="0.3">
      <c r="A127" s="1"/>
      <c r="B127" s="1" t="s">
        <v>160</v>
      </c>
      <c r="C127" s="1"/>
      <c r="D127" s="1"/>
      <c r="E127" s="1"/>
      <c r="F127" s="1"/>
      <c r="G127" s="1"/>
      <c r="H127" s="1"/>
      <c r="I127" s="1"/>
    </row>
    <row r="128" spans="1:9" x14ac:dyDescent="0.3">
      <c r="A128" s="2" t="s">
        <v>1285</v>
      </c>
      <c r="B128" s="1" t="s">
        <v>1284</v>
      </c>
      <c r="C128" s="3">
        <v>5.0953454358802999</v>
      </c>
      <c r="D128" s="3">
        <v>15.2691071979594</v>
      </c>
      <c r="E128" s="3">
        <v>10.2320991029199</v>
      </c>
      <c r="F128" s="3">
        <v>21.1635736413191</v>
      </c>
      <c r="G128" s="3">
        <v>29.286293448562201</v>
      </c>
      <c r="H128" s="3">
        <v>85.187503694937604</v>
      </c>
      <c r="I128" s="3">
        <v>136.57205449447201</v>
      </c>
    </row>
    <row r="129" spans="1:9" x14ac:dyDescent="0.3">
      <c r="A129" s="1"/>
      <c r="B129" s="1" t="s">
        <v>163</v>
      </c>
      <c r="C129" s="1"/>
      <c r="D129" s="1"/>
      <c r="E129" s="1"/>
      <c r="F129" s="1"/>
      <c r="G129" s="1"/>
      <c r="H129" s="1"/>
      <c r="I129" s="1"/>
    </row>
    <row r="130" spans="1:9" x14ac:dyDescent="0.3">
      <c r="A130" s="2" t="s">
        <v>1287</v>
      </c>
      <c r="B130" s="1" t="s">
        <v>1286</v>
      </c>
      <c r="C130" s="3">
        <v>4.54346889828662</v>
      </c>
      <c r="D130" s="3">
        <v>15.4043335638149</v>
      </c>
      <c r="E130" s="3">
        <v>2.05666760430754</v>
      </c>
      <c r="F130" s="3">
        <v>27.884603905932401</v>
      </c>
      <c r="G130" s="3">
        <v>24.352929424562401</v>
      </c>
      <c r="H130" s="3">
        <v>91.505495876426195</v>
      </c>
      <c r="I130" s="3">
        <v>123.07342300182999</v>
      </c>
    </row>
    <row r="131" spans="1:9" x14ac:dyDescent="0.3">
      <c r="A131" s="1"/>
      <c r="B131" s="1" t="s">
        <v>166</v>
      </c>
      <c r="C131" s="1"/>
      <c r="D131" s="1"/>
      <c r="E131" s="1"/>
      <c r="F131" s="1"/>
      <c r="G131" s="1"/>
      <c r="H131" s="1"/>
      <c r="I131" s="1"/>
    </row>
    <row r="132" spans="1:9" x14ac:dyDescent="0.3">
      <c r="A132" s="2" t="s">
        <v>1289</v>
      </c>
      <c r="B132" s="1" t="s">
        <v>1288</v>
      </c>
      <c r="C132" s="3">
        <v>4.3457078826853701</v>
      </c>
      <c r="D132" s="3">
        <v>16.1988857347452</v>
      </c>
      <c r="E132" s="3">
        <v>4.5728549345626499</v>
      </c>
      <c r="F132" s="3">
        <v>25.795984184262299</v>
      </c>
      <c r="G132" s="3">
        <v>26.289418993368098</v>
      </c>
      <c r="H132" s="3">
        <v>82.083501281111793</v>
      </c>
      <c r="I132" s="3">
        <v>136.87866502403</v>
      </c>
    </row>
    <row r="133" spans="1:9" x14ac:dyDescent="0.3">
      <c r="A133" s="1"/>
      <c r="B133" s="1" t="s">
        <v>169</v>
      </c>
      <c r="C133" s="1"/>
      <c r="D133" s="1"/>
      <c r="E133" s="1"/>
      <c r="F133" s="1"/>
      <c r="G133" s="1"/>
      <c r="H133" s="1"/>
      <c r="I133" s="1"/>
    </row>
    <row r="134" spans="1:9" x14ac:dyDescent="0.3">
      <c r="A134" s="2" t="s">
        <v>1291</v>
      </c>
      <c r="B134" s="1" t="s">
        <v>1290</v>
      </c>
      <c r="C134" s="3">
        <v>4.70915812667028</v>
      </c>
      <c r="D134" s="3">
        <v>20.523793298538301</v>
      </c>
      <c r="E134" s="3">
        <v>10.4316285675499</v>
      </c>
      <c r="F134" s="3">
        <v>23.397441968482799</v>
      </c>
      <c r="G134" s="3">
        <v>30.994930009509101</v>
      </c>
      <c r="H134" s="3">
        <v>80.706723740970205</v>
      </c>
      <c r="I134" s="3">
        <v>154.31200448400401</v>
      </c>
    </row>
    <row r="135" spans="1:9" x14ac:dyDescent="0.3">
      <c r="A135" s="1"/>
      <c r="B135" s="1" t="s">
        <v>175</v>
      </c>
      <c r="C135" s="1"/>
      <c r="D135" s="1"/>
      <c r="E135" s="1"/>
      <c r="F135" s="1"/>
      <c r="G135" s="1"/>
      <c r="H135" s="1"/>
      <c r="I135" s="1"/>
    </row>
    <row r="136" spans="1:9" x14ac:dyDescent="0.3">
      <c r="A136" s="2" t="s">
        <v>1293</v>
      </c>
      <c r="B136" s="1" t="s">
        <v>1292</v>
      </c>
      <c r="C136" s="1"/>
      <c r="D136" s="1"/>
      <c r="E136" s="1"/>
      <c r="F136" s="1"/>
      <c r="G136" s="1"/>
      <c r="H136" s="1"/>
      <c r="I136" s="1"/>
    </row>
    <row r="137" spans="1:9" x14ac:dyDescent="0.3">
      <c r="A137" s="2" t="s">
        <v>1295</v>
      </c>
      <c r="B137" s="1" t="s">
        <v>1294</v>
      </c>
      <c r="C137" s="3">
        <v>3.2618144081510798</v>
      </c>
      <c r="D137" s="3">
        <v>14.122806372002101</v>
      </c>
      <c r="E137" s="3">
        <v>9.7783920345384896</v>
      </c>
      <c r="F137" s="3">
        <v>23.842833375179602</v>
      </c>
      <c r="G137" s="3">
        <v>43.901856310951302</v>
      </c>
      <c r="H137" s="3">
        <v>88.423168482675393</v>
      </c>
      <c r="I137" s="3">
        <v>151.698708944261</v>
      </c>
    </row>
    <row r="138" spans="1:9" x14ac:dyDescent="0.3">
      <c r="A138" s="1"/>
      <c r="B138" s="1" t="s">
        <v>1296</v>
      </c>
      <c r="C138" s="1"/>
      <c r="D138" s="1"/>
      <c r="E138" s="1"/>
      <c r="F138" s="1"/>
      <c r="G138" s="1"/>
      <c r="H138" s="1"/>
      <c r="I138" s="1"/>
    </row>
    <row r="139" spans="1:9" x14ac:dyDescent="0.3">
      <c r="A139" s="2" t="s">
        <v>1298</v>
      </c>
      <c r="B139" s="1" t="s">
        <v>1297</v>
      </c>
      <c r="C139" s="3">
        <v>4.2375555470695501</v>
      </c>
      <c r="D139" s="3">
        <v>15.588069780529</v>
      </c>
      <c r="E139" s="3">
        <v>3.6517488303491801</v>
      </c>
      <c r="F139" s="3">
        <v>25.444443906946098</v>
      </c>
      <c r="G139" s="1"/>
      <c r="H139" s="1"/>
      <c r="I139" s="1"/>
    </row>
    <row r="140" spans="1:9" x14ac:dyDescent="0.3">
      <c r="A140" s="1"/>
      <c r="B140" s="1" t="s">
        <v>180</v>
      </c>
      <c r="C140" s="1"/>
      <c r="D140" s="1"/>
      <c r="E140" s="1"/>
      <c r="F140" s="1"/>
      <c r="G140" s="1"/>
      <c r="H140" s="1"/>
      <c r="I140" s="1"/>
    </row>
    <row r="141" spans="1:9" x14ac:dyDescent="0.3">
      <c r="A141" s="2" t="s">
        <v>1300</v>
      </c>
      <c r="B141" s="1" t="s">
        <v>1299</v>
      </c>
      <c r="C141" s="3">
        <v>3.9644830629111101</v>
      </c>
      <c r="D141" s="3">
        <v>18.485033382262699</v>
      </c>
      <c r="E141" s="3">
        <v>4.5281502107931102</v>
      </c>
      <c r="F141" s="3">
        <v>19.353395676284801</v>
      </c>
      <c r="G141" s="3">
        <v>27.493284497510999</v>
      </c>
      <c r="H141" s="3">
        <v>63.580604674904798</v>
      </c>
      <c r="I141" s="3">
        <v>136.48790552857901</v>
      </c>
    </row>
    <row r="142" spans="1:9" x14ac:dyDescent="0.3">
      <c r="A142" s="2" t="s">
        <v>1302</v>
      </c>
      <c r="B142" s="1" t="s">
        <v>1301</v>
      </c>
      <c r="C142" s="3">
        <v>3.9722629048823599</v>
      </c>
      <c r="D142" s="3">
        <v>18.488486546177398</v>
      </c>
      <c r="E142" s="3">
        <v>4.5331551442400402</v>
      </c>
      <c r="F142" s="3">
        <v>19.572180320736202</v>
      </c>
      <c r="G142" s="1"/>
      <c r="H142" s="1"/>
      <c r="I142" s="1"/>
    </row>
    <row r="143" spans="1:9" x14ac:dyDescent="0.3">
      <c r="A143" s="1"/>
      <c r="B143" s="1" t="s">
        <v>199</v>
      </c>
      <c r="C143" s="1"/>
      <c r="D143" s="1"/>
      <c r="E143" s="1"/>
      <c r="F143" s="1"/>
      <c r="G143" s="1"/>
      <c r="H143" s="1"/>
      <c r="I143" s="1"/>
    </row>
    <row r="144" spans="1:9" x14ac:dyDescent="0.3">
      <c r="A144" s="2" t="s">
        <v>1304</v>
      </c>
      <c r="B144" s="1" t="s">
        <v>1303</v>
      </c>
      <c r="C144" s="3">
        <v>2.61439269067658</v>
      </c>
      <c r="D144" s="3">
        <v>12.736836633920699</v>
      </c>
      <c r="E144" s="3">
        <v>-0.13837032416961201</v>
      </c>
      <c r="F144" s="3">
        <v>27.4290280127844</v>
      </c>
      <c r="G144" s="3">
        <v>34.400134837364803</v>
      </c>
      <c r="H144" s="3">
        <v>88.895490690893993</v>
      </c>
      <c r="I144" s="3">
        <v>143.41104697083699</v>
      </c>
    </row>
    <row r="145" spans="1:9" x14ac:dyDescent="0.3">
      <c r="A145" s="1"/>
      <c r="B145" s="1" t="s">
        <v>202</v>
      </c>
      <c r="C145" s="1"/>
      <c r="D145" s="1"/>
      <c r="E145" s="1"/>
      <c r="F145" s="1"/>
      <c r="G145" s="1"/>
      <c r="H145" s="1"/>
      <c r="I145" s="1"/>
    </row>
    <row r="146" spans="1:9" x14ac:dyDescent="0.3">
      <c r="A146" s="2" t="s">
        <v>1306</v>
      </c>
      <c r="B146" s="1" t="s">
        <v>1305</v>
      </c>
      <c r="C146" s="3">
        <v>2.91992621636598</v>
      </c>
      <c r="D146" s="3">
        <v>20.208671568214299</v>
      </c>
      <c r="E146" s="3">
        <v>1.1639532006059701</v>
      </c>
      <c r="F146" s="3">
        <v>37.027785367383999</v>
      </c>
      <c r="G146" s="3">
        <v>66.246075625817198</v>
      </c>
      <c r="H146" s="3">
        <v>175.41683644039</v>
      </c>
      <c r="I146" s="3">
        <v>301.90197564050499</v>
      </c>
    </row>
    <row r="147" spans="1:9" x14ac:dyDescent="0.3">
      <c r="A147" s="1"/>
      <c r="B147" s="1" t="s">
        <v>205</v>
      </c>
      <c r="C147" s="1"/>
      <c r="D147" s="1"/>
      <c r="E147" s="1"/>
      <c r="F147" s="1"/>
      <c r="G147" s="1"/>
      <c r="H147" s="1"/>
      <c r="I147" s="1"/>
    </row>
    <row r="148" spans="1:9" x14ac:dyDescent="0.3">
      <c r="A148" s="2" t="s">
        <v>1308</v>
      </c>
      <c r="B148" s="1" t="s">
        <v>1307</v>
      </c>
      <c r="C148" s="3">
        <v>4.8905266929392601</v>
      </c>
      <c r="D148" s="3">
        <v>12.2170319171566</v>
      </c>
      <c r="E148" s="3">
        <v>-3.1102651167487299</v>
      </c>
      <c r="F148" s="3">
        <v>26.6229727243756</v>
      </c>
      <c r="G148" s="3">
        <v>21.787763895166702</v>
      </c>
      <c r="H148" s="3">
        <v>89.126472303992102</v>
      </c>
      <c r="I148" s="1"/>
    </row>
    <row r="149" spans="1:9" x14ac:dyDescent="0.3">
      <c r="A149" s="1"/>
      <c r="B149" s="1" t="s">
        <v>1309</v>
      </c>
      <c r="C149" s="1"/>
      <c r="D149" s="1"/>
      <c r="E149" s="1"/>
      <c r="F149" s="1"/>
      <c r="G149" s="1"/>
      <c r="H149" s="1"/>
      <c r="I149" s="1"/>
    </row>
    <row r="150" spans="1:9" x14ac:dyDescent="0.3">
      <c r="A150" s="2" t="s">
        <v>1311</v>
      </c>
      <c r="B150" s="1" t="s">
        <v>1310</v>
      </c>
      <c r="C150" s="3">
        <v>3.8678689260036498</v>
      </c>
      <c r="D150" s="3">
        <v>10.714123228437501</v>
      </c>
      <c r="E150" s="3">
        <v>-1.0947768938083799</v>
      </c>
      <c r="F150" s="1"/>
      <c r="G150" s="1"/>
      <c r="H150" s="1"/>
      <c r="I150" s="1"/>
    </row>
    <row r="151" spans="1:9" x14ac:dyDescent="0.3">
      <c r="A151" s="1"/>
      <c r="B151" s="1" t="s">
        <v>208</v>
      </c>
      <c r="C151" s="1"/>
      <c r="D151" s="1"/>
      <c r="E151" s="1"/>
      <c r="F151" s="1"/>
      <c r="G151" s="1"/>
      <c r="H151" s="1"/>
      <c r="I151" s="1"/>
    </row>
    <row r="152" spans="1:9" x14ac:dyDescent="0.3">
      <c r="A152" s="2" t="s">
        <v>1313</v>
      </c>
      <c r="B152" s="1" t="s">
        <v>1312</v>
      </c>
      <c r="C152" s="3">
        <v>3.82296426767831</v>
      </c>
      <c r="D152" s="3">
        <v>10.946015064843399</v>
      </c>
      <c r="E152" s="3">
        <v>-1.07729016179129</v>
      </c>
      <c r="F152" s="3">
        <v>21.7522814065833</v>
      </c>
      <c r="G152" s="3">
        <v>22.310248562207601</v>
      </c>
      <c r="H152" s="3">
        <v>66.358356667425696</v>
      </c>
      <c r="I152" s="3">
        <v>115.27445981136501</v>
      </c>
    </row>
    <row r="153" spans="1:9" x14ac:dyDescent="0.3">
      <c r="A153" s="1"/>
      <c r="B153" s="1" t="s">
        <v>211</v>
      </c>
      <c r="C153" s="1"/>
      <c r="D153" s="1"/>
      <c r="E153" s="1"/>
      <c r="F153" s="1"/>
      <c r="G153" s="1"/>
      <c r="H153" s="1"/>
      <c r="I153" s="1"/>
    </row>
    <row r="154" spans="1:9" x14ac:dyDescent="0.3">
      <c r="A154" s="2" t="s">
        <v>1315</v>
      </c>
      <c r="B154" s="1" t="s">
        <v>1314</v>
      </c>
      <c r="C154" s="3">
        <v>5.4800325805956698</v>
      </c>
      <c r="D154" s="3">
        <v>19.917465174329699</v>
      </c>
      <c r="E154" s="3">
        <v>-7.28556324181418</v>
      </c>
      <c r="F154" s="1"/>
      <c r="G154" s="1"/>
      <c r="H154" s="1"/>
      <c r="I154" s="1"/>
    </row>
    <row r="155" spans="1:9" x14ac:dyDescent="0.3">
      <c r="A155" s="2"/>
      <c r="B155" s="1" t="s">
        <v>2074</v>
      </c>
      <c r="C155" s="3">
        <f>MEDIAN(C112:C154)</f>
        <v>4.2375555470695501</v>
      </c>
      <c r="D155" s="3">
        <f>MEDIAN(D112:D154)</f>
        <v>15.7431176631376</v>
      </c>
      <c r="E155" s="3">
        <f>MEDIAN(E112:E154)</f>
        <v>3.1843875209525598</v>
      </c>
      <c r="F155" s="3">
        <f>MEDIAN(F112:F154)</f>
        <v>25.444443906946098</v>
      </c>
      <c r="G155" s="3">
        <f>MEDIAN(G112:G154)</f>
        <v>29.041458146665398</v>
      </c>
      <c r="H155" s="3">
        <f>MEDIAN(H112:H154)</f>
        <v>84.049110056457451</v>
      </c>
      <c r="I155" s="3">
        <f>MEDIAN(I112:I154)</f>
        <v>136.57205449447201</v>
      </c>
    </row>
    <row r="156" spans="1:9" x14ac:dyDescent="0.3">
      <c r="A156" s="2"/>
      <c r="B156" s="1" t="s">
        <v>214</v>
      </c>
      <c r="C156" s="3">
        <v>4.37244314788596</v>
      </c>
      <c r="D156" s="3">
        <v>16.2647147325379</v>
      </c>
      <c r="E156" s="3">
        <v>4.63715698118465</v>
      </c>
      <c r="F156" s="3">
        <v>27.131204090976102</v>
      </c>
      <c r="G156" s="3">
        <v>28.190564195429399</v>
      </c>
      <c r="H156" s="3">
        <v>83.1601760255014</v>
      </c>
      <c r="I156" s="3">
        <v>142.57735946474099</v>
      </c>
    </row>
    <row r="157" spans="1:9" x14ac:dyDescent="0.3">
      <c r="A157" s="2"/>
      <c r="B157" s="1"/>
      <c r="C157" s="3"/>
      <c r="D157" s="3"/>
      <c r="E157" s="3"/>
      <c r="F157" s="3"/>
      <c r="G157" s="3"/>
      <c r="H157" s="3"/>
      <c r="I157" s="3"/>
    </row>
    <row r="158" spans="1:9" x14ac:dyDescent="0.3">
      <c r="A158" s="2"/>
      <c r="B158" s="1"/>
      <c r="C158" s="3"/>
      <c r="D158" s="3"/>
      <c r="E158" s="3"/>
      <c r="F158" s="3"/>
      <c r="G158" s="3"/>
      <c r="H158" s="3"/>
      <c r="I158" s="3"/>
    </row>
    <row r="159" spans="1:9" x14ac:dyDescent="0.3">
      <c r="A159" s="2"/>
      <c r="B159" s="1"/>
      <c r="C159" s="3"/>
      <c r="D159" s="3"/>
      <c r="E159" s="3"/>
      <c r="F159" s="3"/>
      <c r="G159" s="3"/>
      <c r="H159" s="3"/>
      <c r="I159" s="3"/>
    </row>
    <row r="160" spans="1:9" ht="16.2" x14ac:dyDescent="0.3">
      <c r="A160" s="7"/>
      <c r="B160" s="7" t="s">
        <v>215</v>
      </c>
      <c r="C160" s="7"/>
      <c r="D160" s="7"/>
      <c r="E160" s="7"/>
      <c r="F160" s="7"/>
      <c r="G160" s="7"/>
      <c r="H160" s="7"/>
      <c r="I160" s="7"/>
    </row>
    <row r="161" spans="1:9" x14ac:dyDescent="0.3">
      <c r="A161" s="1"/>
      <c r="B161" s="1"/>
      <c r="C161" s="20" t="s">
        <v>2089</v>
      </c>
      <c r="D161" s="20" t="s">
        <v>2084</v>
      </c>
      <c r="E161" s="20" t="s">
        <v>2083</v>
      </c>
      <c r="F161" s="20" t="s">
        <v>2090</v>
      </c>
      <c r="G161" s="20" t="s">
        <v>2091</v>
      </c>
      <c r="H161" s="20" t="s">
        <v>2092</v>
      </c>
      <c r="I161" s="20" t="s">
        <v>2079</v>
      </c>
    </row>
    <row r="162" spans="1:9" x14ac:dyDescent="0.3">
      <c r="A162" s="1"/>
      <c r="B162" s="1" t="s">
        <v>2073</v>
      </c>
      <c r="C162" s="1"/>
      <c r="D162" s="1"/>
      <c r="E162" s="1"/>
      <c r="F162" s="1"/>
      <c r="G162" s="1"/>
      <c r="H162" s="1"/>
      <c r="I162" s="1"/>
    </row>
    <row r="163" spans="1:9" x14ac:dyDescent="0.3">
      <c r="A163" s="1"/>
      <c r="B163" s="1" t="s">
        <v>216</v>
      </c>
      <c r="C163" s="1"/>
      <c r="D163" s="1"/>
      <c r="E163" s="1"/>
      <c r="F163" s="1"/>
      <c r="G163" s="1"/>
      <c r="H163" s="1"/>
      <c r="I163" s="1"/>
    </row>
    <row r="164" spans="1:9" x14ac:dyDescent="0.3">
      <c r="A164" s="2" t="s">
        <v>1317</v>
      </c>
      <c r="B164" s="1" t="s">
        <v>1316</v>
      </c>
      <c r="C164" s="3">
        <v>4.4925161961192304</v>
      </c>
      <c r="D164" s="3">
        <v>5.8100397979892602</v>
      </c>
      <c r="E164" s="3">
        <v>-6.8614057628496603</v>
      </c>
      <c r="F164" s="3">
        <v>24.945705681238401</v>
      </c>
      <c r="G164" s="3">
        <v>28.372955090370599</v>
      </c>
      <c r="H164" s="3">
        <v>55.628648389565697</v>
      </c>
      <c r="I164" s="1"/>
    </row>
    <row r="165" spans="1:9" x14ac:dyDescent="0.3">
      <c r="A165" s="1"/>
      <c r="B165" s="1" t="s">
        <v>219</v>
      </c>
      <c r="C165" s="1"/>
      <c r="D165" s="1"/>
      <c r="E165" s="1"/>
      <c r="F165" s="1"/>
      <c r="G165" s="1"/>
      <c r="H165" s="1"/>
      <c r="I165" s="1"/>
    </row>
    <row r="166" spans="1:9" x14ac:dyDescent="0.3">
      <c r="A166" s="2" t="s">
        <v>1319</v>
      </c>
      <c r="B166" s="1" t="s">
        <v>1318</v>
      </c>
      <c r="C166" s="3">
        <v>5.1536529953365999</v>
      </c>
      <c r="D166" s="3">
        <v>15.2038737580631</v>
      </c>
      <c r="E166" s="3">
        <v>1.6531632701540999</v>
      </c>
      <c r="F166" s="3">
        <v>37.102361805039401</v>
      </c>
      <c r="G166" s="3">
        <v>64.5403301244218</v>
      </c>
      <c r="H166" s="3">
        <v>129.977999298285</v>
      </c>
      <c r="I166" s="3">
        <v>224.09462582492401</v>
      </c>
    </row>
    <row r="167" spans="1:9" x14ac:dyDescent="0.3">
      <c r="A167" s="1"/>
      <c r="B167" s="1" t="s">
        <v>1320</v>
      </c>
      <c r="C167" s="1"/>
      <c r="D167" s="1"/>
      <c r="E167" s="1"/>
      <c r="F167" s="1"/>
      <c r="G167" s="1"/>
      <c r="H167" s="1"/>
      <c r="I167" s="1"/>
    </row>
    <row r="168" spans="1:9" x14ac:dyDescent="0.3">
      <c r="A168" s="2" t="s">
        <v>1322</v>
      </c>
      <c r="B168" s="1" t="s">
        <v>1321</v>
      </c>
      <c r="C168" s="3">
        <v>3.97436251991902</v>
      </c>
      <c r="D168" s="3">
        <v>19.8613285372546</v>
      </c>
      <c r="E168" s="3">
        <v>7.9062876393863597</v>
      </c>
      <c r="F168" s="3">
        <v>29.3184756437476</v>
      </c>
      <c r="G168" s="1"/>
      <c r="H168" s="1"/>
      <c r="I168" s="1"/>
    </row>
    <row r="169" spans="1:9" x14ac:dyDescent="0.3">
      <c r="A169" s="1"/>
      <c r="B169" s="1" t="s">
        <v>228</v>
      </c>
      <c r="C169" s="1"/>
      <c r="D169" s="1"/>
      <c r="E169" s="1"/>
      <c r="F169" s="1"/>
      <c r="G169" s="1"/>
      <c r="H169" s="1"/>
      <c r="I169" s="1"/>
    </row>
    <row r="170" spans="1:9" x14ac:dyDescent="0.3">
      <c r="A170" s="2" t="s">
        <v>1324</v>
      </c>
      <c r="B170" s="1" t="s">
        <v>1323</v>
      </c>
      <c r="C170" s="3">
        <v>6.5004237595565098</v>
      </c>
      <c r="D170" s="3">
        <v>15.2520095465411</v>
      </c>
      <c r="E170" s="3">
        <v>5.5908087840468799</v>
      </c>
      <c r="F170" s="3">
        <v>51.284599153217798</v>
      </c>
      <c r="G170" s="3">
        <v>87.946092561780006</v>
      </c>
      <c r="H170" s="3">
        <v>125.235285079017</v>
      </c>
      <c r="I170" s="3">
        <v>194.54042742928701</v>
      </c>
    </row>
    <row r="171" spans="1:9" x14ac:dyDescent="0.3">
      <c r="A171" s="2" t="s">
        <v>1326</v>
      </c>
      <c r="B171" s="1" t="s">
        <v>1325</v>
      </c>
      <c r="C171" s="3">
        <v>6.5095758888009598</v>
      </c>
      <c r="D171" s="3">
        <v>15.2726172909707</v>
      </c>
      <c r="E171" s="3">
        <v>5.6158404086987099</v>
      </c>
      <c r="F171" s="3">
        <v>51.540878336060203</v>
      </c>
      <c r="G171" s="1"/>
      <c r="H171" s="1"/>
      <c r="I171" s="1"/>
    </row>
    <row r="172" spans="1:9" x14ac:dyDescent="0.3">
      <c r="A172" s="1"/>
      <c r="B172" s="1" t="s">
        <v>235</v>
      </c>
      <c r="C172" s="1"/>
      <c r="D172" s="1"/>
      <c r="E172" s="1"/>
      <c r="F172" s="1"/>
      <c r="G172" s="1"/>
      <c r="H172" s="1"/>
      <c r="I172" s="1"/>
    </row>
    <row r="173" spans="1:9" x14ac:dyDescent="0.3">
      <c r="A173" s="2" t="s">
        <v>1328</v>
      </c>
      <c r="B173" s="1" t="s">
        <v>1327</v>
      </c>
      <c r="C173" s="3">
        <v>5.0429757413773597</v>
      </c>
      <c r="D173" s="3">
        <v>12.370222672703299</v>
      </c>
      <c r="E173" s="3">
        <v>-1.6651995524058201</v>
      </c>
      <c r="F173" s="3">
        <v>22.0422183131192</v>
      </c>
      <c r="G173" s="1"/>
      <c r="H173" s="1"/>
      <c r="I173" s="1"/>
    </row>
    <row r="174" spans="1:9" x14ac:dyDescent="0.3">
      <c r="A174" s="1"/>
      <c r="B174" s="1" t="s">
        <v>238</v>
      </c>
      <c r="C174" s="1"/>
      <c r="D174" s="1"/>
      <c r="E174" s="1"/>
      <c r="F174" s="1"/>
      <c r="G174" s="1"/>
      <c r="H174" s="1"/>
      <c r="I174" s="1"/>
    </row>
    <row r="175" spans="1:9" x14ac:dyDescent="0.3">
      <c r="A175" s="2" t="s">
        <v>1330</v>
      </c>
      <c r="B175" s="1" t="s">
        <v>1329</v>
      </c>
      <c r="C175" s="3">
        <v>5.0809143129644001</v>
      </c>
      <c r="D175" s="3">
        <v>12.333007322223599</v>
      </c>
      <c r="E175" s="3">
        <v>-1.6733436055469999</v>
      </c>
      <c r="F175" s="3">
        <v>21.915444743189799</v>
      </c>
      <c r="G175" s="3">
        <v>43.493488652965297</v>
      </c>
      <c r="H175" s="3">
        <v>76.538628841628395</v>
      </c>
      <c r="I175" s="3">
        <v>144.47048829218301</v>
      </c>
    </row>
    <row r="176" spans="1:9" x14ac:dyDescent="0.3">
      <c r="A176" s="2"/>
      <c r="B176" s="1" t="s">
        <v>2074</v>
      </c>
      <c r="C176" s="3">
        <f>MEDIAN(C164:C175)</f>
        <v>5.0809143129644001</v>
      </c>
      <c r="D176" s="3">
        <f>MEDIAN(D164:D175)</f>
        <v>15.2038737580631</v>
      </c>
      <c r="E176" s="3">
        <f>MEDIAN(E164:E175)</f>
        <v>1.6531632701540999</v>
      </c>
      <c r="F176" s="3">
        <f>MEDIAN(F164:F175)</f>
        <v>29.3184756437476</v>
      </c>
      <c r="G176" s="3">
        <f>MEDIAN(G164:G175)</f>
        <v>54.016909388693549</v>
      </c>
      <c r="H176" s="3">
        <f>MEDIAN(H164:H175)</f>
        <v>100.88695696032269</v>
      </c>
      <c r="I176" s="3">
        <f>MEDIAN(I164:I175)</f>
        <v>194.54042742928701</v>
      </c>
    </row>
    <row r="177" spans="1:9" x14ac:dyDescent="0.3">
      <c r="A177" s="2"/>
      <c r="B177" s="1" t="s">
        <v>243</v>
      </c>
      <c r="C177" s="3">
        <v>4.2376802225436299</v>
      </c>
      <c r="D177" s="3">
        <v>11.1395092182224</v>
      </c>
      <c r="E177" s="3">
        <v>2.2143380892821898</v>
      </c>
      <c r="F177" s="3">
        <v>35.662748274690003</v>
      </c>
      <c r="G177" s="3">
        <v>52.474377610360399</v>
      </c>
      <c r="H177" s="3">
        <v>69.917904579018398</v>
      </c>
      <c r="I177" s="3">
        <v>163.368327642861</v>
      </c>
    </row>
    <row r="178" spans="1:9" x14ac:dyDescent="0.3">
      <c r="A178" s="2"/>
      <c r="B178" s="1"/>
      <c r="C178" s="3"/>
      <c r="D178" s="3"/>
      <c r="E178" s="3"/>
      <c r="F178" s="3"/>
      <c r="G178" s="3"/>
      <c r="H178" s="3"/>
      <c r="I178" s="3"/>
    </row>
    <row r="179" spans="1:9" x14ac:dyDescent="0.3">
      <c r="A179" s="2"/>
      <c r="B179" s="1"/>
      <c r="C179" s="3"/>
      <c r="D179" s="3"/>
      <c r="E179" s="3"/>
      <c r="F179" s="3"/>
      <c r="G179" s="3"/>
      <c r="H179" s="3"/>
      <c r="I179" s="3"/>
    </row>
    <row r="180" spans="1:9" ht="17.399999999999999" x14ac:dyDescent="0.3">
      <c r="A180" s="5"/>
      <c r="B180" s="5" t="s">
        <v>244</v>
      </c>
      <c r="C180" s="5"/>
      <c r="D180" s="5"/>
      <c r="E180" s="5"/>
      <c r="F180" s="5"/>
      <c r="G180" s="5"/>
      <c r="H180" s="5"/>
      <c r="I180" s="5"/>
    </row>
    <row r="181" spans="1:9" x14ac:dyDescent="0.3">
      <c r="A181" s="1"/>
      <c r="B181" s="1"/>
      <c r="C181" s="20" t="s">
        <v>2089</v>
      </c>
      <c r="D181" s="20" t="s">
        <v>2084</v>
      </c>
      <c r="E181" s="20" t="s">
        <v>2083</v>
      </c>
      <c r="F181" s="20" t="s">
        <v>2090</v>
      </c>
      <c r="G181" s="20" t="s">
        <v>2091</v>
      </c>
      <c r="H181" s="20" t="s">
        <v>2092</v>
      </c>
      <c r="I181" s="20" t="s">
        <v>2079</v>
      </c>
    </row>
    <row r="182" spans="1:9" x14ac:dyDescent="0.3">
      <c r="A182" s="1"/>
      <c r="B182" s="1" t="s">
        <v>2072</v>
      </c>
      <c r="C182" s="1"/>
      <c r="D182" s="1"/>
      <c r="E182" s="1"/>
      <c r="F182" s="1"/>
      <c r="G182" s="1"/>
      <c r="H182" s="1"/>
      <c r="I182" s="1"/>
    </row>
    <row r="183" spans="1:9" x14ac:dyDescent="0.3">
      <c r="A183" s="2" t="s">
        <v>1332</v>
      </c>
      <c r="B183" s="1" t="s">
        <v>1331</v>
      </c>
      <c r="C183" s="3">
        <v>3.87062313447387</v>
      </c>
      <c r="D183" s="3">
        <v>15.4514859551405</v>
      </c>
      <c r="E183" s="3">
        <v>10.3766967975069</v>
      </c>
      <c r="F183" s="3">
        <v>37.599713526388797</v>
      </c>
      <c r="G183" s="3">
        <v>51.258271308830402</v>
      </c>
      <c r="H183" s="3">
        <v>95.012456142559898</v>
      </c>
      <c r="I183" s="3">
        <v>173.958857013715</v>
      </c>
    </row>
    <row r="184" spans="1:9" x14ac:dyDescent="0.3">
      <c r="A184" s="2" t="s">
        <v>1334</v>
      </c>
      <c r="B184" s="1" t="s">
        <v>1333</v>
      </c>
      <c r="C184" s="3">
        <v>4.6335955143680501</v>
      </c>
      <c r="D184" s="3">
        <v>17.0519511259272</v>
      </c>
      <c r="E184" s="3">
        <v>11.7999057832616</v>
      </c>
      <c r="F184" s="3">
        <v>42.323740118241602</v>
      </c>
      <c r="G184" s="3">
        <v>66.229952922384001</v>
      </c>
      <c r="H184" s="3">
        <v>128.27817449805599</v>
      </c>
      <c r="I184" s="1"/>
    </row>
    <row r="185" spans="1:9" x14ac:dyDescent="0.3">
      <c r="A185" s="2" t="s">
        <v>1336</v>
      </c>
      <c r="B185" s="1" t="s">
        <v>1335</v>
      </c>
      <c r="C185" s="3">
        <v>5.5416517697533099</v>
      </c>
      <c r="D185" s="3">
        <v>20.9423011266644</v>
      </c>
      <c r="E185" s="3">
        <v>12.264689104392501</v>
      </c>
      <c r="F185" s="3">
        <v>42.287917737789201</v>
      </c>
      <c r="G185" s="3">
        <v>64.075961093098599</v>
      </c>
      <c r="H185" s="1"/>
      <c r="I185" s="1"/>
    </row>
    <row r="186" spans="1:9" x14ac:dyDescent="0.3">
      <c r="A186" s="2" t="s">
        <v>1338</v>
      </c>
      <c r="B186" s="1" t="s">
        <v>1337</v>
      </c>
      <c r="C186" s="3">
        <v>3.50922144682138</v>
      </c>
      <c r="D186" s="3">
        <v>17.134709446061098</v>
      </c>
      <c r="E186" s="3">
        <v>12.0269458175826</v>
      </c>
      <c r="F186" s="3">
        <v>11.9910483283104</v>
      </c>
      <c r="G186" s="1"/>
      <c r="H186" s="1"/>
      <c r="I186" s="1"/>
    </row>
    <row r="187" spans="1:9" x14ac:dyDescent="0.3">
      <c r="A187" s="2" t="s">
        <v>1340</v>
      </c>
      <c r="B187" s="1" t="s">
        <v>1339</v>
      </c>
      <c r="C187" s="3">
        <v>3.0743764582197399</v>
      </c>
      <c r="D187" s="3">
        <v>15.467052219691301</v>
      </c>
      <c r="E187" s="3">
        <v>5.9871880199667196</v>
      </c>
      <c r="F187" s="3">
        <v>19.920402355924601</v>
      </c>
      <c r="G187" s="1"/>
      <c r="H187" s="1"/>
      <c r="I187" s="1"/>
    </row>
    <row r="188" spans="1:9" x14ac:dyDescent="0.3">
      <c r="A188" s="2" t="s">
        <v>1342</v>
      </c>
      <c r="B188" s="1" t="s">
        <v>1341</v>
      </c>
      <c r="C188" s="3">
        <v>3.9273616757576799</v>
      </c>
      <c r="D188" s="3">
        <v>20.7389674614924</v>
      </c>
      <c r="E188" s="3">
        <v>7.3432171979243899</v>
      </c>
      <c r="F188" s="1"/>
      <c r="G188" s="1"/>
      <c r="H188" s="1"/>
      <c r="I188" s="1"/>
    </row>
    <row r="189" spans="1:9" x14ac:dyDescent="0.3">
      <c r="A189" s="2" t="s">
        <v>1344</v>
      </c>
      <c r="B189" s="1" t="s">
        <v>1343</v>
      </c>
      <c r="C189" s="3">
        <v>2.04047163393586</v>
      </c>
      <c r="D189" s="3">
        <v>13.8625713354306</v>
      </c>
      <c r="E189" s="3">
        <v>9.2944653412144103</v>
      </c>
      <c r="F189" s="1"/>
      <c r="G189" s="1"/>
      <c r="H189" s="1"/>
      <c r="I189" s="1"/>
    </row>
    <row r="190" spans="1:9" x14ac:dyDescent="0.3">
      <c r="A190" s="2" t="s">
        <v>1346</v>
      </c>
      <c r="B190" s="1" t="s">
        <v>1345</v>
      </c>
      <c r="C190" s="3">
        <v>3.7859924770707698</v>
      </c>
      <c r="D190" s="3">
        <v>21.232631659128501</v>
      </c>
      <c r="E190" s="3">
        <v>7.8339837811141004</v>
      </c>
      <c r="F190" s="3">
        <v>52.168710643187197</v>
      </c>
      <c r="G190" s="3">
        <v>83.618098623519103</v>
      </c>
      <c r="H190" s="3">
        <v>140.92220099920999</v>
      </c>
      <c r="I190" s="3">
        <v>248.67604808209799</v>
      </c>
    </row>
    <row r="191" spans="1:9" x14ac:dyDescent="0.3">
      <c r="A191" s="2" t="s">
        <v>1348</v>
      </c>
      <c r="B191" s="1" t="s">
        <v>1347</v>
      </c>
      <c r="C191" s="3">
        <v>3.7800744346266799</v>
      </c>
      <c r="D191" s="3">
        <v>20.435802911192098</v>
      </c>
      <c r="E191" s="3">
        <v>7.1793592641671404</v>
      </c>
      <c r="F191" s="3">
        <v>51.685965294131499</v>
      </c>
      <c r="G191" s="1"/>
      <c r="H191" s="1"/>
      <c r="I191" s="1"/>
    </row>
    <row r="192" spans="1:9" x14ac:dyDescent="0.3">
      <c r="A192" s="2" t="s">
        <v>1350</v>
      </c>
      <c r="B192" s="1" t="s">
        <v>1349</v>
      </c>
      <c r="C192" s="3">
        <v>3.6178673689310101</v>
      </c>
      <c r="D192" s="3">
        <v>15.511614257387301</v>
      </c>
      <c r="E192" s="3">
        <v>10.7414524728364</v>
      </c>
      <c r="F192" s="3">
        <v>32.847704013001</v>
      </c>
      <c r="G192" s="3">
        <v>61.373288678108501</v>
      </c>
      <c r="H192" s="3">
        <v>126.1400330166</v>
      </c>
      <c r="I192" s="3">
        <v>293.76996098748401</v>
      </c>
    </row>
    <row r="193" spans="1:9" x14ac:dyDescent="0.3">
      <c r="A193" s="2" t="s">
        <v>1352</v>
      </c>
      <c r="B193" s="1" t="s">
        <v>1351</v>
      </c>
      <c r="C193" s="3">
        <v>3.6362323842336002</v>
      </c>
      <c r="D193" s="3">
        <v>15.4123690668068</v>
      </c>
      <c r="E193" s="3">
        <v>10.617644471809299</v>
      </c>
      <c r="F193" s="3">
        <v>32.577164370606603</v>
      </c>
      <c r="G193" s="1"/>
      <c r="H193" s="1"/>
      <c r="I193" s="1"/>
    </row>
    <row r="194" spans="1:9" x14ac:dyDescent="0.3">
      <c r="A194" s="2" t="s">
        <v>1354</v>
      </c>
      <c r="B194" s="1" t="s">
        <v>1353</v>
      </c>
      <c r="C194" s="3">
        <v>2.9196357990855</v>
      </c>
      <c r="D194" s="3">
        <v>10.7861089622462</v>
      </c>
      <c r="E194" s="3">
        <v>2.4488576003659701</v>
      </c>
      <c r="F194" s="3">
        <v>28.465304947529699</v>
      </c>
      <c r="G194" s="1"/>
      <c r="H194" s="1"/>
      <c r="I194" s="1"/>
    </row>
    <row r="195" spans="1:9" x14ac:dyDescent="0.3">
      <c r="A195" s="2" t="s">
        <v>1356</v>
      </c>
      <c r="B195" s="1" t="s">
        <v>1355</v>
      </c>
      <c r="C195" s="3">
        <v>2.9312961735996699</v>
      </c>
      <c r="D195" s="1"/>
      <c r="E195" s="1"/>
      <c r="F195" s="1"/>
      <c r="G195" s="1"/>
      <c r="H195" s="1"/>
      <c r="I195" s="1"/>
    </row>
    <row r="196" spans="1:9" x14ac:dyDescent="0.3">
      <c r="A196" s="2" t="s">
        <v>1358</v>
      </c>
      <c r="B196" s="1" t="s">
        <v>1357</v>
      </c>
      <c r="C196" s="3">
        <v>3.3298774585633</v>
      </c>
      <c r="D196" s="3">
        <v>17.495680945079702</v>
      </c>
      <c r="E196" s="3">
        <v>9.9171273384110901</v>
      </c>
      <c r="F196" s="1"/>
      <c r="G196" s="1"/>
      <c r="H196" s="1"/>
      <c r="I196" s="1"/>
    </row>
    <row r="197" spans="1:9" x14ac:dyDescent="0.3">
      <c r="A197" s="2" t="s">
        <v>1360</v>
      </c>
      <c r="B197" s="1" t="s">
        <v>1359</v>
      </c>
      <c r="C197" s="3">
        <v>3.2275847822465602</v>
      </c>
      <c r="D197" s="3">
        <v>17.488751485518701</v>
      </c>
      <c r="E197" s="3">
        <v>9.2517789997784199</v>
      </c>
      <c r="F197" s="3">
        <v>36.1347164757521</v>
      </c>
      <c r="G197" s="3">
        <v>63.433994997304403</v>
      </c>
      <c r="H197" s="3">
        <v>123.705359160139</v>
      </c>
      <c r="I197" s="3">
        <v>228.28268919054301</v>
      </c>
    </row>
    <row r="198" spans="1:9" x14ac:dyDescent="0.3">
      <c r="A198" s="2" t="s">
        <v>1362</v>
      </c>
      <c r="B198" s="1" t="s">
        <v>1361</v>
      </c>
      <c r="C198" s="3">
        <v>3.71508584610089</v>
      </c>
      <c r="D198" s="3">
        <v>19.774193400796101</v>
      </c>
      <c r="E198" s="3">
        <v>6.2424501125853098</v>
      </c>
      <c r="F198" s="3">
        <v>36.522430949633303</v>
      </c>
      <c r="G198" s="3">
        <v>68.605030155803604</v>
      </c>
      <c r="H198" s="3">
        <v>142.833988970978</v>
      </c>
      <c r="I198" s="3">
        <v>272.26992134993299</v>
      </c>
    </row>
    <row r="199" spans="1:9" x14ac:dyDescent="0.3">
      <c r="A199" s="2" t="s">
        <v>1364</v>
      </c>
      <c r="B199" s="1" t="s">
        <v>1363</v>
      </c>
      <c r="C199" s="3">
        <v>3.4117108501837001</v>
      </c>
      <c r="D199" s="3">
        <v>18.352186559277101</v>
      </c>
      <c r="E199" s="3">
        <v>4.92307250544778</v>
      </c>
      <c r="F199" s="3">
        <v>42.645549891780099</v>
      </c>
      <c r="G199" s="1"/>
      <c r="H199" s="1"/>
      <c r="I199" s="1"/>
    </row>
    <row r="200" spans="1:9" x14ac:dyDescent="0.3">
      <c r="A200" s="2" t="s">
        <v>1366</v>
      </c>
      <c r="B200" s="1" t="s">
        <v>1365</v>
      </c>
      <c r="C200" s="3">
        <v>3.4655131338261702</v>
      </c>
      <c r="D200" s="3">
        <v>15.2004529986141</v>
      </c>
      <c r="E200" s="3">
        <v>0.39540708678251701</v>
      </c>
      <c r="F200" s="3">
        <v>26.461629366787701</v>
      </c>
      <c r="G200" s="1"/>
      <c r="H200" s="1"/>
      <c r="I200" s="1"/>
    </row>
    <row r="201" spans="1:9" x14ac:dyDescent="0.3">
      <c r="A201" s="2" t="s">
        <v>1368</v>
      </c>
      <c r="B201" s="1" t="s">
        <v>1367</v>
      </c>
      <c r="C201" s="3">
        <v>3.98356125948288</v>
      </c>
      <c r="D201" s="3">
        <v>18.638255038173501</v>
      </c>
      <c r="E201" s="3">
        <v>10.676580196534101</v>
      </c>
      <c r="F201" s="3">
        <v>41.466960946145598</v>
      </c>
      <c r="G201" s="1"/>
      <c r="H201" s="1"/>
      <c r="I201" s="1"/>
    </row>
    <row r="202" spans="1:9" x14ac:dyDescent="0.3">
      <c r="A202" s="2" t="s">
        <v>1370</v>
      </c>
      <c r="B202" s="1" t="s">
        <v>1369</v>
      </c>
      <c r="C202" s="3">
        <v>3.9886039572806302</v>
      </c>
      <c r="D202" s="3">
        <v>18.688069701358401</v>
      </c>
      <c r="E202" s="3">
        <v>10.7799372208514</v>
      </c>
      <c r="F202" s="3">
        <v>42.069041815279803</v>
      </c>
      <c r="G202" s="1"/>
      <c r="H202" s="1"/>
      <c r="I202" s="1"/>
    </row>
    <row r="203" spans="1:9" x14ac:dyDescent="0.3">
      <c r="A203" s="2" t="s">
        <v>1372</v>
      </c>
      <c r="B203" s="1" t="s">
        <v>1371</v>
      </c>
      <c r="C203" s="3">
        <v>4.8214199023739504</v>
      </c>
      <c r="D203" s="3">
        <v>18.291406196674199</v>
      </c>
      <c r="E203" s="3">
        <v>1.9339489141370001</v>
      </c>
      <c r="F203" s="1"/>
      <c r="G203" s="1"/>
      <c r="H203" s="1"/>
      <c r="I203" s="1"/>
    </row>
    <row r="204" spans="1:9" x14ac:dyDescent="0.3">
      <c r="A204" s="2" t="s">
        <v>1374</v>
      </c>
      <c r="B204" s="1" t="s">
        <v>1373</v>
      </c>
      <c r="C204" s="3">
        <v>4.5289413705970496</v>
      </c>
      <c r="D204" s="3">
        <v>16.511526968152499</v>
      </c>
      <c r="E204" s="3">
        <v>12.148771891432</v>
      </c>
      <c r="F204" s="3">
        <v>46.093288177866903</v>
      </c>
      <c r="G204" s="3">
        <v>61.426416241521402</v>
      </c>
      <c r="H204" s="3">
        <v>121.954305651789</v>
      </c>
      <c r="I204" s="3">
        <v>204.91133959575001</v>
      </c>
    </row>
    <row r="205" spans="1:9" x14ac:dyDescent="0.3">
      <c r="A205" s="2" t="s">
        <v>1376</v>
      </c>
      <c r="B205" s="1" t="s">
        <v>1375</v>
      </c>
      <c r="C205" s="3">
        <v>2.9075759248086199</v>
      </c>
      <c r="D205" s="3">
        <v>16.4109774996463</v>
      </c>
      <c r="E205" s="3">
        <v>16.048738670363001</v>
      </c>
      <c r="F205" s="3">
        <v>27.068014464351599</v>
      </c>
      <c r="G205" s="3">
        <v>89.262340405312798</v>
      </c>
      <c r="H205" s="3">
        <v>128.38011341044199</v>
      </c>
      <c r="I205" s="3">
        <v>224.054504910964</v>
      </c>
    </row>
    <row r="206" spans="1:9" x14ac:dyDescent="0.3">
      <c r="A206" s="1"/>
      <c r="B206" s="1" t="s">
        <v>1377</v>
      </c>
      <c r="C206" s="1"/>
      <c r="D206" s="1"/>
      <c r="E206" s="1"/>
      <c r="F206" s="1"/>
      <c r="G206" s="1"/>
      <c r="H206" s="1"/>
      <c r="I206" s="1"/>
    </row>
    <row r="207" spans="1:9" x14ac:dyDescent="0.3">
      <c r="A207" s="2" t="s">
        <v>1379</v>
      </c>
      <c r="B207" s="1" t="s">
        <v>1378</v>
      </c>
      <c r="C207" s="3">
        <v>4.4154008288179796</v>
      </c>
      <c r="D207" s="3">
        <v>16.729515997164999</v>
      </c>
      <c r="E207" s="3">
        <v>9.3571919601628899</v>
      </c>
      <c r="F207" s="1"/>
      <c r="G207" s="1"/>
      <c r="H207" s="1"/>
      <c r="I207" s="1"/>
    </row>
    <row r="208" spans="1:9" x14ac:dyDescent="0.3">
      <c r="A208" s="1"/>
      <c r="B208" s="1" t="s">
        <v>1380</v>
      </c>
      <c r="C208" s="1"/>
      <c r="D208" s="1"/>
      <c r="E208" s="1"/>
      <c r="F208" s="1"/>
      <c r="G208" s="1"/>
      <c r="H208" s="1"/>
      <c r="I208" s="1"/>
    </row>
    <row r="209" spans="1:9" x14ac:dyDescent="0.3">
      <c r="A209" s="2" t="s">
        <v>1382</v>
      </c>
      <c r="B209" s="1" t="s">
        <v>1381</v>
      </c>
      <c r="C209" s="3">
        <v>4.2750298408988998</v>
      </c>
      <c r="D209" s="3">
        <v>16.5878988949441</v>
      </c>
      <c r="E209" s="3">
        <v>7.3492803985943</v>
      </c>
      <c r="F209" s="1"/>
      <c r="G209" s="1"/>
      <c r="H209" s="1"/>
      <c r="I209" s="1"/>
    </row>
    <row r="210" spans="1:9" x14ac:dyDescent="0.3">
      <c r="A210" s="1"/>
      <c r="B210" s="1" t="s">
        <v>1383</v>
      </c>
      <c r="C210" s="1"/>
      <c r="D210" s="1"/>
      <c r="E210" s="1"/>
      <c r="F210" s="1"/>
      <c r="G210" s="1"/>
      <c r="H210" s="1"/>
      <c r="I210" s="1"/>
    </row>
    <row r="211" spans="1:9" x14ac:dyDescent="0.3">
      <c r="A211" s="2" t="s">
        <v>1385</v>
      </c>
      <c r="B211" s="1" t="s">
        <v>1384</v>
      </c>
      <c r="C211" s="3">
        <v>2.8977043495853199</v>
      </c>
      <c r="D211" s="3">
        <v>16.198854670489698</v>
      </c>
      <c r="E211" s="3">
        <v>14.9118378534586</v>
      </c>
      <c r="F211" s="1"/>
      <c r="G211" s="1"/>
      <c r="H211" s="1"/>
      <c r="I211" s="1"/>
    </row>
    <row r="212" spans="1:9" x14ac:dyDescent="0.3">
      <c r="A212" s="2" t="s">
        <v>1387</v>
      </c>
      <c r="B212" s="1" t="s">
        <v>1386</v>
      </c>
      <c r="C212" s="3">
        <v>3.4942132460195601</v>
      </c>
      <c r="D212" s="3">
        <v>14.002074923934</v>
      </c>
      <c r="E212" s="3">
        <v>3.5260866123030601</v>
      </c>
      <c r="F212" s="3">
        <v>23.199463407489301</v>
      </c>
      <c r="G212" s="3">
        <v>50.002945330289897</v>
      </c>
      <c r="H212" s="3">
        <v>91.959260623408596</v>
      </c>
      <c r="I212" s="1"/>
    </row>
    <row r="213" spans="1:9" x14ac:dyDescent="0.3">
      <c r="A213" s="2" t="s">
        <v>1389</v>
      </c>
      <c r="B213" s="1" t="s">
        <v>1388</v>
      </c>
      <c r="C213" s="3">
        <v>2.9335176374622201</v>
      </c>
      <c r="D213" s="3">
        <v>18.246778577273901</v>
      </c>
      <c r="E213" s="1"/>
      <c r="F213" s="1"/>
      <c r="G213" s="1"/>
      <c r="H213" s="1"/>
      <c r="I213" s="1"/>
    </row>
    <row r="214" spans="1:9" x14ac:dyDescent="0.3">
      <c r="A214" s="1"/>
      <c r="B214" s="1" t="s">
        <v>2073</v>
      </c>
      <c r="C214" s="1"/>
      <c r="D214" s="1"/>
      <c r="E214" s="1"/>
      <c r="F214" s="1"/>
      <c r="G214" s="1"/>
      <c r="H214" s="1"/>
      <c r="I214" s="1"/>
    </row>
    <row r="215" spans="1:9" x14ac:dyDescent="0.3">
      <c r="A215" s="1"/>
      <c r="B215" s="1" t="s">
        <v>247</v>
      </c>
      <c r="C215" s="1"/>
      <c r="D215" s="1"/>
      <c r="E215" s="1"/>
      <c r="F215" s="1"/>
      <c r="G215" s="1"/>
      <c r="H215" s="1"/>
      <c r="I215" s="1"/>
    </row>
    <row r="216" spans="1:9" x14ac:dyDescent="0.3">
      <c r="A216" s="2" t="s">
        <v>1391</v>
      </c>
      <c r="B216" s="1" t="s">
        <v>1390</v>
      </c>
      <c r="C216" s="3">
        <v>4.6326137850992799</v>
      </c>
      <c r="D216" s="3">
        <v>14.8975038253528</v>
      </c>
      <c r="E216" s="3">
        <v>3.1771256130325001</v>
      </c>
      <c r="F216" s="3">
        <v>21.448174075490201</v>
      </c>
      <c r="G216" s="3">
        <v>42.6900957403031</v>
      </c>
      <c r="H216" s="3">
        <v>88.767887099490807</v>
      </c>
      <c r="I216" s="3">
        <v>155.20164528240099</v>
      </c>
    </row>
    <row r="217" spans="1:9" x14ac:dyDescent="0.3">
      <c r="A217" s="1"/>
      <c r="B217" s="1" t="s">
        <v>250</v>
      </c>
      <c r="C217" s="1"/>
      <c r="D217" s="1"/>
      <c r="E217" s="1"/>
      <c r="F217" s="1"/>
      <c r="G217" s="1"/>
      <c r="H217" s="1"/>
      <c r="I217" s="1"/>
    </row>
    <row r="218" spans="1:9" x14ac:dyDescent="0.3">
      <c r="A218" s="2" t="s">
        <v>1393</v>
      </c>
      <c r="B218" s="1" t="s">
        <v>1392</v>
      </c>
      <c r="C218" s="1"/>
      <c r="D218" s="1"/>
      <c r="E218" s="1"/>
      <c r="F218" s="1"/>
      <c r="G218" s="1"/>
      <c r="H218" s="1"/>
      <c r="I218" s="1"/>
    </row>
    <row r="219" spans="1:9" x14ac:dyDescent="0.3">
      <c r="A219" s="1"/>
      <c r="B219" s="1" t="s">
        <v>253</v>
      </c>
      <c r="C219" s="1"/>
      <c r="D219" s="1"/>
      <c r="E219" s="1"/>
      <c r="F219" s="1"/>
      <c r="G219" s="1"/>
      <c r="H219" s="1"/>
      <c r="I219" s="1"/>
    </row>
    <row r="220" spans="1:9" x14ac:dyDescent="0.3">
      <c r="A220" s="2" t="s">
        <v>1395</v>
      </c>
      <c r="B220" s="1" t="s">
        <v>1394</v>
      </c>
      <c r="C220" s="3">
        <v>4.6380860230859202</v>
      </c>
      <c r="D220" s="3">
        <v>15.0861149000163</v>
      </c>
      <c r="E220" s="3">
        <v>3.31290381401495</v>
      </c>
      <c r="F220" s="3">
        <v>22.011671818267398</v>
      </c>
      <c r="G220" s="3">
        <v>43.365980423326803</v>
      </c>
      <c r="H220" s="3">
        <v>89.724509231503603</v>
      </c>
      <c r="I220" s="3">
        <v>157.19351775133899</v>
      </c>
    </row>
    <row r="221" spans="1:9" x14ac:dyDescent="0.3">
      <c r="A221" s="1"/>
      <c r="B221" s="1" t="s">
        <v>258</v>
      </c>
      <c r="C221" s="1"/>
      <c r="D221" s="1"/>
      <c r="E221" s="1"/>
      <c r="F221" s="1"/>
      <c r="G221" s="1"/>
      <c r="H221" s="1"/>
      <c r="I221" s="1"/>
    </row>
    <row r="222" spans="1:9" x14ac:dyDescent="0.3">
      <c r="A222" s="2" t="s">
        <v>1397</v>
      </c>
      <c r="B222" s="1" t="s">
        <v>1396</v>
      </c>
      <c r="C222" s="1"/>
      <c r="D222" s="1"/>
      <c r="E222" s="1"/>
      <c r="F222" s="1"/>
      <c r="G222" s="1"/>
      <c r="H222" s="1"/>
      <c r="I222" s="1"/>
    </row>
    <row r="223" spans="1:9" x14ac:dyDescent="0.3">
      <c r="A223" s="1"/>
      <c r="B223" s="1" t="s">
        <v>261</v>
      </c>
      <c r="C223" s="1"/>
      <c r="D223" s="1"/>
      <c r="E223" s="1"/>
      <c r="F223" s="1"/>
      <c r="G223" s="1"/>
      <c r="H223" s="1"/>
      <c r="I223" s="1"/>
    </row>
    <row r="224" spans="1:9" x14ac:dyDescent="0.3">
      <c r="A224" s="2" t="s">
        <v>1399</v>
      </c>
      <c r="B224" s="1" t="s">
        <v>1398</v>
      </c>
      <c r="C224" s="3">
        <v>3.65392963789016</v>
      </c>
      <c r="D224" s="3">
        <v>16.099045607550501</v>
      </c>
      <c r="E224" s="3">
        <v>14.4654821045854</v>
      </c>
      <c r="F224" s="3">
        <v>31.4432971697379</v>
      </c>
      <c r="G224" s="3">
        <v>61.943699124318798</v>
      </c>
      <c r="H224" s="3">
        <v>110.0253069191</v>
      </c>
      <c r="I224" s="1"/>
    </row>
    <row r="225" spans="1:9" x14ac:dyDescent="0.3">
      <c r="A225" s="2" t="s">
        <v>1401</v>
      </c>
      <c r="B225" s="1" t="s">
        <v>1400</v>
      </c>
      <c r="C225" s="3">
        <v>4.67807276123599</v>
      </c>
      <c r="D225" s="3">
        <v>14.879017680212201</v>
      </c>
      <c r="E225" s="3">
        <v>3.49254800649513</v>
      </c>
      <c r="F225" s="1"/>
      <c r="G225" s="1"/>
      <c r="H225" s="1"/>
      <c r="I225" s="1"/>
    </row>
    <row r="226" spans="1:9" x14ac:dyDescent="0.3">
      <c r="A226" s="2" t="s">
        <v>1403</v>
      </c>
      <c r="B226" s="1" t="s">
        <v>1402</v>
      </c>
      <c r="C226" s="3">
        <v>4.65957246632561</v>
      </c>
      <c r="D226" s="3">
        <v>15.0926492803884</v>
      </c>
      <c r="E226" s="3">
        <v>3.45386724581626</v>
      </c>
      <c r="F226" s="1"/>
      <c r="G226" s="1"/>
      <c r="H226" s="1"/>
      <c r="I226" s="1"/>
    </row>
    <row r="227" spans="1:9" x14ac:dyDescent="0.3">
      <c r="A227" s="1"/>
      <c r="B227" s="1" t="s">
        <v>264</v>
      </c>
      <c r="C227" s="1"/>
      <c r="D227" s="1"/>
      <c r="E227" s="1"/>
      <c r="F227" s="1"/>
      <c r="G227" s="1"/>
      <c r="H227" s="1"/>
      <c r="I227" s="1"/>
    </row>
    <row r="228" spans="1:9" x14ac:dyDescent="0.3">
      <c r="A228" s="2" t="s">
        <v>1405</v>
      </c>
      <c r="B228" s="1" t="s">
        <v>1404</v>
      </c>
      <c r="C228" s="3">
        <v>4.4640706543556901</v>
      </c>
      <c r="D228" s="3">
        <v>21.928591509699199</v>
      </c>
      <c r="E228" s="3">
        <v>13.021195274496201</v>
      </c>
      <c r="F228" s="3">
        <v>38.135683193544999</v>
      </c>
      <c r="G228" s="1"/>
      <c r="H228" s="1"/>
      <c r="I228" s="1"/>
    </row>
    <row r="229" spans="1:9" x14ac:dyDescent="0.3">
      <c r="A229" s="1"/>
      <c r="B229" s="1" t="s">
        <v>267</v>
      </c>
      <c r="C229" s="1"/>
      <c r="D229" s="1"/>
      <c r="E229" s="1"/>
      <c r="F229" s="1"/>
      <c r="G229" s="1"/>
      <c r="H229" s="1"/>
      <c r="I229" s="1"/>
    </row>
    <row r="230" spans="1:9" x14ac:dyDescent="0.3">
      <c r="A230" s="2" t="s">
        <v>1407</v>
      </c>
      <c r="B230" s="1" t="s">
        <v>1406</v>
      </c>
      <c r="C230" s="3">
        <v>4.5133015531293301</v>
      </c>
      <c r="D230" s="3">
        <v>22.283195394026599</v>
      </c>
      <c r="E230" s="1"/>
      <c r="F230" s="1"/>
      <c r="G230" s="1"/>
      <c r="H230" s="1"/>
      <c r="I230" s="1"/>
    </row>
    <row r="231" spans="1:9" x14ac:dyDescent="0.3">
      <c r="A231" s="1"/>
      <c r="B231" s="1" t="s">
        <v>270</v>
      </c>
      <c r="C231" s="1"/>
      <c r="D231" s="1"/>
      <c r="E231" s="1"/>
      <c r="F231" s="1"/>
      <c r="G231" s="1"/>
      <c r="H231" s="1"/>
      <c r="I231" s="1"/>
    </row>
    <row r="232" spans="1:9" x14ac:dyDescent="0.3">
      <c r="A232" s="2" t="s">
        <v>1409</v>
      </c>
      <c r="B232" s="1" t="s">
        <v>1408</v>
      </c>
      <c r="C232" s="3">
        <v>4.16265950880618</v>
      </c>
      <c r="D232" s="3">
        <v>20.652157715217399</v>
      </c>
      <c r="E232" s="3">
        <v>11.744410881843301</v>
      </c>
      <c r="F232" s="3">
        <v>35.352289577534997</v>
      </c>
      <c r="G232" s="3">
        <v>74.068072430820806</v>
      </c>
      <c r="H232" s="3">
        <v>121.66105817884799</v>
      </c>
      <c r="I232" s="3">
        <v>219.169551555662</v>
      </c>
    </row>
    <row r="233" spans="1:9" x14ac:dyDescent="0.3">
      <c r="A233" s="2" t="s">
        <v>1411</v>
      </c>
      <c r="B233" s="1" t="s">
        <v>1410</v>
      </c>
      <c r="C233" s="3">
        <v>4.1832783593862102</v>
      </c>
      <c r="D233" s="3">
        <v>20.832878108458502</v>
      </c>
      <c r="E233" s="3">
        <v>12.101272946132701</v>
      </c>
      <c r="F233" s="3">
        <v>36.338997268221704</v>
      </c>
      <c r="G233" s="3">
        <v>75.337062252400401</v>
      </c>
      <c r="H233" s="3">
        <v>123.27613021235901</v>
      </c>
      <c r="I233" s="3">
        <v>221.49516922918201</v>
      </c>
    </row>
    <row r="234" spans="1:9" x14ac:dyDescent="0.3">
      <c r="A234" s="2" t="s">
        <v>1413</v>
      </c>
      <c r="B234" s="1" t="s">
        <v>1412</v>
      </c>
      <c r="C234" s="3">
        <v>4.21067779536624</v>
      </c>
      <c r="D234" s="3">
        <v>20.983075559529802</v>
      </c>
      <c r="E234" s="3">
        <v>12.3839485700459</v>
      </c>
      <c r="F234" s="1"/>
      <c r="G234" s="1"/>
      <c r="H234" s="1"/>
      <c r="I234" s="1"/>
    </row>
    <row r="235" spans="1:9" x14ac:dyDescent="0.3">
      <c r="A235" s="1"/>
      <c r="B235" s="1" t="s">
        <v>273</v>
      </c>
      <c r="C235" s="1"/>
      <c r="D235" s="1"/>
      <c r="E235" s="1"/>
      <c r="F235" s="1"/>
      <c r="G235" s="1"/>
      <c r="H235" s="1"/>
      <c r="I235" s="1"/>
    </row>
    <row r="236" spans="1:9" x14ac:dyDescent="0.3">
      <c r="A236" s="2" t="s">
        <v>1415</v>
      </c>
      <c r="B236" s="1" t="s">
        <v>1414</v>
      </c>
      <c r="C236" s="1"/>
      <c r="D236" s="1"/>
      <c r="E236" s="1"/>
      <c r="F236" s="1"/>
      <c r="G236" s="1"/>
      <c r="H236" s="1"/>
      <c r="I236" s="1"/>
    </row>
    <row r="237" spans="1:9" x14ac:dyDescent="0.3">
      <c r="A237" s="1"/>
      <c r="B237" s="1" t="s">
        <v>276</v>
      </c>
      <c r="C237" s="1"/>
      <c r="D237" s="1"/>
      <c r="E237" s="1"/>
      <c r="F237" s="1"/>
      <c r="G237" s="1"/>
      <c r="H237" s="1"/>
      <c r="I237" s="1"/>
    </row>
    <row r="238" spans="1:9" x14ac:dyDescent="0.3">
      <c r="A238" s="2" t="s">
        <v>1417</v>
      </c>
      <c r="B238" s="1" t="s">
        <v>1416</v>
      </c>
      <c r="C238" s="3">
        <v>3.7998249716853199</v>
      </c>
      <c r="D238" s="3">
        <v>13.762819784275401</v>
      </c>
      <c r="E238" s="3">
        <v>13.1379564311568</v>
      </c>
      <c r="F238" s="3">
        <v>20.5200204017301</v>
      </c>
      <c r="G238" s="1"/>
      <c r="H238" s="1"/>
      <c r="I238" s="1"/>
    </row>
    <row r="239" spans="1:9" x14ac:dyDescent="0.3">
      <c r="A239" s="1"/>
      <c r="B239" s="1" t="s">
        <v>279</v>
      </c>
      <c r="C239" s="1"/>
      <c r="D239" s="1"/>
      <c r="E239" s="1"/>
      <c r="F239" s="1"/>
      <c r="G239" s="1"/>
      <c r="H239" s="1"/>
      <c r="I239" s="1"/>
    </row>
    <row r="240" spans="1:9" x14ac:dyDescent="0.3">
      <c r="A240" s="2" t="s">
        <v>1419</v>
      </c>
      <c r="B240" s="1" t="s">
        <v>1418</v>
      </c>
      <c r="C240" s="3">
        <v>5.6710725403568798</v>
      </c>
      <c r="D240" s="3">
        <v>15.1745979741721</v>
      </c>
      <c r="E240" s="3">
        <v>4.0871643991150801</v>
      </c>
      <c r="F240" s="3">
        <v>32.528441623984797</v>
      </c>
      <c r="G240" s="3">
        <v>37.942291941029303</v>
      </c>
      <c r="H240" s="3">
        <v>100.601789261166</v>
      </c>
      <c r="I240" s="3">
        <v>158.65042561363799</v>
      </c>
    </row>
    <row r="241" spans="1:9" x14ac:dyDescent="0.3">
      <c r="A241" s="1"/>
      <c r="B241" s="1" t="s">
        <v>282</v>
      </c>
      <c r="C241" s="1"/>
      <c r="D241" s="1"/>
      <c r="E241" s="1"/>
      <c r="F241" s="1"/>
      <c r="G241" s="1"/>
      <c r="H241" s="1"/>
      <c r="I241" s="1"/>
    </row>
    <row r="242" spans="1:9" x14ac:dyDescent="0.3">
      <c r="A242" s="2" t="s">
        <v>1421</v>
      </c>
      <c r="B242" s="1" t="s">
        <v>1420</v>
      </c>
      <c r="C242" s="3">
        <v>4.2543968293286998</v>
      </c>
      <c r="D242" s="3">
        <v>17.3539568930996</v>
      </c>
      <c r="E242" s="3">
        <v>9.0713090480224796</v>
      </c>
      <c r="F242" s="3">
        <v>35.583617754673099</v>
      </c>
      <c r="G242" s="3">
        <v>63.194690785936999</v>
      </c>
      <c r="H242" s="3">
        <v>121.849848834024</v>
      </c>
      <c r="I242" s="3">
        <v>224.742333935359</v>
      </c>
    </row>
    <row r="243" spans="1:9" x14ac:dyDescent="0.3">
      <c r="A243" s="1"/>
      <c r="B243" s="1" t="s">
        <v>287</v>
      </c>
      <c r="C243" s="1"/>
      <c r="D243" s="1"/>
      <c r="E243" s="1"/>
      <c r="F243" s="1"/>
      <c r="G243" s="1"/>
      <c r="H243" s="1"/>
      <c r="I243" s="1"/>
    </row>
    <row r="244" spans="1:9" x14ac:dyDescent="0.3">
      <c r="A244" s="2" t="s">
        <v>1423</v>
      </c>
      <c r="B244" s="1" t="s">
        <v>1422</v>
      </c>
      <c r="C244" s="3">
        <v>3.32125859010941</v>
      </c>
      <c r="D244" s="3">
        <v>14.401774445407799</v>
      </c>
      <c r="E244" s="3">
        <v>8.6274159459590205</v>
      </c>
      <c r="F244" s="3">
        <v>32.818849947073097</v>
      </c>
      <c r="G244" s="3">
        <v>55.868886082708997</v>
      </c>
      <c r="H244" s="3">
        <v>101.106665956352</v>
      </c>
      <c r="I244" s="3">
        <v>202.76668042371699</v>
      </c>
    </row>
    <row r="245" spans="1:9" x14ac:dyDescent="0.3">
      <c r="A245" s="1"/>
      <c r="B245" s="1" t="s">
        <v>292</v>
      </c>
      <c r="C245" s="1"/>
      <c r="D245" s="1"/>
      <c r="E245" s="1"/>
      <c r="F245" s="1"/>
      <c r="G245" s="1"/>
      <c r="H245" s="1"/>
      <c r="I245" s="1"/>
    </row>
    <row r="246" spans="1:9" x14ac:dyDescent="0.3">
      <c r="A246" s="2" t="s">
        <v>1425</v>
      </c>
      <c r="B246" s="1" t="s">
        <v>1424</v>
      </c>
      <c r="C246" s="3">
        <v>3.3032672908297198</v>
      </c>
      <c r="D246" s="3">
        <v>14.495470919956601</v>
      </c>
      <c r="E246" s="3">
        <v>8.6797407525121795</v>
      </c>
      <c r="F246" s="3">
        <v>32.516788495822802</v>
      </c>
      <c r="G246" s="3">
        <v>55.818338206173401</v>
      </c>
      <c r="H246" s="3">
        <v>101.359249577052</v>
      </c>
      <c r="I246" s="3">
        <v>193.400572319086</v>
      </c>
    </row>
    <row r="247" spans="1:9" x14ac:dyDescent="0.3">
      <c r="A247" s="1"/>
      <c r="B247" s="1" t="s">
        <v>1426</v>
      </c>
      <c r="C247" s="1"/>
      <c r="D247" s="1"/>
      <c r="E247" s="1"/>
      <c r="F247" s="1"/>
      <c r="G247" s="1"/>
      <c r="H247" s="1"/>
      <c r="I247" s="1"/>
    </row>
    <row r="248" spans="1:9" x14ac:dyDescent="0.3">
      <c r="A248" s="2" t="s">
        <v>1428</v>
      </c>
      <c r="B248" s="1" t="s">
        <v>1427</v>
      </c>
      <c r="C248" s="3">
        <v>4.1083170629604098</v>
      </c>
      <c r="D248" s="3">
        <v>16.237278818695099</v>
      </c>
      <c r="E248" s="3">
        <v>3.90116947341637</v>
      </c>
      <c r="F248" s="3">
        <v>25.3015313838455</v>
      </c>
      <c r="G248" s="3">
        <v>43.297160133894799</v>
      </c>
      <c r="H248" s="1"/>
      <c r="I248" s="1"/>
    </row>
    <row r="249" spans="1:9" x14ac:dyDescent="0.3">
      <c r="A249" s="2" t="s">
        <v>1430</v>
      </c>
      <c r="B249" s="1" t="s">
        <v>1429</v>
      </c>
      <c r="C249" s="1"/>
      <c r="D249" s="1"/>
      <c r="E249" s="1"/>
      <c r="F249" s="1"/>
      <c r="G249" s="1"/>
      <c r="H249" s="1"/>
      <c r="I249" s="1"/>
    </row>
    <row r="250" spans="1:9" x14ac:dyDescent="0.3">
      <c r="A250" s="2" t="s">
        <v>1432</v>
      </c>
      <c r="B250" s="1" t="s">
        <v>1431</v>
      </c>
      <c r="C250" s="3">
        <v>3.5804573612454198</v>
      </c>
      <c r="D250" s="3">
        <v>15.515552891559899</v>
      </c>
      <c r="E250" s="3">
        <v>6.0241290945049197</v>
      </c>
      <c r="F250" s="3">
        <v>25.090044717027599</v>
      </c>
      <c r="G250" s="3">
        <v>45.885575650159701</v>
      </c>
      <c r="H250" s="3">
        <v>102.198069131455</v>
      </c>
      <c r="I250" s="3">
        <v>193.54348667422201</v>
      </c>
    </row>
    <row r="251" spans="1:9" x14ac:dyDescent="0.3">
      <c r="A251" s="2" t="s">
        <v>1434</v>
      </c>
      <c r="B251" s="1" t="s">
        <v>1433</v>
      </c>
      <c r="C251" s="3">
        <v>4.2265862167510599</v>
      </c>
      <c r="D251" s="3">
        <v>16.419255025656799</v>
      </c>
      <c r="E251" s="3">
        <v>4.4536650101084598</v>
      </c>
      <c r="F251" s="3">
        <v>25.786473078057298</v>
      </c>
      <c r="G251" s="3">
        <v>43.908068042214801</v>
      </c>
      <c r="H251" s="3">
        <v>88.081600351969996</v>
      </c>
      <c r="I251" s="1"/>
    </row>
    <row r="252" spans="1:9" x14ac:dyDescent="0.3">
      <c r="A252" s="1"/>
      <c r="B252" s="1" t="s">
        <v>295</v>
      </c>
      <c r="C252" s="1"/>
      <c r="D252" s="1"/>
      <c r="E252" s="1"/>
      <c r="F252" s="1"/>
      <c r="G252" s="1"/>
      <c r="H252" s="1"/>
      <c r="I252" s="1"/>
    </row>
    <row r="253" spans="1:9" x14ac:dyDescent="0.3">
      <c r="A253" s="2" t="s">
        <v>1436</v>
      </c>
      <c r="B253" s="1" t="s">
        <v>1435</v>
      </c>
      <c r="C253" s="3">
        <v>3.1617287009844199</v>
      </c>
      <c r="D253" s="3">
        <v>14.0112570159801</v>
      </c>
      <c r="E253" s="3">
        <v>7.3995510710664201</v>
      </c>
      <c r="F253" s="3">
        <v>28.1559261021273</v>
      </c>
      <c r="G253" s="3">
        <v>67.860787699312198</v>
      </c>
      <c r="H253" s="3">
        <v>110.190103226018</v>
      </c>
      <c r="I253" s="3">
        <v>233.15657465324401</v>
      </c>
    </row>
    <row r="254" spans="1:9" x14ac:dyDescent="0.3">
      <c r="A254" s="2" t="s">
        <v>1438</v>
      </c>
      <c r="B254" s="1" t="s">
        <v>1437</v>
      </c>
      <c r="C254" s="3">
        <v>4.1269268678388702</v>
      </c>
      <c r="D254" s="3">
        <v>16.529388777407799</v>
      </c>
      <c r="E254" s="3">
        <v>7.3666364408646396</v>
      </c>
      <c r="F254" s="3">
        <v>28.974866379776099</v>
      </c>
      <c r="G254" s="3">
        <v>51.105745739143799</v>
      </c>
      <c r="H254" s="3">
        <v>95.774389633603604</v>
      </c>
      <c r="I254" s="1"/>
    </row>
    <row r="255" spans="1:9" x14ac:dyDescent="0.3">
      <c r="A255" s="2" t="s">
        <v>1440</v>
      </c>
      <c r="B255" s="1" t="s">
        <v>1439</v>
      </c>
      <c r="C255" s="3">
        <v>4.2658216077448099</v>
      </c>
      <c r="D255" s="3">
        <v>17.212373282590999</v>
      </c>
      <c r="E255" s="3">
        <v>9.1904707329451796</v>
      </c>
      <c r="F255" s="3">
        <v>35.683398647433599</v>
      </c>
      <c r="G255" s="3">
        <v>62.376647039802499</v>
      </c>
      <c r="H255" s="3">
        <v>123.277700248439</v>
      </c>
      <c r="I255" s="3">
        <v>234.995198044261</v>
      </c>
    </row>
    <row r="256" spans="1:9" x14ac:dyDescent="0.3">
      <c r="A256" s="1"/>
      <c r="B256" s="1" t="s">
        <v>1441</v>
      </c>
      <c r="C256" s="1"/>
      <c r="D256" s="1"/>
      <c r="E256" s="1"/>
      <c r="F256" s="1"/>
      <c r="G256" s="1"/>
      <c r="H256" s="1"/>
      <c r="I256" s="1"/>
    </row>
    <row r="257" spans="1:9" x14ac:dyDescent="0.3">
      <c r="A257" s="2" t="s">
        <v>1443</v>
      </c>
      <c r="B257" s="1" t="s">
        <v>1442</v>
      </c>
      <c r="C257" s="3">
        <v>4.1713533236399503</v>
      </c>
      <c r="D257" s="3">
        <v>16.435262143694001</v>
      </c>
      <c r="E257" s="3">
        <v>8.30498576867185</v>
      </c>
      <c r="F257" s="3">
        <v>34.725389026765498</v>
      </c>
      <c r="G257" s="1"/>
      <c r="H257" s="1"/>
      <c r="I257" s="1"/>
    </row>
    <row r="258" spans="1:9" x14ac:dyDescent="0.3">
      <c r="A258" s="1"/>
      <c r="B258" s="1" t="s">
        <v>307</v>
      </c>
      <c r="C258" s="1"/>
      <c r="D258" s="1"/>
      <c r="E258" s="1"/>
      <c r="F258" s="1"/>
      <c r="G258" s="1"/>
      <c r="H258" s="1"/>
      <c r="I258" s="1"/>
    </row>
    <row r="259" spans="1:9" x14ac:dyDescent="0.3">
      <c r="A259" s="2" t="s">
        <v>1445</v>
      </c>
      <c r="B259" s="1" t="s">
        <v>1444</v>
      </c>
      <c r="C259" s="1"/>
      <c r="D259" s="1"/>
      <c r="E259" s="1"/>
      <c r="F259" s="1"/>
      <c r="G259" s="1"/>
      <c r="H259" s="1"/>
      <c r="I259" s="1"/>
    </row>
    <row r="260" spans="1:9" x14ac:dyDescent="0.3">
      <c r="A260" s="2" t="s">
        <v>1447</v>
      </c>
      <c r="B260" s="1" t="s">
        <v>1446</v>
      </c>
      <c r="C260" s="3">
        <v>3.4509992348504102</v>
      </c>
      <c r="D260" s="3">
        <v>16.570348992138801</v>
      </c>
      <c r="E260" s="1"/>
      <c r="F260" s="1"/>
      <c r="G260" s="1"/>
      <c r="H260" s="1"/>
      <c r="I260" s="1"/>
    </row>
    <row r="261" spans="1:9" x14ac:dyDescent="0.3">
      <c r="A261" s="1"/>
      <c r="B261" s="1" t="s">
        <v>320</v>
      </c>
      <c r="C261" s="1"/>
      <c r="D261" s="1"/>
      <c r="E261" s="1"/>
      <c r="F261" s="1"/>
      <c r="G261" s="1"/>
      <c r="H261" s="1"/>
      <c r="I261" s="1"/>
    </row>
    <row r="262" spans="1:9" x14ac:dyDescent="0.3">
      <c r="A262" s="2" t="s">
        <v>1449</v>
      </c>
      <c r="B262" s="1" t="s">
        <v>1448</v>
      </c>
      <c r="C262" s="3">
        <v>7.1273079877805596</v>
      </c>
      <c r="D262" s="3">
        <v>10.3319671513981</v>
      </c>
      <c r="E262" s="3">
        <v>0.21703654809589601</v>
      </c>
      <c r="F262" s="3">
        <v>21.370525186586601</v>
      </c>
      <c r="G262" s="3">
        <v>46.275949604457303</v>
      </c>
      <c r="H262" s="1"/>
      <c r="I262" s="1"/>
    </row>
    <row r="263" spans="1:9" x14ac:dyDescent="0.3">
      <c r="A263" s="1"/>
      <c r="B263" s="1" t="s">
        <v>323</v>
      </c>
      <c r="C263" s="1"/>
      <c r="D263" s="1"/>
      <c r="E263" s="1"/>
      <c r="F263" s="1"/>
      <c r="G263" s="1"/>
      <c r="H263" s="1"/>
      <c r="I263" s="1"/>
    </row>
    <row r="264" spans="1:9" x14ac:dyDescent="0.3">
      <c r="A264" s="2" t="s">
        <v>1451</v>
      </c>
      <c r="B264" s="1" t="s">
        <v>1450</v>
      </c>
      <c r="C264" s="3">
        <v>4.1448483468670201</v>
      </c>
      <c r="D264" s="3">
        <v>24.295464450546</v>
      </c>
      <c r="E264" s="3">
        <v>3.2647308360157599</v>
      </c>
      <c r="F264" s="3">
        <v>42.079589534283002</v>
      </c>
      <c r="G264" s="3">
        <v>52.845690213675397</v>
      </c>
      <c r="H264" s="3">
        <v>102.95219795389001</v>
      </c>
      <c r="I264" s="3">
        <v>188.98182433093001</v>
      </c>
    </row>
    <row r="265" spans="1:9" x14ac:dyDescent="0.3">
      <c r="A265" s="1"/>
      <c r="B265" s="1" t="s">
        <v>326</v>
      </c>
      <c r="C265" s="1"/>
      <c r="D265" s="1"/>
      <c r="E265" s="1"/>
      <c r="F265" s="1"/>
      <c r="G265" s="1"/>
      <c r="H265" s="1"/>
      <c r="I265" s="1"/>
    </row>
    <row r="266" spans="1:9" x14ac:dyDescent="0.3">
      <c r="A266" s="2" t="s">
        <v>1453</v>
      </c>
      <c r="B266" s="1" t="s">
        <v>1452</v>
      </c>
      <c r="C266" s="3">
        <v>4.1013166518137298</v>
      </c>
      <c r="D266" s="3">
        <v>10.873597624536799</v>
      </c>
      <c r="E266" s="3">
        <v>2.4201107579147099</v>
      </c>
      <c r="F266" s="3">
        <v>28.108944269010799</v>
      </c>
      <c r="G266" s="1"/>
      <c r="H266" s="1"/>
      <c r="I266" s="1"/>
    </row>
    <row r="267" spans="1:9" x14ac:dyDescent="0.3">
      <c r="A267" s="1"/>
      <c r="B267" s="1" t="s">
        <v>329</v>
      </c>
      <c r="C267" s="1"/>
      <c r="D267" s="1"/>
      <c r="E267" s="1"/>
      <c r="F267" s="1"/>
      <c r="G267" s="1"/>
      <c r="H267" s="1"/>
      <c r="I267" s="1"/>
    </row>
    <row r="268" spans="1:9" x14ac:dyDescent="0.3">
      <c r="A268" s="2" t="s">
        <v>1455</v>
      </c>
      <c r="B268" s="1" t="s">
        <v>1454</v>
      </c>
      <c r="C268" s="3">
        <v>4.0325378936411003</v>
      </c>
      <c r="D268" s="3">
        <v>10.913426655117499</v>
      </c>
      <c r="E268" s="3">
        <v>2.50883893573485</v>
      </c>
      <c r="F268" s="3">
        <v>28.505035550541901</v>
      </c>
      <c r="G268" s="3">
        <v>68.1069902054887</v>
      </c>
      <c r="H268" s="3">
        <v>125.54018204725701</v>
      </c>
      <c r="I268" s="3">
        <v>299.24146575857901</v>
      </c>
    </row>
    <row r="269" spans="1:9" x14ac:dyDescent="0.3">
      <c r="A269" s="1"/>
      <c r="B269" s="1" t="s">
        <v>332</v>
      </c>
      <c r="C269" s="1"/>
      <c r="D269" s="1"/>
      <c r="E269" s="1"/>
      <c r="F269" s="1"/>
      <c r="G269" s="1"/>
      <c r="H269" s="1"/>
      <c r="I269" s="1"/>
    </row>
    <row r="270" spans="1:9" x14ac:dyDescent="0.3">
      <c r="A270" s="2" t="s">
        <v>1457</v>
      </c>
      <c r="B270" s="1" t="s">
        <v>1456</v>
      </c>
      <c r="C270" s="3">
        <v>3.6830866402487499</v>
      </c>
      <c r="D270" s="3">
        <v>11.3467113865045</v>
      </c>
      <c r="E270" s="1"/>
      <c r="F270" s="1"/>
      <c r="G270" s="1"/>
      <c r="H270" s="1"/>
      <c r="I270" s="1"/>
    </row>
    <row r="271" spans="1:9" x14ac:dyDescent="0.3">
      <c r="A271" s="1"/>
      <c r="B271" s="1" t="s">
        <v>1458</v>
      </c>
      <c r="C271" s="1"/>
      <c r="D271" s="1"/>
      <c r="E271" s="1"/>
      <c r="F271" s="1"/>
      <c r="G271" s="1"/>
      <c r="H271" s="1"/>
      <c r="I271" s="1"/>
    </row>
    <row r="272" spans="1:9" x14ac:dyDescent="0.3">
      <c r="A272" s="2" t="s">
        <v>1460</v>
      </c>
      <c r="B272" s="1" t="s">
        <v>1459</v>
      </c>
      <c r="C272" s="3">
        <v>3.11307901907356</v>
      </c>
      <c r="D272" s="3">
        <v>18.855932801295399</v>
      </c>
      <c r="E272" s="3">
        <v>13.866377261771399</v>
      </c>
      <c r="F272" s="3">
        <v>41.818635418553299</v>
      </c>
      <c r="G272" s="3">
        <v>72.820022720138894</v>
      </c>
      <c r="H272" s="1"/>
      <c r="I272" s="1"/>
    </row>
    <row r="273" spans="1:9" x14ac:dyDescent="0.3">
      <c r="A273" s="2" t="s">
        <v>1462</v>
      </c>
      <c r="B273" s="1" t="s">
        <v>1461</v>
      </c>
      <c r="C273" s="3">
        <v>3.1124429612476998</v>
      </c>
      <c r="D273" s="3">
        <v>18.854579506628699</v>
      </c>
      <c r="E273" s="3">
        <v>13.8693229480398</v>
      </c>
      <c r="F273" s="3">
        <v>42.247936023912899</v>
      </c>
      <c r="G273" s="3">
        <v>74.390473276637096</v>
      </c>
      <c r="H273" s="1"/>
      <c r="I273" s="1"/>
    </row>
    <row r="274" spans="1:9" x14ac:dyDescent="0.3">
      <c r="A274" s="2" t="s">
        <v>1464</v>
      </c>
      <c r="B274" s="1" t="s">
        <v>1463</v>
      </c>
      <c r="C274" s="3">
        <v>3.1073638403481301</v>
      </c>
      <c r="D274" s="3">
        <v>18.84728476639</v>
      </c>
      <c r="E274" s="3">
        <v>13.8616848890223</v>
      </c>
      <c r="F274" s="3">
        <v>42.390423213814103</v>
      </c>
      <c r="G274" s="3">
        <v>74.967147427703594</v>
      </c>
      <c r="H274" s="1"/>
      <c r="I274" s="1"/>
    </row>
    <row r="275" spans="1:9" x14ac:dyDescent="0.3">
      <c r="A275" s="1"/>
      <c r="B275" s="1" t="s">
        <v>1465</v>
      </c>
      <c r="C275" s="1"/>
      <c r="D275" s="1"/>
      <c r="E275" s="1"/>
      <c r="F275" s="1"/>
      <c r="G275" s="1"/>
      <c r="H275" s="1"/>
      <c r="I275" s="1"/>
    </row>
    <row r="276" spans="1:9" x14ac:dyDescent="0.3">
      <c r="A276" s="2" t="s">
        <v>1467</v>
      </c>
      <c r="B276" s="1" t="s">
        <v>1466</v>
      </c>
      <c r="C276" s="3">
        <v>2.9818780889620999</v>
      </c>
      <c r="D276" s="3">
        <v>14.476797859621399</v>
      </c>
      <c r="E276" s="3">
        <v>4.6104049589874601</v>
      </c>
      <c r="F276" s="3">
        <v>25.962575105051499</v>
      </c>
      <c r="G276" s="3">
        <v>48.692647315496501</v>
      </c>
      <c r="H276" s="1"/>
      <c r="I276" s="1"/>
    </row>
    <row r="277" spans="1:9" x14ac:dyDescent="0.3">
      <c r="A277" s="2" t="s">
        <v>1469</v>
      </c>
      <c r="B277" s="1" t="s">
        <v>1468</v>
      </c>
      <c r="C277" s="3">
        <v>2.98176441596847</v>
      </c>
      <c r="D277" s="3">
        <v>14.464555681424301</v>
      </c>
      <c r="E277" s="3">
        <v>4.6067271033619503</v>
      </c>
      <c r="F277" s="3">
        <v>26.327076636206499</v>
      </c>
      <c r="G277" s="3">
        <v>50.376788220437298</v>
      </c>
      <c r="H277" s="1"/>
      <c r="I277" s="1"/>
    </row>
    <row r="278" spans="1:9" x14ac:dyDescent="0.3">
      <c r="A278" s="2" t="s">
        <v>1471</v>
      </c>
      <c r="B278" s="1" t="s">
        <v>1470</v>
      </c>
      <c r="C278" s="3">
        <v>2.9822543542556601</v>
      </c>
      <c r="D278" s="3">
        <v>14.4776124280852</v>
      </c>
      <c r="E278" s="3">
        <v>4.6075449659652099</v>
      </c>
      <c r="F278" s="3">
        <v>26.470380307124</v>
      </c>
      <c r="G278" s="3">
        <v>51.000560973206902</v>
      </c>
      <c r="H278" s="1"/>
      <c r="I278" s="1"/>
    </row>
    <row r="279" spans="1:9" x14ac:dyDescent="0.3">
      <c r="A279" s="2" t="s">
        <v>1473</v>
      </c>
      <c r="B279" s="1" t="s">
        <v>1472</v>
      </c>
      <c r="C279" s="3">
        <v>2.93898809523809</v>
      </c>
      <c r="D279" s="3">
        <v>14.636227516362901</v>
      </c>
      <c r="E279" s="3">
        <v>5.3739709334718899</v>
      </c>
      <c r="F279" s="3">
        <v>26.5359614313634</v>
      </c>
      <c r="G279" s="3">
        <v>47.769409866755701</v>
      </c>
      <c r="H279" s="3">
        <v>104.930226021934</v>
      </c>
      <c r="I279" s="1"/>
    </row>
    <row r="280" spans="1:9" x14ac:dyDescent="0.3">
      <c r="A280" s="2" t="s">
        <v>1475</v>
      </c>
      <c r="B280" s="1" t="s">
        <v>1474</v>
      </c>
      <c r="C280" s="3">
        <v>2.9680564017756099</v>
      </c>
      <c r="D280" s="3">
        <v>14.8955611415105</v>
      </c>
      <c r="E280" s="3">
        <v>3.7586891968815901</v>
      </c>
      <c r="F280" s="3">
        <v>27.917386618822</v>
      </c>
      <c r="G280" s="3">
        <v>28.524086902571</v>
      </c>
      <c r="H280" s="3">
        <v>52.030897001369297</v>
      </c>
      <c r="I280" s="1"/>
    </row>
    <row r="281" spans="1:9" x14ac:dyDescent="0.3">
      <c r="A281" s="2" t="s">
        <v>1477</v>
      </c>
      <c r="B281" s="1" t="s">
        <v>1476</v>
      </c>
      <c r="C281" s="3">
        <v>3.58864657093913</v>
      </c>
      <c r="D281" s="3">
        <v>16.212882150253701</v>
      </c>
      <c r="E281" s="3">
        <v>7.8316826176838399</v>
      </c>
      <c r="F281" s="1"/>
      <c r="G281" s="1"/>
      <c r="H281" s="1"/>
      <c r="I281" s="1"/>
    </row>
    <row r="282" spans="1:9" x14ac:dyDescent="0.3">
      <c r="A282" s="2" t="s">
        <v>1479</v>
      </c>
      <c r="B282" s="1" t="s">
        <v>1478</v>
      </c>
      <c r="C282" s="3">
        <v>3.5253526127061598</v>
      </c>
      <c r="D282" s="3">
        <v>16.3773204336273</v>
      </c>
      <c r="E282" s="3">
        <v>8.1779444038039504</v>
      </c>
      <c r="F282" s="1"/>
      <c r="G282" s="1"/>
      <c r="H282" s="1"/>
      <c r="I282" s="1"/>
    </row>
    <row r="283" spans="1:9" x14ac:dyDescent="0.3">
      <c r="A283" s="1"/>
      <c r="B283" s="1" t="s">
        <v>406</v>
      </c>
      <c r="C283" s="1"/>
      <c r="D283" s="1"/>
      <c r="E283" s="1"/>
      <c r="F283" s="1"/>
      <c r="G283" s="1"/>
      <c r="H283" s="1"/>
      <c r="I283" s="1"/>
    </row>
    <row r="284" spans="1:9" x14ac:dyDescent="0.3">
      <c r="A284" s="2" t="s">
        <v>1481</v>
      </c>
      <c r="B284" s="1" t="s">
        <v>1480</v>
      </c>
      <c r="C284" s="3">
        <v>5.4173871161485403</v>
      </c>
      <c r="D284" s="3">
        <v>11.839401160281099</v>
      </c>
      <c r="E284" s="3">
        <v>1.47830236820251</v>
      </c>
      <c r="F284" s="3">
        <v>29.868705426623901</v>
      </c>
      <c r="G284" s="3">
        <v>40.150339356219902</v>
      </c>
      <c r="H284" s="3">
        <v>103.14964694423399</v>
      </c>
      <c r="I284" s="3">
        <v>149.987046339203</v>
      </c>
    </row>
    <row r="285" spans="1:9" x14ac:dyDescent="0.3">
      <c r="A285" s="1"/>
      <c r="B285" s="1" t="s">
        <v>409</v>
      </c>
      <c r="C285" s="1"/>
      <c r="D285" s="1"/>
      <c r="E285" s="1"/>
      <c r="F285" s="1"/>
      <c r="G285" s="1"/>
      <c r="H285" s="1"/>
      <c r="I285" s="1"/>
    </row>
    <row r="286" spans="1:9" x14ac:dyDescent="0.3">
      <c r="A286" s="2" t="s">
        <v>1483</v>
      </c>
      <c r="B286" s="1" t="s">
        <v>1482</v>
      </c>
      <c r="C286" s="3">
        <v>3.7025939606220701</v>
      </c>
      <c r="D286" s="3">
        <v>16.329237411681699</v>
      </c>
      <c r="E286" s="3">
        <v>-1.5129917844141301</v>
      </c>
      <c r="F286" s="3">
        <v>21.854930135939401</v>
      </c>
      <c r="G286" s="3">
        <v>46.657064131988697</v>
      </c>
      <c r="H286" s="3">
        <v>94.758438501864205</v>
      </c>
      <c r="I286" s="3">
        <v>167.73442680481801</v>
      </c>
    </row>
    <row r="287" spans="1:9" x14ac:dyDescent="0.3">
      <c r="A287" s="1"/>
      <c r="B287" s="1" t="s">
        <v>412</v>
      </c>
      <c r="C287" s="1"/>
      <c r="D287" s="1"/>
      <c r="E287" s="1"/>
      <c r="F287" s="1"/>
      <c r="G287" s="1"/>
      <c r="H287" s="1"/>
      <c r="I287" s="1"/>
    </row>
    <row r="288" spans="1:9" x14ac:dyDescent="0.3">
      <c r="A288" s="2" t="s">
        <v>1485</v>
      </c>
      <c r="B288" s="1" t="s">
        <v>1484</v>
      </c>
      <c r="C288" s="3">
        <v>3.64186924394164</v>
      </c>
      <c r="D288" s="3">
        <v>16.456449844148501</v>
      </c>
      <c r="E288" s="3">
        <v>-1.74636962156048</v>
      </c>
      <c r="F288" s="3">
        <v>22.956768572915902</v>
      </c>
      <c r="G288" s="3">
        <v>48.578132051546902</v>
      </c>
      <c r="H288" s="3">
        <v>97.214856674433605</v>
      </c>
      <c r="I288" s="3">
        <v>176.54836014248099</v>
      </c>
    </row>
    <row r="289" spans="1:9" x14ac:dyDescent="0.3">
      <c r="A289" s="1"/>
      <c r="B289" s="1" t="s">
        <v>415</v>
      </c>
      <c r="C289" s="1"/>
      <c r="D289" s="1"/>
      <c r="E289" s="1"/>
      <c r="F289" s="1"/>
      <c r="G289" s="1"/>
      <c r="H289" s="1"/>
      <c r="I289" s="1"/>
    </row>
    <row r="290" spans="1:9" x14ac:dyDescent="0.3">
      <c r="A290" s="2" t="s">
        <v>1487</v>
      </c>
      <c r="B290" s="1" t="s">
        <v>1486</v>
      </c>
      <c r="C290" s="3">
        <v>5.46381642226787</v>
      </c>
      <c r="D290" s="3">
        <v>11.939694545312401</v>
      </c>
      <c r="E290" s="3">
        <v>1.59847112237789</v>
      </c>
      <c r="F290" s="3">
        <v>29.153443870900102</v>
      </c>
      <c r="G290" s="3">
        <v>39.105136670902297</v>
      </c>
      <c r="H290" s="3">
        <v>102.14028297755</v>
      </c>
      <c r="I290" s="3">
        <v>151.757371996952</v>
      </c>
    </row>
    <row r="291" spans="1:9" x14ac:dyDescent="0.3">
      <c r="A291" s="2" t="s">
        <v>1489</v>
      </c>
      <c r="B291" s="1" t="s">
        <v>1488</v>
      </c>
      <c r="C291" s="3">
        <v>3.1923499305014098</v>
      </c>
      <c r="D291" s="3">
        <v>14.7558392248137</v>
      </c>
      <c r="E291" s="3">
        <v>8.0238336434579391</v>
      </c>
      <c r="F291" s="1"/>
      <c r="G291" s="1"/>
      <c r="H291" s="1"/>
      <c r="I291" s="1"/>
    </row>
    <row r="292" spans="1:9" x14ac:dyDescent="0.3">
      <c r="A292" s="1"/>
      <c r="B292" s="1" t="s">
        <v>424</v>
      </c>
      <c r="C292" s="1"/>
      <c r="D292" s="1"/>
      <c r="E292" s="1"/>
      <c r="F292" s="1"/>
      <c r="G292" s="1"/>
      <c r="H292" s="1"/>
      <c r="I292" s="1"/>
    </row>
    <row r="293" spans="1:9" x14ac:dyDescent="0.3">
      <c r="A293" s="2" t="s">
        <v>1491</v>
      </c>
      <c r="B293" s="1" t="s">
        <v>1490</v>
      </c>
      <c r="C293" s="3">
        <v>3.1193300885840198</v>
      </c>
      <c r="D293" s="3">
        <v>12.290941827130601</v>
      </c>
      <c r="E293" s="3">
        <v>3.17823544368167</v>
      </c>
      <c r="F293" s="1"/>
      <c r="G293" s="1"/>
      <c r="H293" s="1"/>
      <c r="I293" s="1"/>
    </row>
    <row r="294" spans="1:9" x14ac:dyDescent="0.3">
      <c r="A294" s="1"/>
      <c r="B294" s="1" t="s">
        <v>1492</v>
      </c>
      <c r="C294" s="1"/>
      <c r="D294" s="1"/>
      <c r="E294" s="1"/>
      <c r="F294" s="1"/>
      <c r="G294" s="1"/>
      <c r="H294" s="1"/>
      <c r="I294" s="1"/>
    </row>
    <row r="295" spans="1:9" x14ac:dyDescent="0.3">
      <c r="A295" s="2" t="s">
        <v>1494</v>
      </c>
      <c r="B295" s="1" t="s">
        <v>1493</v>
      </c>
      <c r="C295" s="3">
        <v>3.4305529220462101</v>
      </c>
      <c r="D295" s="3">
        <v>13.004404380884001</v>
      </c>
      <c r="E295" s="3">
        <v>4.7056590445758504</v>
      </c>
      <c r="F295" s="3">
        <v>30.1821137455964</v>
      </c>
      <c r="G295" s="1"/>
      <c r="H295" s="1"/>
      <c r="I295" s="1"/>
    </row>
    <row r="296" spans="1:9" x14ac:dyDescent="0.3">
      <c r="A296" s="1"/>
      <c r="B296" s="1" t="s">
        <v>427</v>
      </c>
      <c r="C296" s="1"/>
      <c r="D296" s="1"/>
      <c r="E296" s="1"/>
      <c r="F296" s="1"/>
      <c r="G296" s="1"/>
      <c r="H296" s="1"/>
      <c r="I296" s="1"/>
    </row>
    <row r="297" spans="1:9" x14ac:dyDescent="0.3">
      <c r="A297" s="2" t="s">
        <v>1496</v>
      </c>
      <c r="B297" s="1" t="s">
        <v>1495</v>
      </c>
      <c r="C297" s="3">
        <v>3.1969648498224901</v>
      </c>
      <c r="D297" s="3">
        <v>12.305225352573199</v>
      </c>
      <c r="E297" s="3">
        <v>3.3306243898249499</v>
      </c>
      <c r="F297" s="3">
        <v>29.105925462315099</v>
      </c>
      <c r="G297" s="1"/>
      <c r="H297" s="1"/>
      <c r="I297" s="1"/>
    </row>
    <row r="298" spans="1:9" x14ac:dyDescent="0.3">
      <c r="A298" s="1"/>
      <c r="B298" s="1" t="s">
        <v>430</v>
      </c>
      <c r="C298" s="1"/>
      <c r="D298" s="1"/>
      <c r="E298" s="1"/>
      <c r="F298" s="1"/>
      <c r="G298" s="1"/>
      <c r="H298" s="1"/>
      <c r="I298" s="1"/>
    </row>
    <row r="299" spans="1:9" x14ac:dyDescent="0.3">
      <c r="A299" s="2" t="s">
        <v>1498</v>
      </c>
      <c r="B299" s="1" t="s">
        <v>1497</v>
      </c>
      <c r="C299" s="3">
        <v>1.7762516358142</v>
      </c>
      <c r="D299" s="3">
        <v>9.9855495244565802</v>
      </c>
      <c r="E299" s="3">
        <v>9.5322264711463394</v>
      </c>
      <c r="F299" s="3">
        <v>18.2021924920546</v>
      </c>
      <c r="G299" s="3">
        <v>68.539991542757406</v>
      </c>
      <c r="H299" s="3">
        <v>123.45060759491599</v>
      </c>
      <c r="I299" s="3">
        <v>218.69547021468301</v>
      </c>
    </row>
    <row r="300" spans="1:9" x14ac:dyDescent="0.3">
      <c r="A300" s="2" t="s">
        <v>1500</v>
      </c>
      <c r="B300" s="1" t="s">
        <v>1499</v>
      </c>
      <c r="C300" s="3">
        <v>1.7788949260147799</v>
      </c>
      <c r="D300" s="3">
        <v>9.9853265099103599</v>
      </c>
      <c r="E300" s="3">
        <v>9.5865258907404591</v>
      </c>
      <c r="F300" s="3">
        <v>18.274901408062998</v>
      </c>
      <c r="G300" s="3">
        <v>68.643664408977301</v>
      </c>
      <c r="H300" s="3">
        <v>123.588057257372</v>
      </c>
      <c r="I300" s="3">
        <v>218.89150720594</v>
      </c>
    </row>
    <row r="301" spans="1:9" x14ac:dyDescent="0.3">
      <c r="A301" s="1"/>
      <c r="B301" s="1" t="s">
        <v>433</v>
      </c>
      <c r="C301" s="1"/>
      <c r="D301" s="1"/>
      <c r="E301" s="1"/>
      <c r="F301" s="1"/>
      <c r="G301" s="1"/>
      <c r="H301" s="1"/>
      <c r="I301" s="1"/>
    </row>
    <row r="302" spans="1:9" x14ac:dyDescent="0.3">
      <c r="A302" s="2" t="s">
        <v>1502</v>
      </c>
      <c r="B302" s="1" t="s">
        <v>1501</v>
      </c>
      <c r="C302" s="3">
        <v>1.7475573784079601</v>
      </c>
      <c r="D302" s="3">
        <v>9.90358206683206</v>
      </c>
      <c r="E302" s="3">
        <v>9.3992496259772604</v>
      </c>
      <c r="F302" s="1"/>
      <c r="G302" s="1"/>
      <c r="H302" s="1"/>
      <c r="I302" s="1"/>
    </row>
    <row r="303" spans="1:9" x14ac:dyDescent="0.3">
      <c r="A303" s="2" t="s">
        <v>1504</v>
      </c>
      <c r="B303" s="1" t="s">
        <v>1503</v>
      </c>
      <c r="C303" s="3">
        <v>1.75092739739578</v>
      </c>
      <c r="D303" s="3">
        <v>9.91200371853534</v>
      </c>
      <c r="E303" s="3">
        <v>9.45855551022448</v>
      </c>
      <c r="F303" s="3">
        <v>18.546777818574299</v>
      </c>
      <c r="G303" s="3">
        <v>69.269145797167198</v>
      </c>
      <c r="H303" s="3">
        <v>124.55336717967801</v>
      </c>
      <c r="I303" s="3">
        <v>221.74111897135899</v>
      </c>
    </row>
    <row r="304" spans="1:9" x14ac:dyDescent="0.3">
      <c r="A304" s="1"/>
      <c r="B304" s="1" t="s">
        <v>442</v>
      </c>
      <c r="C304" s="1"/>
      <c r="D304" s="1"/>
      <c r="E304" s="1"/>
      <c r="F304" s="1"/>
      <c r="G304" s="1"/>
      <c r="H304" s="1"/>
      <c r="I304" s="1"/>
    </row>
    <row r="305" spans="1:9" x14ac:dyDescent="0.3">
      <c r="A305" s="2" t="s">
        <v>1506</v>
      </c>
      <c r="B305" s="1" t="s">
        <v>1505</v>
      </c>
      <c r="C305" s="3">
        <v>4.0530529174589303</v>
      </c>
      <c r="D305" s="3">
        <v>17.1563498497277</v>
      </c>
      <c r="E305" s="3">
        <v>10.0262745674057</v>
      </c>
      <c r="F305" s="1"/>
      <c r="G305" s="1"/>
      <c r="H305" s="1"/>
      <c r="I305" s="1"/>
    </row>
    <row r="306" spans="1:9" x14ac:dyDescent="0.3">
      <c r="A306" s="2"/>
      <c r="B306" s="1" t="s">
        <v>2074</v>
      </c>
      <c r="C306" s="3">
        <f>MEDIAN(C183:C305)</f>
        <v>3.65392963789016</v>
      </c>
      <c r="D306" s="3">
        <f>MEDIAN(D183:D305)</f>
        <v>16.2058684103717</v>
      </c>
      <c r="E306" s="3">
        <f>MEDIAN(E183:E305)</f>
        <v>7.8328331993989702</v>
      </c>
      <c r="F306" s="3">
        <f>MEDIAN(F183:F305)</f>
        <v>29.511074648762001</v>
      </c>
      <c r="G306" s="3">
        <f>MEDIAN(G183:G305)</f>
        <v>55.868886082708997</v>
      </c>
      <c r="H306" s="3">
        <f>MEDIAN(H183:H305)</f>
        <v>107.477766470517</v>
      </c>
      <c r="I306" s="3">
        <f>MEDIAN(I183:I305)</f>
        <v>218.69547021468301</v>
      </c>
    </row>
    <row r="307" spans="1:9" x14ac:dyDescent="0.3">
      <c r="A307" s="2"/>
      <c r="B307" s="1" t="s">
        <v>452</v>
      </c>
      <c r="C307" s="3">
        <v>4.2473410172264501</v>
      </c>
      <c r="D307" s="3">
        <v>17.446509885167501</v>
      </c>
      <c r="E307" s="3">
        <v>9.2049337030497007</v>
      </c>
      <c r="F307" s="3">
        <v>36.6428211208314</v>
      </c>
      <c r="G307" s="3">
        <v>65.706291444876996</v>
      </c>
      <c r="H307" s="3">
        <v>126.64073080115899</v>
      </c>
      <c r="I307" s="3">
        <v>241.64819935704099</v>
      </c>
    </row>
    <row r="308" spans="1:9" x14ac:dyDescent="0.3">
      <c r="A308" s="2"/>
      <c r="B308" s="1" t="s">
        <v>453</v>
      </c>
      <c r="C308" s="3">
        <v>4.2069272943355998</v>
      </c>
      <c r="D308" s="3">
        <v>16.6921368576898</v>
      </c>
      <c r="E308" s="3">
        <v>8.6010390344365995</v>
      </c>
      <c r="F308" s="3">
        <v>36.112799508587798</v>
      </c>
      <c r="G308" s="3">
        <v>62.304855744408599</v>
      </c>
      <c r="H308" s="3">
        <v>116.29389666502</v>
      </c>
      <c r="I308" s="3">
        <v>224.48272960643899</v>
      </c>
    </row>
    <row r="309" spans="1:9" x14ac:dyDescent="0.3">
      <c r="A309" s="2"/>
      <c r="B309" s="1"/>
      <c r="C309" s="3"/>
      <c r="D309" s="3"/>
      <c r="E309" s="3"/>
      <c r="F309" s="3"/>
      <c r="G309" s="3"/>
      <c r="H309" s="3"/>
      <c r="I309" s="3"/>
    </row>
    <row r="310" spans="1:9" x14ac:dyDescent="0.3">
      <c r="A310" s="2"/>
      <c r="B310" s="1"/>
      <c r="C310" s="3"/>
      <c r="D310" s="3"/>
      <c r="E310" s="3"/>
      <c r="F310" s="3"/>
      <c r="G310" s="3"/>
      <c r="H310" s="3"/>
      <c r="I310" s="3"/>
    </row>
    <row r="311" spans="1:9" x14ac:dyDescent="0.3">
      <c r="A311" s="2"/>
      <c r="B311" s="1"/>
      <c r="C311" s="3"/>
      <c r="D311" s="3"/>
      <c r="E311" s="3"/>
      <c r="F311" s="3"/>
      <c r="G311" s="3"/>
      <c r="H311" s="3"/>
      <c r="I311" s="3"/>
    </row>
    <row r="312" spans="1:9" ht="17.399999999999999" x14ac:dyDescent="0.3">
      <c r="A312" s="5"/>
      <c r="B312" s="5" t="s">
        <v>464</v>
      </c>
      <c r="C312" s="5"/>
      <c r="D312" s="5"/>
      <c r="E312" s="5"/>
      <c r="F312" s="5"/>
      <c r="G312" s="5"/>
      <c r="H312" s="5"/>
      <c r="I312" s="5"/>
    </row>
    <row r="313" spans="1:9" x14ac:dyDescent="0.3">
      <c r="A313" s="1"/>
      <c r="B313" s="1"/>
      <c r="C313" s="20" t="s">
        <v>2089</v>
      </c>
      <c r="D313" s="20" t="s">
        <v>2084</v>
      </c>
      <c r="E313" s="20" t="s">
        <v>2083</v>
      </c>
      <c r="F313" s="20" t="s">
        <v>2090</v>
      </c>
      <c r="G313" s="20" t="s">
        <v>2091</v>
      </c>
      <c r="H313" s="20" t="s">
        <v>2092</v>
      </c>
      <c r="I313" s="20" t="s">
        <v>2079</v>
      </c>
    </row>
    <row r="314" spans="1:9" x14ac:dyDescent="0.3">
      <c r="A314" s="1"/>
      <c r="B314" s="1" t="s">
        <v>2072</v>
      </c>
      <c r="C314" s="1"/>
      <c r="D314" s="1"/>
      <c r="E314" s="1"/>
      <c r="F314" s="1"/>
      <c r="G314" s="1"/>
      <c r="H314" s="1"/>
      <c r="I314" s="1"/>
    </row>
    <row r="315" spans="1:9" x14ac:dyDescent="0.3">
      <c r="A315" s="2" t="s">
        <v>1508</v>
      </c>
      <c r="B315" s="1" t="s">
        <v>1507</v>
      </c>
      <c r="C315" s="3">
        <v>1.4353107231553699</v>
      </c>
      <c r="D315" s="3">
        <v>10.7988347431441</v>
      </c>
      <c r="E315" s="3">
        <v>-1.34587869952226</v>
      </c>
      <c r="F315" s="3">
        <v>20.913686184112301</v>
      </c>
      <c r="G315" s="3">
        <v>54.904714168842602</v>
      </c>
      <c r="H315" s="3">
        <v>96.986559857868201</v>
      </c>
      <c r="I315" s="3">
        <v>127.145533774528</v>
      </c>
    </row>
    <row r="316" spans="1:9" x14ac:dyDescent="0.3">
      <c r="A316" s="2" t="s">
        <v>1510</v>
      </c>
      <c r="B316" s="1" t="s">
        <v>1509</v>
      </c>
      <c r="C316" s="3">
        <v>0.47580209727647998</v>
      </c>
      <c r="D316" s="3">
        <v>5.7385880039230903</v>
      </c>
      <c r="E316" s="3">
        <v>-7.3051175193929598</v>
      </c>
      <c r="F316" s="3">
        <v>18.5471066204008</v>
      </c>
      <c r="G316" s="3">
        <v>57.4736993529012</v>
      </c>
      <c r="H316" s="3">
        <v>88.375656663661601</v>
      </c>
      <c r="I316" s="3">
        <v>137.84226205568399</v>
      </c>
    </row>
    <row r="317" spans="1:9" x14ac:dyDescent="0.3">
      <c r="A317" s="2" t="s">
        <v>1512</v>
      </c>
      <c r="B317" s="1" t="s">
        <v>1511</v>
      </c>
      <c r="C317" s="3">
        <v>1.2272607935533599</v>
      </c>
      <c r="D317" s="3">
        <v>4.7670104080205098</v>
      </c>
      <c r="E317" s="3">
        <v>-2.9301758486196801</v>
      </c>
      <c r="F317" s="3">
        <v>21.172056172914498</v>
      </c>
      <c r="G317" s="3">
        <v>36.162942429847099</v>
      </c>
      <c r="H317" s="3">
        <v>60.682891770926297</v>
      </c>
      <c r="I317" s="3">
        <v>77.455872215728903</v>
      </c>
    </row>
    <row r="318" spans="1:9" x14ac:dyDescent="0.3">
      <c r="A318" s="1"/>
      <c r="B318" s="1" t="s">
        <v>2073</v>
      </c>
      <c r="C318" s="1"/>
      <c r="D318" s="1"/>
      <c r="E318" s="1"/>
      <c r="F318" s="1"/>
      <c r="G318" s="1"/>
      <c r="H318" s="1"/>
      <c r="I318" s="1"/>
    </row>
    <row r="319" spans="1:9" x14ac:dyDescent="0.3">
      <c r="A319" s="1"/>
      <c r="B319" s="1" t="s">
        <v>465</v>
      </c>
      <c r="C319" s="1"/>
      <c r="D319" s="1"/>
      <c r="E319" s="1"/>
      <c r="F319" s="1"/>
      <c r="G319" s="1"/>
      <c r="H319" s="1"/>
      <c r="I319" s="1"/>
    </row>
    <row r="320" spans="1:9" x14ac:dyDescent="0.3">
      <c r="A320" s="2" t="s">
        <v>1514</v>
      </c>
      <c r="B320" s="1" t="s">
        <v>1513</v>
      </c>
      <c r="C320" s="3">
        <v>1.72301653779549</v>
      </c>
      <c r="D320" s="3">
        <v>5.8421287710550001</v>
      </c>
      <c r="E320" s="3">
        <v>-4.6875513479374096</v>
      </c>
      <c r="F320" s="3">
        <v>23.804682214596799</v>
      </c>
      <c r="G320" s="3">
        <v>49.763322014999503</v>
      </c>
      <c r="H320" s="3">
        <v>85.429184886020593</v>
      </c>
      <c r="I320" s="3">
        <v>108.157545502315</v>
      </c>
    </row>
    <row r="321" spans="1:9" x14ac:dyDescent="0.3">
      <c r="A321" s="1"/>
      <c r="B321" s="1" t="s">
        <v>1515</v>
      </c>
      <c r="C321" s="1"/>
      <c r="D321" s="1"/>
      <c r="E321" s="1"/>
      <c r="F321" s="1"/>
      <c r="G321" s="1"/>
      <c r="H321" s="1"/>
      <c r="I321" s="1"/>
    </row>
    <row r="322" spans="1:9" x14ac:dyDescent="0.3">
      <c r="A322" s="2" t="s">
        <v>1517</v>
      </c>
      <c r="B322" s="1" t="s">
        <v>1516</v>
      </c>
      <c r="C322" s="1"/>
      <c r="D322" s="1"/>
      <c r="E322" s="1"/>
      <c r="F322" s="1"/>
      <c r="G322" s="1"/>
      <c r="H322" s="1"/>
      <c r="I322" s="1"/>
    </row>
    <row r="323" spans="1:9" x14ac:dyDescent="0.3">
      <c r="A323" s="1"/>
      <c r="B323" s="1" t="s">
        <v>476</v>
      </c>
      <c r="C323" s="1"/>
      <c r="D323" s="1"/>
      <c r="E323" s="1"/>
      <c r="F323" s="1"/>
      <c r="G323" s="1"/>
      <c r="H323" s="1"/>
      <c r="I323" s="1"/>
    </row>
    <row r="324" spans="1:9" x14ac:dyDescent="0.3">
      <c r="A324" s="2" t="s">
        <v>1519</v>
      </c>
      <c r="B324" s="1" t="s">
        <v>1518</v>
      </c>
      <c r="C324" s="3">
        <v>0.50515426758939597</v>
      </c>
      <c r="D324" s="3">
        <v>4.0415507271657098</v>
      </c>
      <c r="E324" s="3">
        <v>-7.4702197504091998</v>
      </c>
      <c r="F324" s="3">
        <v>15.6354128436562</v>
      </c>
      <c r="G324" s="3">
        <v>47.545919345984203</v>
      </c>
      <c r="H324" s="3">
        <v>90.303896639687594</v>
      </c>
      <c r="I324" s="3">
        <v>102.04072272991</v>
      </c>
    </row>
    <row r="325" spans="1:9" x14ac:dyDescent="0.3">
      <c r="A325" s="2"/>
      <c r="B325" s="1" t="s">
        <v>2074</v>
      </c>
      <c r="C325" s="3">
        <f>MEDIAN(C315:C324)</f>
        <v>1.2272607935533599</v>
      </c>
      <c r="D325" s="3">
        <f>MEDIAN(D315:D324)</f>
        <v>5.7385880039230903</v>
      </c>
      <c r="E325" s="3">
        <f>MEDIAN(E315:E324)</f>
        <v>-4.6875513479374096</v>
      </c>
      <c r="F325" s="3">
        <f>MEDIAN(F315:F324)</f>
        <v>20.913686184112301</v>
      </c>
      <c r="G325" s="3">
        <f>MEDIAN(G315:G324)</f>
        <v>49.763322014999503</v>
      </c>
      <c r="H325" s="3">
        <f>MEDIAN(H315:H324)</f>
        <v>88.375656663661601</v>
      </c>
      <c r="I325" s="3">
        <f>MEDIAN(I315:I324)</f>
        <v>108.157545502315</v>
      </c>
    </row>
    <row r="326" spans="1:9" x14ac:dyDescent="0.3">
      <c r="A326" s="2"/>
      <c r="B326" s="1" t="s">
        <v>481</v>
      </c>
      <c r="C326" s="3">
        <v>1.47157157107102</v>
      </c>
      <c r="D326" s="3">
        <v>8.1780954458142894</v>
      </c>
      <c r="E326" s="3">
        <v>-1.59834966987157</v>
      </c>
      <c r="F326" s="3">
        <v>23.503311713250898</v>
      </c>
      <c r="G326" s="3">
        <v>49.809991821854098</v>
      </c>
      <c r="H326" s="3">
        <v>87.037533089018197</v>
      </c>
      <c r="I326" s="3">
        <v>117.940369139087</v>
      </c>
    </row>
    <row r="327" spans="1:9" x14ac:dyDescent="0.3">
      <c r="A327" s="2"/>
      <c r="B327" s="1"/>
      <c r="C327" s="3"/>
      <c r="D327" s="3"/>
      <c r="E327" s="3"/>
      <c r="F327" s="3"/>
      <c r="G327" s="3"/>
      <c r="H327" s="3"/>
      <c r="I327" s="3"/>
    </row>
    <row r="328" spans="1:9" x14ac:dyDescent="0.3">
      <c r="A328" s="2"/>
      <c r="B328" s="1"/>
      <c r="C328" s="3"/>
      <c r="D328" s="3"/>
      <c r="E328" s="3"/>
      <c r="F328" s="3"/>
      <c r="G328" s="3"/>
      <c r="H328" s="3"/>
      <c r="I328" s="3"/>
    </row>
    <row r="329" spans="1:9" x14ac:dyDescent="0.3">
      <c r="A329" s="2"/>
      <c r="B329" s="1"/>
      <c r="C329" s="3"/>
      <c r="D329" s="3"/>
      <c r="E329" s="3"/>
      <c r="F329" s="3"/>
      <c r="G329" s="3"/>
      <c r="H329" s="3"/>
      <c r="I329" s="3"/>
    </row>
    <row r="330" spans="1:9" x14ac:dyDescent="0.3">
      <c r="A330" s="2"/>
      <c r="B330" s="1"/>
      <c r="C330" s="3"/>
      <c r="D330" s="3"/>
      <c r="E330" s="3"/>
      <c r="F330" s="3"/>
      <c r="G330" s="3"/>
      <c r="H330" s="3"/>
      <c r="I330" s="3"/>
    </row>
    <row r="331" spans="1:9" ht="17.399999999999999" x14ac:dyDescent="0.3">
      <c r="A331" s="5"/>
      <c r="B331" s="5" t="s">
        <v>505</v>
      </c>
      <c r="C331" s="5"/>
      <c r="D331" s="5"/>
      <c r="E331" s="5"/>
      <c r="F331" s="5"/>
      <c r="G331" s="5"/>
      <c r="H331" s="5"/>
      <c r="I331" s="5"/>
    </row>
    <row r="332" spans="1:9" ht="17.399999999999999" x14ac:dyDescent="0.3">
      <c r="A332" s="5"/>
      <c r="B332" s="5"/>
      <c r="C332" s="20" t="s">
        <v>2089</v>
      </c>
      <c r="D332" s="20" t="s">
        <v>2084</v>
      </c>
      <c r="E332" s="20" t="s">
        <v>2083</v>
      </c>
      <c r="F332" s="20" t="s">
        <v>2090</v>
      </c>
      <c r="G332" s="20" t="s">
        <v>2091</v>
      </c>
      <c r="H332" s="20" t="s">
        <v>2092</v>
      </c>
      <c r="I332" s="20" t="s">
        <v>2079</v>
      </c>
    </row>
    <row r="333" spans="1:9" x14ac:dyDescent="0.3">
      <c r="A333" s="1"/>
      <c r="B333" s="1" t="s">
        <v>2072</v>
      </c>
      <c r="C333" s="1"/>
      <c r="D333" s="1"/>
      <c r="E333" s="1"/>
      <c r="F333" s="1"/>
      <c r="G333" s="1"/>
      <c r="H333" s="1"/>
      <c r="I333" s="1"/>
    </row>
    <row r="334" spans="1:9" x14ac:dyDescent="0.3">
      <c r="A334" s="2" t="s">
        <v>1521</v>
      </c>
      <c r="B334" s="1" t="s">
        <v>1520</v>
      </c>
      <c r="C334" s="3">
        <v>2.9361312512838098</v>
      </c>
      <c r="D334" s="3">
        <v>17.6771044995171</v>
      </c>
      <c r="E334" s="3">
        <v>-0.26654064272211098</v>
      </c>
      <c r="F334" s="3">
        <v>30.245595117129501</v>
      </c>
      <c r="G334" s="1"/>
      <c r="H334" s="1"/>
      <c r="I334" s="1"/>
    </row>
    <row r="335" spans="1:9" x14ac:dyDescent="0.3">
      <c r="A335" s="2" t="s">
        <v>1523</v>
      </c>
      <c r="B335" s="1" t="s">
        <v>1522</v>
      </c>
      <c r="C335" s="3">
        <v>3.5176221102079701</v>
      </c>
      <c r="D335" s="3">
        <v>18.943944877285599</v>
      </c>
      <c r="E335" s="3">
        <v>-6.9526258530313498</v>
      </c>
      <c r="F335" s="3">
        <v>11.3534205418454</v>
      </c>
      <c r="G335" s="3">
        <v>29.477277568719099</v>
      </c>
      <c r="H335" s="3">
        <v>79.838886419357095</v>
      </c>
      <c r="I335" s="3">
        <v>206.72044305170101</v>
      </c>
    </row>
    <row r="336" spans="1:9" x14ac:dyDescent="0.3">
      <c r="A336" s="2" t="s">
        <v>1525</v>
      </c>
      <c r="B336" s="1" t="s">
        <v>1524</v>
      </c>
      <c r="C336" s="3">
        <v>4.4976816263229296</v>
      </c>
      <c r="D336" s="3">
        <v>19.2458988898142</v>
      </c>
      <c r="E336" s="3">
        <v>12.3586528841338</v>
      </c>
      <c r="F336" s="3">
        <v>40.338479602204202</v>
      </c>
      <c r="G336" s="3">
        <v>82.377332642033195</v>
      </c>
      <c r="H336" s="3">
        <v>145.05797032932199</v>
      </c>
      <c r="I336" s="3">
        <v>302.47880939294203</v>
      </c>
    </row>
    <row r="337" spans="1:9" x14ac:dyDescent="0.3">
      <c r="A337" s="2" t="s">
        <v>1527</v>
      </c>
      <c r="B337" s="1" t="s">
        <v>1526</v>
      </c>
      <c r="C337" s="3">
        <v>4.6247967960735696</v>
      </c>
      <c r="D337" s="3">
        <v>22.391756231409001</v>
      </c>
      <c r="E337" s="3">
        <v>13.5764712687303</v>
      </c>
      <c r="F337" s="3">
        <v>56.764683599817801</v>
      </c>
      <c r="G337" s="3">
        <v>114.11259433972501</v>
      </c>
      <c r="H337" s="3">
        <v>196.07048479934099</v>
      </c>
      <c r="I337" s="3">
        <v>412.35718225012403</v>
      </c>
    </row>
    <row r="338" spans="1:9" x14ac:dyDescent="0.3">
      <c r="A338" s="2" t="s">
        <v>1529</v>
      </c>
      <c r="B338" s="1" t="s">
        <v>1528</v>
      </c>
      <c r="C338" s="3">
        <v>4.6437270489372802</v>
      </c>
      <c r="D338" s="3">
        <v>17.3374064481415</v>
      </c>
      <c r="E338" s="3">
        <v>2.70399670921132</v>
      </c>
      <c r="F338" s="3">
        <v>36.934118542248697</v>
      </c>
      <c r="G338" s="3">
        <v>72.7502244663076</v>
      </c>
      <c r="H338" s="3">
        <v>156.02108143812401</v>
      </c>
      <c r="I338" s="3">
        <v>350.35902005622501</v>
      </c>
    </row>
    <row r="339" spans="1:9" x14ac:dyDescent="0.3">
      <c r="A339" s="2" t="s">
        <v>1531</v>
      </c>
      <c r="B339" s="1" t="s">
        <v>1530</v>
      </c>
      <c r="C339" s="3">
        <v>4.4404584224200896</v>
      </c>
      <c r="D339" s="3">
        <v>14.538985024231099</v>
      </c>
      <c r="E339" s="3">
        <v>11.0661094342283</v>
      </c>
      <c r="F339" s="3">
        <v>28.887594489787698</v>
      </c>
      <c r="G339" s="3">
        <v>68.543799135797499</v>
      </c>
      <c r="H339" s="3">
        <v>134.24109033768499</v>
      </c>
      <c r="I339" s="3">
        <v>274.33112639132497</v>
      </c>
    </row>
    <row r="340" spans="1:9" x14ac:dyDescent="0.3">
      <c r="A340" s="1"/>
      <c r="B340" s="1" t="s">
        <v>2073</v>
      </c>
      <c r="C340" s="1"/>
      <c r="D340" s="1"/>
      <c r="E340" s="1"/>
      <c r="F340" s="1"/>
      <c r="G340" s="1"/>
      <c r="H340" s="1"/>
      <c r="I340" s="1"/>
    </row>
    <row r="341" spans="1:9" x14ac:dyDescent="0.3">
      <c r="A341" s="1"/>
      <c r="B341" s="1" t="s">
        <v>506</v>
      </c>
      <c r="C341" s="1"/>
      <c r="D341" s="1"/>
      <c r="E341" s="1"/>
      <c r="F341" s="1"/>
      <c r="G341" s="1"/>
      <c r="H341" s="1"/>
      <c r="I341" s="1"/>
    </row>
    <row r="342" spans="1:9" x14ac:dyDescent="0.3">
      <c r="A342" s="2" t="s">
        <v>1533</v>
      </c>
      <c r="B342" s="1" t="s">
        <v>1532</v>
      </c>
      <c r="C342" s="3">
        <v>5.3699350722342496</v>
      </c>
      <c r="D342" s="3">
        <v>17.093456251681602</v>
      </c>
      <c r="E342" s="3">
        <v>8.8662417685103705</v>
      </c>
      <c r="F342" s="1"/>
      <c r="G342" s="1"/>
      <c r="H342" s="1"/>
      <c r="I342" s="1"/>
    </row>
    <row r="343" spans="1:9" x14ac:dyDescent="0.3">
      <c r="A343" s="1"/>
      <c r="B343" s="1" t="s">
        <v>509</v>
      </c>
      <c r="C343" s="1"/>
      <c r="D343" s="1"/>
      <c r="E343" s="1"/>
      <c r="F343" s="1"/>
      <c r="G343" s="1"/>
      <c r="H343" s="1"/>
      <c r="I343" s="1"/>
    </row>
    <row r="344" spans="1:9" x14ac:dyDescent="0.3">
      <c r="A344" s="2" t="s">
        <v>1535</v>
      </c>
      <c r="B344" s="1" t="s">
        <v>1534</v>
      </c>
      <c r="C344" s="3">
        <v>4.5626468177152599</v>
      </c>
      <c r="D344" s="3">
        <v>21.749785623143101</v>
      </c>
      <c r="E344" s="3">
        <v>3.0353482384390298</v>
      </c>
      <c r="F344" s="3">
        <v>33.689514031952598</v>
      </c>
      <c r="G344" s="1"/>
      <c r="H344" s="1"/>
      <c r="I344" s="1"/>
    </row>
    <row r="345" spans="1:9" x14ac:dyDescent="0.3">
      <c r="A345" s="1"/>
      <c r="B345" s="1" t="s">
        <v>512</v>
      </c>
      <c r="C345" s="1"/>
      <c r="D345" s="1"/>
      <c r="E345" s="1"/>
      <c r="F345" s="1"/>
      <c r="G345" s="1"/>
      <c r="H345" s="1"/>
      <c r="I345" s="1"/>
    </row>
    <row r="346" spans="1:9" x14ac:dyDescent="0.3">
      <c r="A346" s="2" t="s">
        <v>1537</v>
      </c>
      <c r="B346" s="1" t="s">
        <v>1536</v>
      </c>
      <c r="C346" s="3">
        <v>6.3045436082173998</v>
      </c>
      <c r="D346" s="3">
        <v>13.329917887132799</v>
      </c>
      <c r="E346" s="3">
        <v>3.16850705669497</v>
      </c>
      <c r="F346" s="3">
        <v>29.2706063437141</v>
      </c>
      <c r="G346" s="3">
        <v>35.360156209184503</v>
      </c>
      <c r="H346" s="3">
        <v>93.376179911218799</v>
      </c>
      <c r="I346" s="3">
        <v>180.96143831054101</v>
      </c>
    </row>
    <row r="347" spans="1:9" x14ac:dyDescent="0.3">
      <c r="A347" s="2" t="s">
        <v>1539</v>
      </c>
      <c r="B347" s="1" t="s">
        <v>1538</v>
      </c>
      <c r="C347" s="1"/>
      <c r="D347" s="1"/>
      <c r="E347" s="1"/>
      <c r="F347" s="1"/>
      <c r="G347" s="1"/>
      <c r="H347" s="1"/>
      <c r="I347" s="1"/>
    </row>
    <row r="348" spans="1:9" x14ac:dyDescent="0.3">
      <c r="A348" s="1"/>
      <c r="B348" s="1" t="s">
        <v>515</v>
      </c>
      <c r="C348" s="1"/>
      <c r="D348" s="1"/>
      <c r="E348" s="1"/>
      <c r="F348" s="1"/>
      <c r="G348" s="1"/>
      <c r="H348" s="1"/>
      <c r="I348" s="1"/>
    </row>
    <row r="349" spans="1:9" x14ac:dyDescent="0.3">
      <c r="A349" s="2" t="s">
        <v>1541</v>
      </c>
      <c r="B349" s="1" t="s">
        <v>1540</v>
      </c>
      <c r="C349" s="3">
        <v>4.3378138028453597</v>
      </c>
      <c r="D349" s="3">
        <v>15.6826966471807</v>
      </c>
      <c r="E349" s="3">
        <v>8.8856315682544995</v>
      </c>
      <c r="F349" s="3">
        <v>34.642349159938099</v>
      </c>
      <c r="G349" s="3">
        <v>73.205079409904897</v>
      </c>
      <c r="H349" s="3">
        <v>133.564044210801</v>
      </c>
      <c r="I349" s="3">
        <v>282.88833206061599</v>
      </c>
    </row>
    <row r="350" spans="1:9" x14ac:dyDescent="0.3">
      <c r="A350" s="1"/>
      <c r="B350" s="1" t="s">
        <v>1542</v>
      </c>
      <c r="C350" s="1"/>
      <c r="D350" s="1"/>
      <c r="E350" s="1"/>
      <c r="F350" s="1"/>
      <c r="G350" s="1"/>
      <c r="H350" s="1"/>
      <c r="I350" s="1"/>
    </row>
    <row r="351" spans="1:9" x14ac:dyDescent="0.3">
      <c r="A351" s="2" t="s">
        <v>1544</v>
      </c>
      <c r="B351" s="1" t="s">
        <v>1543</v>
      </c>
      <c r="C351" s="3">
        <v>4.6121204025945204</v>
      </c>
      <c r="D351" s="3">
        <v>18.8076105284478</v>
      </c>
      <c r="E351" s="3">
        <v>12.7255055785248</v>
      </c>
      <c r="F351" s="3">
        <v>43.918374517631797</v>
      </c>
      <c r="G351" s="1"/>
      <c r="H351" s="1"/>
      <c r="I351" s="1"/>
    </row>
    <row r="352" spans="1:9" x14ac:dyDescent="0.3">
      <c r="A352" s="1"/>
      <c r="B352" s="1" t="s">
        <v>520</v>
      </c>
      <c r="C352" s="1"/>
      <c r="D352" s="1"/>
      <c r="E352" s="1"/>
      <c r="F352" s="1"/>
      <c r="G352" s="1"/>
      <c r="H352" s="1"/>
      <c r="I352" s="1"/>
    </row>
    <row r="353" spans="1:9" x14ac:dyDescent="0.3">
      <c r="A353" s="2" t="s">
        <v>1546</v>
      </c>
      <c r="B353" s="1" t="s">
        <v>1545</v>
      </c>
      <c r="C353" s="3">
        <v>4.5240325970648003</v>
      </c>
      <c r="D353" s="3">
        <v>21.319011992777099</v>
      </c>
      <c r="E353" s="3">
        <v>7.42011863850336</v>
      </c>
      <c r="F353" s="3">
        <v>48.411359518607497</v>
      </c>
      <c r="G353" s="3">
        <v>89.844083190802806</v>
      </c>
      <c r="H353" s="3">
        <v>165.42517127225099</v>
      </c>
      <c r="I353" s="3">
        <v>336.78024939376502</v>
      </c>
    </row>
    <row r="354" spans="1:9" x14ac:dyDescent="0.3">
      <c r="A354" s="2" t="s">
        <v>1548</v>
      </c>
      <c r="B354" s="1" t="s">
        <v>1547</v>
      </c>
      <c r="C354" s="3">
        <v>4.5276103640481598</v>
      </c>
      <c r="D354" s="3">
        <v>21.334641168031499</v>
      </c>
      <c r="E354" s="3">
        <v>7.4488286134965298</v>
      </c>
      <c r="F354" s="3">
        <v>48.599463922836797</v>
      </c>
      <c r="G354" s="1"/>
      <c r="H354" s="1"/>
      <c r="I354" s="1"/>
    </row>
    <row r="355" spans="1:9" x14ac:dyDescent="0.3">
      <c r="A355" s="1"/>
      <c r="B355" s="1" t="s">
        <v>533</v>
      </c>
      <c r="C355" s="1"/>
      <c r="D355" s="1"/>
      <c r="E355" s="1"/>
      <c r="F355" s="1"/>
      <c r="G355" s="1"/>
      <c r="H355" s="1"/>
      <c r="I355" s="1"/>
    </row>
    <row r="356" spans="1:9" x14ac:dyDescent="0.3">
      <c r="A356" s="2" t="s">
        <v>1550</v>
      </c>
      <c r="B356" s="1" t="s">
        <v>1549</v>
      </c>
      <c r="C356" s="1"/>
      <c r="D356" s="1"/>
      <c r="E356" s="1"/>
      <c r="F356" s="1"/>
      <c r="G356" s="1"/>
      <c r="H356" s="1"/>
      <c r="I356" s="1"/>
    </row>
    <row r="357" spans="1:9" x14ac:dyDescent="0.3">
      <c r="A357" s="1"/>
      <c r="B357" s="1" t="s">
        <v>1551</v>
      </c>
      <c r="C357" s="1"/>
      <c r="D357" s="1"/>
      <c r="E357" s="1"/>
      <c r="F357" s="1"/>
      <c r="G357" s="1"/>
      <c r="H357" s="1"/>
      <c r="I357" s="1"/>
    </row>
    <row r="358" spans="1:9" x14ac:dyDescent="0.3">
      <c r="A358" s="2" t="s">
        <v>1553</v>
      </c>
      <c r="B358" s="1" t="s">
        <v>1552</v>
      </c>
      <c r="C358" s="3">
        <v>3.0744727892361001</v>
      </c>
      <c r="D358" s="1"/>
      <c r="E358" s="1"/>
      <c r="F358" s="1"/>
      <c r="G358" s="1"/>
      <c r="H358" s="1"/>
      <c r="I358" s="1"/>
    </row>
    <row r="359" spans="1:9" x14ac:dyDescent="0.3">
      <c r="A359" s="1"/>
      <c r="B359" s="1" t="s">
        <v>1554</v>
      </c>
      <c r="C359" s="1"/>
      <c r="D359" s="1"/>
      <c r="E359" s="1"/>
      <c r="F359" s="1"/>
      <c r="G359" s="1"/>
      <c r="H359" s="1"/>
      <c r="I359" s="1"/>
    </row>
    <row r="360" spans="1:9" x14ac:dyDescent="0.3">
      <c r="A360" s="2" t="s">
        <v>1556</v>
      </c>
      <c r="B360" s="1" t="s">
        <v>1555</v>
      </c>
      <c r="C360" s="3">
        <v>3.09177560389432</v>
      </c>
      <c r="D360" s="3">
        <v>13.0333348584814</v>
      </c>
      <c r="E360" s="3">
        <v>4.7002038163188802</v>
      </c>
      <c r="F360" s="1"/>
      <c r="G360" s="1"/>
      <c r="H360" s="1"/>
      <c r="I360" s="1"/>
    </row>
    <row r="361" spans="1:9" x14ac:dyDescent="0.3">
      <c r="A361" s="2"/>
      <c r="B361" s="1" t="s">
        <v>540</v>
      </c>
      <c r="C361" s="3">
        <v>4.6285354169105704</v>
      </c>
      <c r="D361" s="3">
        <v>18.9097457789888</v>
      </c>
      <c r="E361" s="3">
        <v>12.5617731687695</v>
      </c>
      <c r="F361" s="3">
        <v>43.284219619316403</v>
      </c>
      <c r="G361" s="3">
        <v>93.217277292711799</v>
      </c>
      <c r="H361" s="3">
        <v>167.47524360632701</v>
      </c>
      <c r="I361" s="3">
        <v>357.42196713147302</v>
      </c>
    </row>
    <row r="362" spans="1:9" x14ac:dyDescent="0.3">
      <c r="A362" s="2"/>
      <c r="B362" s="1" t="s">
        <v>2074</v>
      </c>
      <c r="C362" s="3">
        <f>MEDIAN(C334:C361)</f>
        <v>4.5258214805564805</v>
      </c>
      <c r="D362" s="3">
        <f>MEDIAN(D334:D361)</f>
        <v>18.8076105284478</v>
      </c>
      <c r="E362" s="3">
        <f>MEDIAN(E334:E361)</f>
        <v>7.4488286134965298</v>
      </c>
      <c r="F362" s="3">
        <f>MEDIAN(F334:F361)</f>
        <v>36.934118542248697</v>
      </c>
      <c r="G362" s="3">
        <f>MEDIAN(G334:G361)</f>
        <v>73.205079409904897</v>
      </c>
      <c r="H362" s="3">
        <f>MEDIAN(H334:H361)</f>
        <v>145.05797032932199</v>
      </c>
      <c r="I362" s="3">
        <f>MEDIAN(I334:I361)</f>
        <v>302.47880939294203</v>
      </c>
    </row>
    <row r="363" spans="1:9" x14ac:dyDescent="0.3">
      <c r="A363" s="2"/>
      <c r="B363" s="1" t="s">
        <v>541</v>
      </c>
      <c r="C363" s="3">
        <v>4.6953706718104797</v>
      </c>
      <c r="D363" s="3">
        <v>19.0122207682805</v>
      </c>
      <c r="E363" s="3">
        <v>13.402120709979201</v>
      </c>
      <c r="F363" s="3">
        <v>45.714786440984</v>
      </c>
      <c r="G363" s="3">
        <v>100.196447145688</v>
      </c>
      <c r="H363" s="3">
        <v>179.731283083025</v>
      </c>
      <c r="I363" s="3">
        <v>386.57917165391302</v>
      </c>
    </row>
    <row r="364" spans="1:9" x14ac:dyDescent="0.3">
      <c r="A364" s="2"/>
      <c r="B364" s="1"/>
      <c r="C364" s="3"/>
      <c r="D364" s="3"/>
      <c r="E364" s="3"/>
      <c r="F364" s="3"/>
      <c r="G364" s="3"/>
      <c r="H364" s="3"/>
      <c r="I364" s="3"/>
    </row>
    <row r="365" spans="1:9" x14ac:dyDescent="0.3">
      <c r="A365" s="2"/>
      <c r="B365" s="1"/>
      <c r="C365" s="3"/>
      <c r="D365" s="3"/>
      <c r="E365" s="3"/>
      <c r="F365" s="3"/>
      <c r="G365" s="3"/>
      <c r="H365" s="3"/>
      <c r="I365" s="3"/>
    </row>
    <row r="366" spans="1:9" x14ac:dyDescent="0.3">
      <c r="A366" s="2"/>
      <c r="B366" s="1"/>
      <c r="C366" s="3"/>
      <c r="D366" s="3"/>
      <c r="E366" s="3"/>
      <c r="F366" s="3"/>
      <c r="G366" s="3"/>
      <c r="H366" s="3"/>
      <c r="I366" s="3"/>
    </row>
    <row r="367" spans="1:9" x14ac:dyDescent="0.3">
      <c r="A367" s="2"/>
      <c r="B367" s="1"/>
      <c r="C367" s="3"/>
      <c r="D367" s="3"/>
      <c r="E367" s="3"/>
      <c r="F367" s="3"/>
      <c r="G367" s="3"/>
      <c r="H367" s="3"/>
      <c r="I367" s="3"/>
    </row>
    <row r="368" spans="1:9" ht="17.399999999999999" x14ac:dyDescent="0.3">
      <c r="A368" s="5"/>
      <c r="B368" s="5" t="s">
        <v>542</v>
      </c>
      <c r="C368" s="5"/>
      <c r="D368" s="5"/>
      <c r="E368" s="5"/>
      <c r="F368" s="5"/>
      <c r="G368" s="5"/>
      <c r="H368" s="5"/>
      <c r="I368" s="5"/>
    </row>
    <row r="369" spans="1:9" x14ac:dyDescent="0.3">
      <c r="A369" s="1"/>
      <c r="B369" s="1"/>
      <c r="C369" s="20" t="s">
        <v>2089</v>
      </c>
      <c r="D369" s="20" t="s">
        <v>2084</v>
      </c>
      <c r="E369" s="20" t="s">
        <v>2083</v>
      </c>
      <c r="F369" s="20" t="s">
        <v>2090</v>
      </c>
      <c r="G369" s="20" t="s">
        <v>2091</v>
      </c>
      <c r="H369" s="20" t="s">
        <v>2092</v>
      </c>
      <c r="I369" s="20" t="s">
        <v>2079</v>
      </c>
    </row>
    <row r="370" spans="1:9" x14ac:dyDescent="0.3">
      <c r="A370" s="1"/>
      <c r="B370" s="1" t="s">
        <v>2072</v>
      </c>
      <c r="C370" s="1"/>
      <c r="D370" s="1"/>
      <c r="E370" s="1"/>
      <c r="F370" s="1"/>
      <c r="G370" s="1"/>
      <c r="H370" s="1"/>
      <c r="I370" s="1"/>
    </row>
    <row r="371" spans="1:9" x14ac:dyDescent="0.3">
      <c r="A371" s="2" t="s">
        <v>1558</v>
      </c>
      <c r="B371" s="1" t="s">
        <v>1557</v>
      </c>
      <c r="C371" s="3">
        <v>4.3889196760097304</v>
      </c>
      <c r="D371" s="3">
        <v>11.9187562195585</v>
      </c>
      <c r="E371" s="3">
        <v>3.6027529852832698</v>
      </c>
      <c r="F371" s="3">
        <v>17.162682808389601</v>
      </c>
      <c r="G371" s="3">
        <v>18.754197921150801</v>
      </c>
      <c r="H371" s="3">
        <v>68.444029356724201</v>
      </c>
      <c r="I371" s="1"/>
    </row>
    <row r="372" spans="1:9" x14ac:dyDescent="0.3">
      <c r="A372" s="1"/>
      <c r="B372" s="1" t="s">
        <v>2073</v>
      </c>
      <c r="C372" s="1"/>
      <c r="D372" s="1"/>
      <c r="E372" s="1"/>
      <c r="F372" s="1"/>
      <c r="G372" s="1"/>
      <c r="H372" s="1"/>
      <c r="I372" s="1"/>
    </row>
    <row r="373" spans="1:9" x14ac:dyDescent="0.3">
      <c r="A373" s="1"/>
      <c r="B373" s="1" t="s">
        <v>543</v>
      </c>
      <c r="C373" s="1"/>
      <c r="D373" s="1"/>
      <c r="E373" s="1"/>
      <c r="F373" s="1"/>
      <c r="G373" s="1"/>
      <c r="H373" s="1"/>
      <c r="I373" s="1"/>
    </row>
    <row r="374" spans="1:9" x14ac:dyDescent="0.3">
      <c r="A374" s="2" t="s">
        <v>1560</v>
      </c>
      <c r="B374" s="1" t="s">
        <v>1559</v>
      </c>
      <c r="C374" s="3">
        <v>4.2795012107975596</v>
      </c>
      <c r="D374" s="3">
        <v>12.191134108077399</v>
      </c>
      <c r="E374" s="3">
        <v>2.5548797212909502</v>
      </c>
      <c r="F374" s="3">
        <v>31.2945604153152</v>
      </c>
      <c r="G374" s="3">
        <v>41.9108659164039</v>
      </c>
      <c r="H374" s="3">
        <v>107.80834602563399</v>
      </c>
      <c r="I374" s="3">
        <v>205.210689007209</v>
      </c>
    </row>
    <row r="375" spans="1:9" x14ac:dyDescent="0.3">
      <c r="A375" s="2"/>
      <c r="B375" s="1" t="s">
        <v>556</v>
      </c>
      <c r="C375" s="3">
        <v>4.9114272671745898</v>
      </c>
      <c r="D375" s="3">
        <v>13.4936063818931</v>
      </c>
      <c r="E375" s="3">
        <v>5.4907240304878204</v>
      </c>
      <c r="F375" s="3">
        <v>47.522727977282997</v>
      </c>
      <c r="G375" s="3">
        <v>55.049300067754103</v>
      </c>
      <c r="H375" s="3">
        <v>126.48905409037501</v>
      </c>
      <c r="I375" s="3">
        <v>236.81832531934799</v>
      </c>
    </row>
    <row r="376" spans="1:9" x14ac:dyDescent="0.3">
      <c r="A376" s="2"/>
      <c r="B376" s="1" t="s">
        <v>557</v>
      </c>
      <c r="C376" s="3">
        <v>4.9282244606860202</v>
      </c>
      <c r="D376" s="3">
        <v>12.5292022838831</v>
      </c>
      <c r="E376" s="3">
        <v>4.4810658993818597</v>
      </c>
      <c r="F376" s="3">
        <v>20.735714262816799</v>
      </c>
      <c r="G376" s="3">
        <v>28.300306864421</v>
      </c>
      <c r="H376" s="3">
        <v>86.715928609531801</v>
      </c>
      <c r="I376" s="3">
        <v>174.19870523077401</v>
      </c>
    </row>
    <row r="377" spans="1:9" x14ac:dyDescent="0.3">
      <c r="A377" s="2"/>
      <c r="B377" s="1"/>
      <c r="C377" s="3"/>
      <c r="D377" s="3"/>
      <c r="E377" s="3"/>
      <c r="F377" s="3"/>
      <c r="G377" s="3"/>
      <c r="H377" s="3"/>
      <c r="I377" s="3"/>
    </row>
    <row r="378" spans="1:9" x14ac:dyDescent="0.3">
      <c r="A378" s="2"/>
      <c r="B378" s="1"/>
      <c r="C378" s="3"/>
      <c r="D378" s="3"/>
      <c r="E378" s="3"/>
      <c r="F378" s="3"/>
      <c r="G378" s="3"/>
      <c r="H378" s="3"/>
      <c r="I378" s="3"/>
    </row>
    <row r="379" spans="1:9" x14ac:dyDescent="0.3">
      <c r="A379" s="2"/>
      <c r="B379" s="1"/>
      <c r="C379" s="3"/>
      <c r="D379" s="3"/>
      <c r="E379" s="3"/>
      <c r="F379" s="3"/>
      <c r="G379" s="3"/>
      <c r="H379" s="3"/>
      <c r="I379" s="3"/>
    </row>
    <row r="380" spans="1:9" x14ac:dyDescent="0.3">
      <c r="A380" s="2"/>
      <c r="B380" s="1"/>
      <c r="C380" s="3"/>
      <c r="D380" s="3"/>
      <c r="E380" s="3"/>
      <c r="F380" s="3"/>
      <c r="G380" s="3"/>
      <c r="H380" s="3"/>
      <c r="I380" s="3"/>
    </row>
    <row r="381" spans="1:9" x14ac:dyDescent="0.3">
      <c r="A381" s="2"/>
      <c r="B381" s="1"/>
      <c r="C381" s="3"/>
      <c r="D381" s="3"/>
      <c r="E381" s="3"/>
      <c r="F381" s="3"/>
      <c r="G381" s="3"/>
      <c r="H381" s="3"/>
      <c r="I381" s="3"/>
    </row>
    <row r="382" spans="1:9" x14ac:dyDescent="0.3">
      <c r="A382" s="2"/>
      <c r="B382" s="1"/>
      <c r="C382" s="3"/>
      <c r="D382" s="3"/>
      <c r="E382" s="3"/>
      <c r="F382" s="3"/>
      <c r="G382" s="3"/>
      <c r="H382" s="3"/>
      <c r="I382" s="3"/>
    </row>
    <row r="383" spans="1:9" x14ac:dyDescent="0.3">
      <c r="A383" s="2"/>
      <c r="B383" s="1"/>
      <c r="C383" s="3"/>
      <c r="D383" s="3"/>
      <c r="E383" s="3"/>
      <c r="F383" s="3"/>
      <c r="G383" s="3"/>
      <c r="H383" s="3"/>
      <c r="I383" s="3"/>
    </row>
    <row r="384" spans="1:9" ht="17.399999999999999" x14ac:dyDescent="0.3">
      <c r="A384" s="5"/>
      <c r="B384" s="5" t="s">
        <v>568</v>
      </c>
      <c r="C384" s="5"/>
      <c r="D384" s="5"/>
      <c r="E384" s="5"/>
      <c r="F384" s="5"/>
      <c r="G384" s="5"/>
      <c r="H384" s="5"/>
      <c r="I384" s="5"/>
    </row>
    <row r="385" spans="1:9" x14ac:dyDescent="0.3">
      <c r="A385" s="1"/>
      <c r="B385" s="1"/>
      <c r="C385" s="20" t="s">
        <v>2089</v>
      </c>
      <c r="D385" s="20" t="s">
        <v>2084</v>
      </c>
      <c r="E385" s="20" t="s">
        <v>2083</v>
      </c>
      <c r="F385" s="20" t="s">
        <v>2090</v>
      </c>
      <c r="G385" s="20" t="s">
        <v>2091</v>
      </c>
      <c r="H385" s="20" t="s">
        <v>2092</v>
      </c>
      <c r="I385" s="20" t="s">
        <v>2079</v>
      </c>
    </row>
    <row r="386" spans="1:9" x14ac:dyDescent="0.3">
      <c r="A386" s="1"/>
      <c r="B386" s="1" t="s">
        <v>2073</v>
      </c>
      <c r="C386" s="1"/>
      <c r="D386" s="1"/>
      <c r="E386" s="1"/>
      <c r="F386" s="1"/>
      <c r="G386" s="1"/>
      <c r="H386" s="1"/>
      <c r="I386" s="1"/>
    </row>
    <row r="387" spans="1:9" x14ac:dyDescent="0.3">
      <c r="A387" s="1"/>
      <c r="B387" s="1" t="s">
        <v>569</v>
      </c>
      <c r="C387" s="1"/>
      <c r="D387" s="1"/>
      <c r="E387" s="1"/>
      <c r="F387" s="1"/>
      <c r="G387" s="1"/>
      <c r="H387" s="1"/>
      <c r="I387" s="1"/>
    </row>
    <row r="388" spans="1:9" x14ac:dyDescent="0.3">
      <c r="A388" s="2" t="s">
        <v>1562</v>
      </c>
      <c r="B388" s="1" t="s">
        <v>1561</v>
      </c>
      <c r="C388" s="1"/>
      <c r="D388" s="1"/>
      <c r="E388" s="1"/>
      <c r="F388" s="1"/>
      <c r="G388" s="1"/>
      <c r="H388" s="1"/>
      <c r="I388" s="1"/>
    </row>
    <row r="389" spans="1:9" x14ac:dyDescent="0.3">
      <c r="A389" s="2"/>
      <c r="B389" s="1" t="s">
        <v>575</v>
      </c>
      <c r="C389" s="3">
        <v>4.9743068530271</v>
      </c>
      <c r="D389" s="3">
        <v>14.974847095700399</v>
      </c>
      <c r="E389" s="3">
        <v>-1.1556353870157201</v>
      </c>
      <c r="F389" s="3">
        <v>24.316846672857</v>
      </c>
      <c r="G389" s="3">
        <v>22.200897978393598</v>
      </c>
      <c r="H389" s="3">
        <v>86.942179752864206</v>
      </c>
      <c r="I389" s="3">
        <v>144.21267490912501</v>
      </c>
    </row>
    <row r="390" spans="1:9" x14ac:dyDescent="0.3">
      <c r="A390" s="2"/>
      <c r="B390" s="1"/>
      <c r="C390" s="3"/>
      <c r="D390" s="3"/>
      <c r="E390" s="3"/>
      <c r="F390" s="3"/>
      <c r="G390" s="3"/>
      <c r="H390" s="3"/>
      <c r="I390" s="3"/>
    </row>
    <row r="391" spans="1:9" x14ac:dyDescent="0.3">
      <c r="A391" s="2"/>
      <c r="B391" s="1"/>
      <c r="C391" s="3"/>
      <c r="D391" s="3"/>
      <c r="E391" s="3"/>
      <c r="F391" s="3"/>
      <c r="G391" s="3"/>
      <c r="H391" s="3"/>
      <c r="I391" s="3"/>
    </row>
    <row r="392" spans="1:9" x14ac:dyDescent="0.3">
      <c r="A392" s="2"/>
      <c r="B392" s="1"/>
      <c r="C392" s="3"/>
      <c r="D392" s="3"/>
      <c r="E392" s="3"/>
      <c r="F392" s="3"/>
      <c r="G392" s="3"/>
      <c r="H392" s="3"/>
      <c r="I392" s="3"/>
    </row>
    <row r="393" spans="1:9" x14ac:dyDescent="0.3">
      <c r="A393" s="2"/>
      <c r="B393" s="1"/>
      <c r="C393" s="3"/>
      <c r="D393" s="3"/>
      <c r="E393" s="3"/>
      <c r="F393" s="3"/>
      <c r="G393" s="3"/>
      <c r="H393" s="3"/>
      <c r="I393" s="3"/>
    </row>
    <row r="394" spans="1:9" ht="17.399999999999999" x14ac:dyDescent="0.3">
      <c r="A394" s="5"/>
      <c r="B394" s="5" t="s">
        <v>1563</v>
      </c>
      <c r="C394" s="5"/>
      <c r="D394" s="5"/>
      <c r="E394" s="5"/>
      <c r="F394" s="5"/>
      <c r="G394" s="5"/>
      <c r="H394" s="5"/>
      <c r="I394" s="5"/>
    </row>
    <row r="395" spans="1:9" x14ac:dyDescent="0.3">
      <c r="A395" s="1"/>
      <c r="B395" s="1"/>
      <c r="C395" s="20" t="s">
        <v>2089</v>
      </c>
      <c r="D395" s="20" t="s">
        <v>2084</v>
      </c>
      <c r="E395" s="20" t="s">
        <v>2083</v>
      </c>
      <c r="F395" s="20" t="s">
        <v>2090</v>
      </c>
      <c r="G395" s="20" t="s">
        <v>2091</v>
      </c>
      <c r="H395" s="20" t="s">
        <v>2092</v>
      </c>
      <c r="I395" s="20" t="s">
        <v>2079</v>
      </c>
    </row>
    <row r="396" spans="1:9" x14ac:dyDescent="0.3">
      <c r="A396" s="1"/>
      <c r="B396" s="1" t="s">
        <v>2073</v>
      </c>
      <c r="C396" s="1"/>
      <c r="D396" s="1"/>
      <c r="E396" s="1"/>
      <c r="F396" s="1"/>
      <c r="G396" s="1"/>
      <c r="H396" s="1"/>
      <c r="I396" s="1"/>
    </row>
    <row r="397" spans="1:9" x14ac:dyDescent="0.3">
      <c r="A397" s="2" t="s">
        <v>1565</v>
      </c>
      <c r="B397" s="1" t="s">
        <v>1564</v>
      </c>
      <c r="C397" s="3">
        <v>-4.1070171321282101E-2</v>
      </c>
      <c r="D397" s="3">
        <v>13.625450180072001</v>
      </c>
      <c r="E397" s="3">
        <v>6.3350393209337197</v>
      </c>
      <c r="F397" s="3">
        <v>19.139860139860101</v>
      </c>
      <c r="G397" s="1"/>
      <c r="H397" s="1"/>
      <c r="I397" s="1"/>
    </row>
    <row r="398" spans="1:9" x14ac:dyDescent="0.3">
      <c r="A398" s="2"/>
      <c r="B398" s="1"/>
      <c r="C398" s="3"/>
      <c r="D398" s="3"/>
      <c r="E398" s="3"/>
      <c r="F398" s="3"/>
      <c r="G398" s="1"/>
      <c r="H398" s="1"/>
      <c r="I398" s="1"/>
    </row>
    <row r="399" spans="1:9" x14ac:dyDescent="0.3">
      <c r="A399" s="2"/>
      <c r="B399" s="1"/>
      <c r="C399" s="3"/>
      <c r="D399" s="3"/>
      <c r="E399" s="3"/>
      <c r="F399" s="3"/>
      <c r="G399" s="1"/>
      <c r="H399" s="1"/>
      <c r="I399" s="1"/>
    </row>
    <row r="400" spans="1:9" x14ac:dyDescent="0.3">
      <c r="A400" s="2"/>
      <c r="B400" s="1"/>
      <c r="C400" s="3"/>
      <c r="D400" s="3"/>
      <c r="E400" s="3"/>
      <c r="F400" s="3"/>
      <c r="G400" s="1"/>
      <c r="H400" s="1"/>
      <c r="I400" s="1"/>
    </row>
    <row r="401" spans="1:9" x14ac:dyDescent="0.3">
      <c r="A401" s="2"/>
      <c r="B401" s="1"/>
      <c r="C401" s="3"/>
      <c r="D401" s="3"/>
      <c r="E401" s="3"/>
      <c r="F401" s="3"/>
      <c r="G401" s="1"/>
      <c r="H401" s="1"/>
      <c r="I401" s="1"/>
    </row>
    <row r="402" spans="1:9" ht="17.399999999999999" x14ac:dyDescent="0.3">
      <c r="A402" s="5"/>
      <c r="B402" s="5" t="s">
        <v>576</v>
      </c>
      <c r="C402" s="5"/>
      <c r="D402" s="5"/>
      <c r="E402" s="5"/>
      <c r="F402" s="5"/>
      <c r="G402" s="5"/>
      <c r="H402" s="5"/>
      <c r="I402" s="5"/>
    </row>
    <row r="403" spans="1:9" x14ac:dyDescent="0.3">
      <c r="A403" s="1"/>
      <c r="B403" s="1"/>
      <c r="C403" s="20" t="s">
        <v>2089</v>
      </c>
      <c r="D403" s="20" t="s">
        <v>2084</v>
      </c>
      <c r="E403" s="20" t="s">
        <v>2083</v>
      </c>
      <c r="F403" s="20" t="s">
        <v>2090</v>
      </c>
      <c r="G403" s="20" t="s">
        <v>2091</v>
      </c>
      <c r="H403" s="20" t="s">
        <v>2092</v>
      </c>
      <c r="I403" s="20" t="s">
        <v>2079</v>
      </c>
    </row>
    <row r="404" spans="1:9" x14ac:dyDescent="0.3">
      <c r="A404" s="1"/>
      <c r="B404" s="1" t="s">
        <v>2072</v>
      </c>
      <c r="C404" s="1"/>
      <c r="D404" s="1"/>
      <c r="E404" s="1"/>
      <c r="F404" s="1"/>
      <c r="G404" s="1"/>
      <c r="H404" s="1"/>
      <c r="I404" s="1"/>
    </row>
    <row r="405" spans="1:9" x14ac:dyDescent="0.3">
      <c r="A405" s="2" t="s">
        <v>1567</v>
      </c>
      <c r="B405" s="1" t="s">
        <v>1566</v>
      </c>
      <c r="C405" s="3">
        <v>2.8687134552042899</v>
      </c>
      <c r="D405" s="3">
        <v>9.0256813454490494</v>
      </c>
      <c r="E405" s="3">
        <v>4.2739180391675697</v>
      </c>
      <c r="F405" s="3">
        <v>19.943192693530801</v>
      </c>
      <c r="G405" s="3">
        <v>25.538468840928999</v>
      </c>
      <c r="H405" s="3">
        <v>55.145556060518999</v>
      </c>
      <c r="I405" s="3">
        <v>91.456933171559399</v>
      </c>
    </row>
    <row r="406" spans="1:9" x14ac:dyDescent="0.3">
      <c r="A406" s="2" t="s">
        <v>1569</v>
      </c>
      <c r="B406" s="1" t="s">
        <v>1568</v>
      </c>
      <c r="C406" s="3">
        <v>3.4426152619483199</v>
      </c>
      <c r="D406" s="3">
        <v>14.0736526326678</v>
      </c>
      <c r="E406" s="3">
        <v>7.9857030943987501</v>
      </c>
      <c r="F406" s="3">
        <v>30.018275069268402</v>
      </c>
      <c r="G406" s="3">
        <v>42.088648370055402</v>
      </c>
      <c r="H406" s="3">
        <v>78.712928209100397</v>
      </c>
      <c r="I406" s="3">
        <v>123.02143432663399</v>
      </c>
    </row>
    <row r="407" spans="1:9" x14ac:dyDescent="0.3">
      <c r="A407" s="2" t="s">
        <v>1571</v>
      </c>
      <c r="B407" s="1" t="s">
        <v>1570</v>
      </c>
      <c r="C407" s="3">
        <v>2.6664467535323699</v>
      </c>
      <c r="D407" s="3">
        <v>11.5664953996893</v>
      </c>
      <c r="E407" s="3">
        <v>7.3526875538948104</v>
      </c>
      <c r="F407" s="3">
        <v>24.4933333333333</v>
      </c>
      <c r="G407" s="3">
        <v>32.477298524404098</v>
      </c>
      <c r="H407" s="3">
        <v>58.300332198426602</v>
      </c>
      <c r="I407" s="3">
        <v>87.670375888467106</v>
      </c>
    </row>
    <row r="408" spans="1:9" x14ac:dyDescent="0.3">
      <c r="A408" s="2" t="s">
        <v>1573</v>
      </c>
      <c r="B408" s="1" t="s">
        <v>1572</v>
      </c>
      <c r="C408" s="3">
        <v>2.1018270224978299</v>
      </c>
      <c r="D408" s="3">
        <v>9.5909868422795803</v>
      </c>
      <c r="E408" s="3">
        <v>4.2113740664087196</v>
      </c>
      <c r="F408" s="1"/>
      <c r="G408" s="1"/>
      <c r="H408" s="1"/>
      <c r="I408" s="1"/>
    </row>
    <row r="409" spans="1:9" x14ac:dyDescent="0.3">
      <c r="A409" s="2" t="s">
        <v>1575</v>
      </c>
      <c r="B409" s="1" t="s">
        <v>1574</v>
      </c>
      <c r="C409" s="3">
        <v>2.0478468771807399</v>
      </c>
      <c r="D409" s="3">
        <v>8.6911327439100496</v>
      </c>
      <c r="E409" s="3">
        <v>3.7923135657928202</v>
      </c>
      <c r="F409" s="3">
        <v>15.4455349311446</v>
      </c>
      <c r="G409" s="1"/>
      <c r="H409" s="1"/>
      <c r="I409" s="1"/>
    </row>
    <row r="410" spans="1:9" x14ac:dyDescent="0.3">
      <c r="A410" s="2" t="s">
        <v>1577</v>
      </c>
      <c r="B410" s="1" t="s">
        <v>1576</v>
      </c>
      <c r="C410" s="3">
        <v>2.16361175838709</v>
      </c>
      <c r="D410" s="3">
        <v>9.8679089206789303</v>
      </c>
      <c r="E410" s="3">
        <v>5.0340045732831804</v>
      </c>
      <c r="F410" s="3">
        <v>20.6181712405897</v>
      </c>
      <c r="G410" s="3">
        <v>33.128833208676099</v>
      </c>
      <c r="H410" s="1"/>
      <c r="I410" s="1"/>
    </row>
    <row r="411" spans="1:9" x14ac:dyDescent="0.3">
      <c r="A411" s="2" t="s">
        <v>1579</v>
      </c>
      <c r="B411" s="1" t="s">
        <v>1578</v>
      </c>
      <c r="C411" s="3">
        <v>1.8194340505842199</v>
      </c>
      <c r="D411" s="3">
        <v>8.5438788155097996</v>
      </c>
      <c r="E411" s="3">
        <v>4.7877876649279001</v>
      </c>
      <c r="F411" s="3">
        <v>16.8047890923267</v>
      </c>
      <c r="G411" s="3">
        <v>30.804121342117401</v>
      </c>
      <c r="H411" s="3">
        <v>52.396950342026201</v>
      </c>
      <c r="I411" s="1"/>
    </row>
    <row r="412" spans="1:9" x14ac:dyDescent="0.3">
      <c r="A412" s="2" t="s">
        <v>1581</v>
      </c>
      <c r="B412" s="1" t="s">
        <v>1580</v>
      </c>
      <c r="C412" s="3">
        <v>3.3997371716154801</v>
      </c>
      <c r="D412" s="3">
        <v>7.3825046012142597</v>
      </c>
      <c r="E412" s="1"/>
      <c r="F412" s="1"/>
      <c r="G412" s="1"/>
      <c r="H412" s="1"/>
      <c r="I412" s="1"/>
    </row>
    <row r="413" spans="1:9" x14ac:dyDescent="0.3">
      <c r="A413" s="2" t="s">
        <v>1583</v>
      </c>
      <c r="B413" s="1" t="s">
        <v>1582</v>
      </c>
      <c r="C413" s="3">
        <v>2.0646709323583199</v>
      </c>
      <c r="D413" s="3">
        <v>8.6985267871629297</v>
      </c>
      <c r="E413" s="3">
        <v>6.2503840946171296</v>
      </c>
      <c r="F413" s="1"/>
      <c r="G413" s="1"/>
      <c r="H413" s="1"/>
      <c r="I413" s="1"/>
    </row>
    <row r="414" spans="1:9" x14ac:dyDescent="0.3">
      <c r="A414" s="1"/>
      <c r="B414" s="1" t="s">
        <v>1584</v>
      </c>
      <c r="C414" s="1"/>
      <c r="D414" s="1"/>
      <c r="E414" s="1"/>
      <c r="F414" s="1"/>
      <c r="G414" s="1"/>
      <c r="H414" s="1"/>
      <c r="I414" s="1"/>
    </row>
    <row r="415" spans="1:9" x14ac:dyDescent="0.3">
      <c r="A415" s="2" t="s">
        <v>1586</v>
      </c>
      <c r="B415" s="1" t="s">
        <v>1585</v>
      </c>
      <c r="C415" s="3">
        <v>2.9778849192257102</v>
      </c>
      <c r="D415" s="3">
        <v>10.733947426407701</v>
      </c>
      <c r="E415" s="3">
        <v>6.3385149227542499</v>
      </c>
      <c r="F415" s="1"/>
      <c r="G415" s="1"/>
      <c r="H415" s="1"/>
      <c r="I415" s="1"/>
    </row>
    <row r="416" spans="1:9" x14ac:dyDescent="0.3">
      <c r="A416" s="1"/>
      <c r="B416" s="1" t="s">
        <v>2073</v>
      </c>
      <c r="C416" s="1"/>
      <c r="D416" s="1"/>
      <c r="E416" s="1"/>
      <c r="F416" s="1"/>
      <c r="G416" s="1"/>
      <c r="H416" s="1"/>
      <c r="I416" s="1"/>
    </row>
    <row r="417" spans="1:9" x14ac:dyDescent="0.3">
      <c r="A417" s="2" t="s">
        <v>1588</v>
      </c>
      <c r="B417" s="1" t="s">
        <v>1587</v>
      </c>
      <c r="C417" s="3">
        <v>3.0471849666230102</v>
      </c>
      <c r="D417" s="3">
        <v>10.8297706026007</v>
      </c>
      <c r="E417" s="3">
        <v>5.3612986496104904</v>
      </c>
      <c r="F417" s="1"/>
      <c r="G417" s="1"/>
      <c r="H417" s="1"/>
      <c r="I417" s="1"/>
    </row>
    <row r="418" spans="1:9" x14ac:dyDescent="0.3">
      <c r="A418" s="2" t="s">
        <v>1590</v>
      </c>
      <c r="B418" s="1" t="s">
        <v>1589</v>
      </c>
      <c r="C418" s="3">
        <v>2.2910430393637902</v>
      </c>
      <c r="D418" s="3">
        <v>7.7265425578154598</v>
      </c>
      <c r="E418" s="3">
        <v>4.6299547537522896</v>
      </c>
      <c r="F418" s="1"/>
      <c r="G418" s="1"/>
      <c r="H418" s="1"/>
      <c r="I418" s="1"/>
    </row>
    <row r="419" spans="1:9" x14ac:dyDescent="0.3">
      <c r="A419" s="1"/>
      <c r="B419" s="1" t="s">
        <v>1591</v>
      </c>
      <c r="C419" s="1"/>
      <c r="D419" s="1"/>
      <c r="E419" s="1"/>
      <c r="F419" s="1"/>
      <c r="G419" s="1"/>
      <c r="H419" s="1"/>
      <c r="I419" s="1"/>
    </row>
    <row r="420" spans="1:9" x14ac:dyDescent="0.3">
      <c r="A420" s="2" t="s">
        <v>1593</v>
      </c>
      <c r="B420" s="1" t="s">
        <v>1592</v>
      </c>
      <c r="C420" s="3">
        <v>2.79105736782902</v>
      </c>
      <c r="D420" s="3">
        <v>5.9032304795016701</v>
      </c>
      <c r="E420" s="3">
        <v>-5.4685897874074803E-2</v>
      </c>
      <c r="F420" s="3">
        <v>6.5204720967506997</v>
      </c>
      <c r="G420" s="3">
        <v>34.730925175082902</v>
      </c>
      <c r="H420" s="1"/>
      <c r="I420" s="1"/>
    </row>
    <row r="421" spans="1:9" x14ac:dyDescent="0.3">
      <c r="A421" s="2" t="s">
        <v>1595</v>
      </c>
      <c r="B421" s="1" t="s">
        <v>1594</v>
      </c>
      <c r="C421" s="3">
        <v>2.7952921395544199</v>
      </c>
      <c r="D421" s="3">
        <v>5.9116500649631902</v>
      </c>
      <c r="E421" s="3">
        <v>-4.7683923705736798E-2</v>
      </c>
      <c r="F421" s="3">
        <v>6.6274253324612902</v>
      </c>
      <c r="G421" s="3">
        <v>35.085619591235499</v>
      </c>
      <c r="H421" s="1"/>
      <c r="I421" s="1"/>
    </row>
    <row r="422" spans="1:9" x14ac:dyDescent="0.3">
      <c r="A422" s="2" t="s">
        <v>1597</v>
      </c>
      <c r="B422" s="1" t="s">
        <v>1596</v>
      </c>
      <c r="C422" s="3">
        <v>2.79793469159923</v>
      </c>
      <c r="D422" s="3">
        <v>5.9089928833297396</v>
      </c>
      <c r="E422" s="3">
        <v>-4.7489823609222E-2</v>
      </c>
      <c r="F422" s="3">
        <v>6.7376657248424401</v>
      </c>
      <c r="G422" s="3">
        <v>35.513245033112597</v>
      </c>
      <c r="H422" s="1"/>
      <c r="I422" s="1"/>
    </row>
    <row r="423" spans="1:9" x14ac:dyDescent="0.3">
      <c r="A423" s="2" t="s">
        <v>1599</v>
      </c>
      <c r="B423" s="1" t="s">
        <v>1598</v>
      </c>
      <c r="C423" s="3">
        <v>0.63860029648252603</v>
      </c>
      <c r="D423" s="3">
        <v>2.57107603150348</v>
      </c>
      <c r="E423" s="3">
        <v>2.8029967036260199</v>
      </c>
      <c r="F423" s="1"/>
      <c r="G423" s="1"/>
      <c r="H423" s="1"/>
      <c r="I423" s="1"/>
    </row>
    <row r="424" spans="1:9" x14ac:dyDescent="0.3">
      <c r="A424" s="2" t="s">
        <v>1601</v>
      </c>
      <c r="B424" s="1" t="s">
        <v>1600</v>
      </c>
      <c r="C424" s="3">
        <v>2.5045187044533099</v>
      </c>
      <c r="D424" s="3">
        <v>9.3264330724063793</v>
      </c>
      <c r="E424" s="3">
        <v>5.8129255836576004</v>
      </c>
      <c r="F424" s="1"/>
      <c r="G424" s="1"/>
      <c r="H424" s="1"/>
      <c r="I424" s="1"/>
    </row>
    <row r="425" spans="1:9" x14ac:dyDescent="0.3">
      <c r="A425" s="1"/>
      <c r="B425" s="1" t="s">
        <v>607</v>
      </c>
      <c r="C425" s="1"/>
      <c r="D425" s="1"/>
      <c r="E425" s="1"/>
      <c r="F425" s="1"/>
      <c r="G425" s="1"/>
      <c r="H425" s="1"/>
      <c r="I425" s="1"/>
    </row>
    <row r="426" spans="1:9" x14ac:dyDescent="0.3">
      <c r="A426" s="2" t="s">
        <v>1603</v>
      </c>
      <c r="B426" s="1" t="s">
        <v>1602</v>
      </c>
      <c r="C426" s="3">
        <v>2.0926045933813402</v>
      </c>
      <c r="D426" s="3">
        <v>7.54168006027228</v>
      </c>
      <c r="E426" s="3">
        <v>2.5568066957200402</v>
      </c>
      <c r="F426" s="1"/>
      <c r="G426" s="1"/>
      <c r="H426" s="1"/>
      <c r="I426" s="1"/>
    </row>
    <row r="427" spans="1:9" x14ac:dyDescent="0.3">
      <c r="A427" s="2" t="s">
        <v>1605</v>
      </c>
      <c r="B427" s="1" t="s">
        <v>1604</v>
      </c>
      <c r="C427" s="3">
        <v>2.0926570617535201</v>
      </c>
      <c r="D427" s="3">
        <v>7.5417247929688003</v>
      </c>
      <c r="E427" s="3">
        <v>2.5568471202708398</v>
      </c>
      <c r="F427" s="3">
        <v>13.5363771182978</v>
      </c>
      <c r="G427" s="1"/>
      <c r="H427" s="1"/>
      <c r="I427" s="1"/>
    </row>
    <row r="428" spans="1:9" x14ac:dyDescent="0.3">
      <c r="A428" s="2" t="s">
        <v>1607</v>
      </c>
      <c r="B428" s="1" t="s">
        <v>1606</v>
      </c>
      <c r="C428" s="3">
        <v>1.95704889325756</v>
      </c>
      <c r="D428" s="3">
        <v>6.8149287192786101</v>
      </c>
      <c r="E428" s="3">
        <v>2.85768146512468</v>
      </c>
      <c r="F428" s="1"/>
      <c r="G428" s="1"/>
      <c r="H428" s="1"/>
      <c r="I428" s="1"/>
    </row>
    <row r="429" spans="1:9" x14ac:dyDescent="0.3">
      <c r="A429" s="2" t="s">
        <v>1609</v>
      </c>
      <c r="B429" s="1" t="s">
        <v>1608</v>
      </c>
      <c r="C429" s="3">
        <v>2.70455056267377</v>
      </c>
      <c r="D429" s="3">
        <v>9.3541324953262404</v>
      </c>
      <c r="E429" s="3">
        <v>3.44865766884846</v>
      </c>
      <c r="F429" s="1"/>
      <c r="G429" s="1"/>
      <c r="H429" s="1"/>
      <c r="I429" s="1"/>
    </row>
    <row r="430" spans="1:9" x14ac:dyDescent="0.3">
      <c r="A430" s="1"/>
      <c r="B430" s="1" t="s">
        <v>627</v>
      </c>
      <c r="C430" s="1"/>
      <c r="D430" s="1"/>
      <c r="E430" s="1"/>
      <c r="F430" s="1"/>
      <c r="G430" s="1"/>
      <c r="H430" s="1"/>
      <c r="I430" s="1"/>
    </row>
    <row r="431" spans="1:9" x14ac:dyDescent="0.3">
      <c r="A431" s="2" t="s">
        <v>1611</v>
      </c>
      <c r="B431" s="1" t="s">
        <v>1610</v>
      </c>
      <c r="C431" s="3">
        <v>1.77546175772392</v>
      </c>
      <c r="D431" s="3">
        <v>7.1045553999487403</v>
      </c>
      <c r="E431" s="3">
        <v>3.8063906390639199</v>
      </c>
      <c r="F431" s="3">
        <v>12.846281800391401</v>
      </c>
      <c r="G431" s="1"/>
      <c r="H431" s="1"/>
      <c r="I431" s="1"/>
    </row>
    <row r="432" spans="1:9" x14ac:dyDescent="0.3">
      <c r="A432" s="1"/>
      <c r="B432" s="1" t="s">
        <v>632</v>
      </c>
      <c r="C432" s="1"/>
      <c r="D432" s="1"/>
      <c r="E432" s="1"/>
      <c r="F432" s="1"/>
      <c r="G432" s="1"/>
      <c r="H432" s="1"/>
      <c r="I432" s="1"/>
    </row>
    <row r="433" spans="1:9" x14ac:dyDescent="0.3">
      <c r="A433" s="2" t="s">
        <v>1613</v>
      </c>
      <c r="B433" s="1" t="s">
        <v>1612</v>
      </c>
      <c r="C433" s="3">
        <v>1.78291288001805</v>
      </c>
      <c r="D433" s="3">
        <v>7.1136033154076799</v>
      </c>
      <c r="E433" s="3">
        <v>3.83387966107232</v>
      </c>
      <c r="F433" s="3">
        <v>13.0281082545808</v>
      </c>
      <c r="G433" s="1"/>
      <c r="H433" s="1"/>
      <c r="I433" s="1"/>
    </row>
    <row r="434" spans="1:9" x14ac:dyDescent="0.3">
      <c r="A434" s="2" t="s">
        <v>1615</v>
      </c>
      <c r="B434" s="1" t="s">
        <v>1614</v>
      </c>
      <c r="C434" s="3">
        <v>1.24537172671214</v>
      </c>
      <c r="D434" s="3">
        <v>5.4351106936904801</v>
      </c>
      <c r="E434" s="3">
        <v>3.7293376944196499</v>
      </c>
      <c r="F434" s="1"/>
      <c r="G434" s="1"/>
      <c r="H434" s="1"/>
      <c r="I434" s="1"/>
    </row>
    <row r="435" spans="1:9" x14ac:dyDescent="0.3">
      <c r="A435" s="2" t="s">
        <v>1617</v>
      </c>
      <c r="B435" s="1" t="s">
        <v>1616</v>
      </c>
      <c r="C435" s="3">
        <v>1.0022907342445899</v>
      </c>
      <c r="D435" s="3">
        <v>7.1988317056315498</v>
      </c>
      <c r="E435" s="3">
        <v>3.23513531004388</v>
      </c>
      <c r="F435" s="3">
        <v>5.52734446352245</v>
      </c>
      <c r="G435" s="1"/>
      <c r="H435" s="1"/>
      <c r="I435" s="1"/>
    </row>
    <row r="436" spans="1:9" x14ac:dyDescent="0.3">
      <c r="A436" s="2"/>
      <c r="B436" s="1" t="s">
        <v>2074</v>
      </c>
      <c r="C436" s="3">
        <f>MEDIAN(C405:C435)</f>
        <v>2.16361175838709</v>
      </c>
      <c r="D436" s="3">
        <f>MEDIAN(D405:D435)</f>
        <v>7.7265425578154598</v>
      </c>
      <c r="E436" s="3">
        <f>MEDIAN(E405:E435)</f>
        <v>3.8201351500681202</v>
      </c>
      <c r="F436" s="3">
        <f>MEDIAN(F405:F435)</f>
        <v>13.5363771182978</v>
      </c>
      <c r="G436" s="3">
        <f>MEDIAN(G405:G435)</f>
        <v>33.9298791918795</v>
      </c>
      <c r="H436" s="3">
        <f>MEDIAN(H405:H435)</f>
        <v>56.722944129472801</v>
      </c>
      <c r="I436" s="3">
        <f>MEDIAN(I405:I435)</f>
        <v>91.456933171559399</v>
      </c>
    </row>
    <row r="437" spans="1:9" x14ac:dyDescent="0.3">
      <c r="A437" s="2"/>
      <c r="B437" s="1"/>
      <c r="C437" s="3"/>
      <c r="D437" s="3"/>
      <c r="E437" s="3"/>
      <c r="F437" s="3"/>
      <c r="G437" s="1"/>
      <c r="H437" s="1"/>
      <c r="I437" s="1"/>
    </row>
    <row r="438" spans="1:9" x14ac:dyDescent="0.3">
      <c r="A438" s="2"/>
      <c r="B438" s="1"/>
      <c r="C438" s="3"/>
      <c r="D438" s="3"/>
      <c r="E438" s="3"/>
      <c r="F438" s="3"/>
      <c r="G438" s="1"/>
      <c r="H438" s="1"/>
      <c r="I438" s="1"/>
    </row>
    <row r="439" spans="1:9" ht="17.399999999999999" x14ac:dyDescent="0.3">
      <c r="A439" s="5"/>
      <c r="B439" s="5" t="s">
        <v>637</v>
      </c>
      <c r="C439" s="5"/>
      <c r="D439" s="5"/>
      <c r="E439" s="5"/>
      <c r="F439" s="5"/>
      <c r="G439" s="5"/>
      <c r="H439" s="5"/>
      <c r="I439" s="5"/>
    </row>
    <row r="440" spans="1:9" x14ac:dyDescent="0.3">
      <c r="A440" s="1"/>
      <c r="B440" s="1"/>
      <c r="C440" s="20" t="s">
        <v>2089</v>
      </c>
      <c r="D440" s="20" t="s">
        <v>2084</v>
      </c>
      <c r="E440" s="20" t="s">
        <v>2083</v>
      </c>
      <c r="F440" s="20" t="s">
        <v>2090</v>
      </c>
      <c r="G440" s="20" t="s">
        <v>2091</v>
      </c>
      <c r="H440" s="20" t="s">
        <v>2092</v>
      </c>
      <c r="I440" s="20" t="s">
        <v>2079</v>
      </c>
    </row>
    <row r="441" spans="1:9" x14ac:dyDescent="0.3">
      <c r="A441" s="1"/>
      <c r="B441" s="1" t="s">
        <v>2072</v>
      </c>
      <c r="C441" s="1"/>
      <c r="D441" s="1"/>
      <c r="E441" s="1"/>
      <c r="F441" s="1"/>
      <c r="G441" s="1"/>
      <c r="H441" s="1"/>
      <c r="I441" s="1"/>
    </row>
    <row r="442" spans="1:9" x14ac:dyDescent="0.3">
      <c r="A442" s="2" t="s">
        <v>1619</v>
      </c>
      <c r="B442" s="1" t="s">
        <v>1618</v>
      </c>
      <c r="C442" s="3">
        <v>2.68186035824731</v>
      </c>
      <c r="D442" s="3">
        <v>11.636895999119799</v>
      </c>
      <c r="E442" s="3">
        <v>5.5971860846102004</v>
      </c>
      <c r="F442" s="1"/>
      <c r="G442" s="1"/>
      <c r="H442" s="1"/>
      <c r="I442" s="1"/>
    </row>
    <row r="443" spans="1:9" x14ac:dyDescent="0.3">
      <c r="A443" s="1"/>
      <c r="B443" s="1" t="s">
        <v>2073</v>
      </c>
      <c r="C443" s="1"/>
      <c r="D443" s="1"/>
      <c r="E443" s="1"/>
      <c r="F443" s="1"/>
      <c r="G443" s="1"/>
      <c r="H443" s="1"/>
      <c r="I443" s="1"/>
    </row>
    <row r="444" spans="1:9" x14ac:dyDescent="0.3">
      <c r="A444" s="1"/>
      <c r="B444" s="1" t="s">
        <v>642</v>
      </c>
      <c r="C444" s="1"/>
      <c r="D444" s="1"/>
      <c r="E444" s="1"/>
      <c r="F444" s="1"/>
      <c r="G444" s="1"/>
      <c r="H444" s="1"/>
      <c r="I444" s="1"/>
    </row>
    <row r="445" spans="1:9" x14ac:dyDescent="0.3">
      <c r="A445" s="2" t="s">
        <v>1621</v>
      </c>
      <c r="B445" s="1" t="s">
        <v>1620</v>
      </c>
      <c r="C445" s="3">
        <v>0.86821669338625995</v>
      </c>
      <c r="D445" s="3">
        <v>-1.2915239470065201</v>
      </c>
      <c r="E445" s="3">
        <v>2.8344075253558398</v>
      </c>
      <c r="F445" s="3">
        <v>-8.0433336410253098</v>
      </c>
      <c r="G445" s="3">
        <v>8.0606027357635401</v>
      </c>
      <c r="H445" s="3">
        <v>5.3944628940059696</v>
      </c>
      <c r="I445" s="3">
        <v>32.846440096152399</v>
      </c>
    </row>
    <row r="446" spans="1:9" x14ac:dyDescent="0.3">
      <c r="A446" s="2"/>
      <c r="B446" s="1"/>
      <c r="C446" s="3"/>
      <c r="D446" s="3"/>
      <c r="E446" s="3"/>
      <c r="F446" s="3"/>
      <c r="G446" s="3"/>
      <c r="H446" s="3"/>
      <c r="I446" s="3"/>
    </row>
    <row r="447" spans="1:9" x14ac:dyDescent="0.3">
      <c r="A447" s="2"/>
      <c r="B447" s="1"/>
      <c r="C447" s="3"/>
      <c r="D447" s="3"/>
      <c r="E447" s="3"/>
      <c r="F447" s="3"/>
      <c r="G447" s="3"/>
      <c r="H447" s="3"/>
      <c r="I447" s="3"/>
    </row>
    <row r="448" spans="1:9" x14ac:dyDescent="0.3">
      <c r="A448" s="2"/>
      <c r="B448" s="1"/>
      <c r="C448" s="3"/>
      <c r="D448" s="3"/>
      <c r="E448" s="3"/>
      <c r="F448" s="3"/>
      <c r="G448" s="3"/>
      <c r="H448" s="3"/>
      <c r="I448" s="3"/>
    </row>
    <row r="449" spans="1:9" x14ac:dyDescent="0.3">
      <c r="A449" s="2"/>
      <c r="B449" s="1"/>
      <c r="C449" s="3"/>
      <c r="D449" s="3"/>
      <c r="E449" s="3"/>
      <c r="F449" s="3"/>
      <c r="G449" s="3"/>
      <c r="H449" s="3"/>
      <c r="I449" s="3"/>
    </row>
    <row r="450" spans="1:9" x14ac:dyDescent="0.3">
      <c r="A450" s="2"/>
      <c r="B450" s="1"/>
      <c r="C450" s="3"/>
      <c r="D450" s="3"/>
      <c r="E450" s="3"/>
      <c r="F450" s="3"/>
      <c r="G450" s="3"/>
      <c r="H450" s="3"/>
      <c r="I450" s="3"/>
    </row>
    <row r="451" spans="1:9" ht="17.399999999999999" x14ac:dyDescent="0.3">
      <c r="A451" s="5"/>
      <c r="B451" s="5" t="s">
        <v>666</v>
      </c>
      <c r="C451" s="5"/>
      <c r="D451" s="5"/>
      <c r="E451" s="5"/>
      <c r="F451" s="5"/>
      <c r="G451" s="5"/>
      <c r="H451" s="5"/>
      <c r="I451" s="5"/>
    </row>
    <row r="452" spans="1:9" x14ac:dyDescent="0.3">
      <c r="A452" s="1"/>
      <c r="B452" s="1"/>
      <c r="C452" s="20" t="s">
        <v>2089</v>
      </c>
      <c r="D452" s="20" t="s">
        <v>2084</v>
      </c>
      <c r="E452" s="20" t="s">
        <v>2083</v>
      </c>
      <c r="F452" s="20" t="s">
        <v>2090</v>
      </c>
      <c r="G452" s="20" t="s">
        <v>2091</v>
      </c>
      <c r="H452" s="20" t="s">
        <v>2092</v>
      </c>
      <c r="I452" s="20" t="s">
        <v>2079</v>
      </c>
    </row>
    <row r="453" spans="1:9" x14ac:dyDescent="0.3">
      <c r="A453" s="1"/>
      <c r="B453" s="1" t="s">
        <v>2072</v>
      </c>
      <c r="C453" s="1"/>
      <c r="D453" s="1"/>
      <c r="E453" s="1"/>
      <c r="F453" s="1"/>
      <c r="G453" s="1"/>
      <c r="H453" s="1"/>
      <c r="I453" s="1"/>
    </row>
    <row r="454" spans="1:9" x14ac:dyDescent="0.3">
      <c r="A454" s="2" t="s">
        <v>1623</v>
      </c>
      <c r="B454" s="1" t="s">
        <v>1622</v>
      </c>
      <c r="C454" s="3">
        <v>3.3576194437160698</v>
      </c>
      <c r="D454" s="3">
        <v>11.7063691692132</v>
      </c>
      <c r="E454" s="3">
        <v>6.9034913023507301</v>
      </c>
      <c r="F454" s="3">
        <v>27.019181202448301</v>
      </c>
      <c r="G454" s="3">
        <v>38.794944244158998</v>
      </c>
      <c r="H454" s="3">
        <v>74.209012206533103</v>
      </c>
      <c r="I454" s="3">
        <v>91.028476039919994</v>
      </c>
    </row>
    <row r="455" spans="1:9" x14ac:dyDescent="0.3">
      <c r="A455" s="2" t="s">
        <v>1625</v>
      </c>
      <c r="B455" s="1" t="s">
        <v>1624</v>
      </c>
      <c r="C455" s="3">
        <v>4.0918993860170296</v>
      </c>
      <c r="D455" s="3">
        <v>15.655120813344499</v>
      </c>
      <c r="E455" s="3">
        <v>7.9045702788157399</v>
      </c>
      <c r="F455" s="3">
        <v>33.621478694193002</v>
      </c>
      <c r="G455" s="3">
        <v>50.598888188434799</v>
      </c>
      <c r="H455" s="3">
        <v>105.03548679113599</v>
      </c>
      <c r="I455" s="3">
        <v>166.854386138439</v>
      </c>
    </row>
    <row r="456" spans="1:9" x14ac:dyDescent="0.3">
      <c r="A456" s="2" t="s">
        <v>1627</v>
      </c>
      <c r="B456" s="1" t="s">
        <v>1626</v>
      </c>
      <c r="C456" s="3">
        <v>2.7550723413044902</v>
      </c>
      <c r="D456" s="3">
        <v>12.307810712215</v>
      </c>
      <c r="E456" s="3">
        <v>7.5975637931288604</v>
      </c>
      <c r="F456" s="1"/>
      <c r="G456" s="1"/>
      <c r="H456" s="1"/>
      <c r="I456" s="1"/>
    </row>
    <row r="457" spans="1:9" x14ac:dyDescent="0.3">
      <c r="A457" s="1"/>
      <c r="B457" s="1" t="s">
        <v>1628</v>
      </c>
      <c r="C457" s="1"/>
      <c r="D457" s="1"/>
      <c r="E457" s="1"/>
      <c r="F457" s="1"/>
      <c r="G457" s="1"/>
      <c r="H457" s="1"/>
      <c r="I457" s="1"/>
    </row>
    <row r="458" spans="1:9" x14ac:dyDescent="0.3">
      <c r="A458" s="2" t="s">
        <v>1630</v>
      </c>
      <c r="B458" s="1" t="s">
        <v>1629</v>
      </c>
      <c r="C458" s="3">
        <v>3.7087657237566201</v>
      </c>
      <c r="D458" s="3">
        <v>13.826203397076</v>
      </c>
      <c r="E458" s="3">
        <v>7.2753815080951396</v>
      </c>
      <c r="F458" s="1"/>
      <c r="G458" s="1"/>
      <c r="H458" s="1"/>
      <c r="I458" s="1"/>
    </row>
    <row r="459" spans="1:9" x14ac:dyDescent="0.3">
      <c r="A459" s="1"/>
      <c r="B459" s="1" t="s">
        <v>2073</v>
      </c>
      <c r="C459" s="1"/>
      <c r="D459" s="1"/>
      <c r="E459" s="1"/>
      <c r="F459" s="1"/>
      <c r="G459" s="1"/>
      <c r="H459" s="1"/>
      <c r="I459" s="1"/>
    </row>
    <row r="460" spans="1:9" x14ac:dyDescent="0.3">
      <c r="A460" s="2" t="s">
        <v>1632</v>
      </c>
      <c r="B460" s="1" t="s">
        <v>1631</v>
      </c>
      <c r="C460" s="3">
        <v>3.6430173542633701</v>
      </c>
      <c r="D460" s="3">
        <v>13.5232364580498</v>
      </c>
      <c r="E460" s="3">
        <v>6.3668982232455997</v>
      </c>
      <c r="F460" s="1"/>
      <c r="G460" s="1"/>
      <c r="H460" s="1"/>
      <c r="I460" s="1"/>
    </row>
    <row r="461" spans="1:9" x14ac:dyDescent="0.3">
      <c r="A461" s="1"/>
      <c r="B461" s="1" t="s">
        <v>686</v>
      </c>
      <c r="C461" s="1"/>
      <c r="D461" s="1"/>
      <c r="E461" s="1"/>
      <c r="F461" s="1"/>
      <c r="G461" s="1"/>
      <c r="H461" s="1"/>
      <c r="I461" s="1"/>
    </row>
    <row r="462" spans="1:9" x14ac:dyDescent="0.3">
      <c r="A462" s="2" t="s">
        <v>1634</v>
      </c>
      <c r="B462" s="1" t="s">
        <v>1633</v>
      </c>
      <c r="C462" s="3">
        <v>2.8084425172071099</v>
      </c>
      <c r="D462" s="3">
        <v>9.9014826864265402</v>
      </c>
      <c r="E462" s="3">
        <v>2.56576394301573</v>
      </c>
      <c r="F462" s="1"/>
      <c r="G462" s="1"/>
      <c r="H462" s="1"/>
      <c r="I462" s="1"/>
    </row>
    <row r="463" spans="1:9" x14ac:dyDescent="0.3">
      <c r="A463" s="2" t="s">
        <v>1636</v>
      </c>
      <c r="B463" s="1" t="s">
        <v>1635</v>
      </c>
      <c r="C463" s="3">
        <v>2.8085634315099099</v>
      </c>
      <c r="D463" s="3">
        <v>9.9015074697288004</v>
      </c>
      <c r="E463" s="3">
        <v>2.5657799098706202</v>
      </c>
      <c r="F463" s="3">
        <v>17.631877822145299</v>
      </c>
      <c r="G463" s="1"/>
      <c r="H463" s="1"/>
      <c r="I463" s="1"/>
    </row>
    <row r="464" spans="1:9" x14ac:dyDescent="0.3">
      <c r="A464" s="2" t="s">
        <v>1638</v>
      </c>
      <c r="B464" s="1" t="s">
        <v>1637</v>
      </c>
      <c r="C464" s="3">
        <v>3.4917372402462998</v>
      </c>
      <c r="D464" s="3">
        <v>12.1845111100987</v>
      </c>
      <c r="E464" s="3">
        <v>5.0208725675147399</v>
      </c>
      <c r="F464" s="1"/>
      <c r="G464" s="1"/>
      <c r="H464" s="1"/>
      <c r="I464" s="1"/>
    </row>
    <row r="465" spans="1:9" x14ac:dyDescent="0.3">
      <c r="A465" s="1"/>
      <c r="B465" s="1" t="s">
        <v>708</v>
      </c>
      <c r="C465" s="1"/>
      <c r="D465" s="1"/>
      <c r="E465" s="1"/>
      <c r="F465" s="1"/>
      <c r="G465" s="1"/>
      <c r="H465" s="1"/>
      <c r="I465" s="1"/>
    </row>
    <row r="466" spans="1:9" x14ac:dyDescent="0.3">
      <c r="A466" s="2" t="s">
        <v>1640</v>
      </c>
      <c r="B466" s="1" t="s">
        <v>1639</v>
      </c>
      <c r="C466" s="3">
        <v>2.6247296080370801</v>
      </c>
      <c r="D466" s="3">
        <v>10.3580550944198</v>
      </c>
      <c r="E466" s="3">
        <v>4.5540317680756903</v>
      </c>
      <c r="F466" s="3">
        <v>18.1759050328657</v>
      </c>
      <c r="G466" s="1"/>
      <c r="H466" s="1"/>
      <c r="I466" s="1"/>
    </row>
    <row r="467" spans="1:9" x14ac:dyDescent="0.3">
      <c r="A467" s="1"/>
      <c r="B467" s="1" t="s">
        <v>713</v>
      </c>
      <c r="C467" s="1"/>
      <c r="D467" s="1"/>
      <c r="E467" s="1"/>
      <c r="F467" s="1"/>
      <c r="G467" s="1"/>
      <c r="H467" s="1"/>
      <c r="I467" s="1"/>
    </row>
    <row r="468" spans="1:9" x14ac:dyDescent="0.3">
      <c r="A468" s="2" t="s">
        <v>1642</v>
      </c>
      <c r="B468" s="1" t="s">
        <v>1641</v>
      </c>
      <c r="C468" s="3">
        <v>2.61724123108666</v>
      </c>
      <c r="D468" s="3">
        <v>10.2489674063113</v>
      </c>
      <c r="E468" s="3">
        <v>4.47647702407001</v>
      </c>
      <c r="F468" s="3">
        <v>18.352345971300998</v>
      </c>
      <c r="G468" s="1"/>
      <c r="H468" s="1"/>
      <c r="I468" s="1"/>
    </row>
    <row r="469" spans="1:9" x14ac:dyDescent="0.3">
      <c r="A469" s="2" t="s">
        <v>1644</v>
      </c>
      <c r="B469" s="1" t="s">
        <v>1643</v>
      </c>
      <c r="C469" s="3">
        <v>2.6028819350913901</v>
      </c>
      <c r="D469" s="3">
        <v>10.9459679160387</v>
      </c>
      <c r="E469" s="3">
        <v>3.21310311225474</v>
      </c>
      <c r="F469" s="1"/>
      <c r="G469" s="1"/>
      <c r="H469" s="1"/>
      <c r="I469" s="1"/>
    </row>
    <row r="470" spans="1:9" x14ac:dyDescent="0.3">
      <c r="A470" s="2" t="s">
        <v>1646</v>
      </c>
      <c r="B470" s="1" t="s">
        <v>1645</v>
      </c>
      <c r="C470" s="3">
        <v>2.9895588336597201</v>
      </c>
      <c r="D470" s="3">
        <v>12.0192709080361</v>
      </c>
      <c r="E470" s="1"/>
      <c r="F470" s="1"/>
      <c r="G470" s="1"/>
      <c r="H470" s="1"/>
      <c r="I470" s="1"/>
    </row>
    <row r="471" spans="1:9" x14ac:dyDescent="0.3">
      <c r="A471" s="2"/>
      <c r="B471" s="1" t="s">
        <v>2074</v>
      </c>
      <c r="C471" s="3">
        <f>MEDIAN(C454:C470)</f>
        <v>2.8990611325848148</v>
      </c>
      <c r="D471" s="3">
        <f>MEDIAN(D454:D470)</f>
        <v>11.862820038624651</v>
      </c>
      <c r="E471" s="3">
        <f>MEDIAN(E454:E470)</f>
        <v>5.0208725675147399</v>
      </c>
      <c r="F471" s="3">
        <f>MEDIAN(F454:F470)</f>
        <v>18.352345971300998</v>
      </c>
      <c r="G471" s="3">
        <f>MEDIAN(G454:G470)</f>
        <v>44.696916216296898</v>
      </c>
      <c r="H471" s="3">
        <f>MEDIAN(H454:H470)</f>
        <v>89.622249498834549</v>
      </c>
      <c r="I471" s="3">
        <f>MEDIAN(I454:I470)</f>
        <v>128.9414310891795</v>
      </c>
    </row>
    <row r="472" spans="1:9" x14ac:dyDescent="0.3">
      <c r="A472" s="2"/>
      <c r="B472" s="1"/>
      <c r="C472" s="3"/>
      <c r="D472" s="3"/>
      <c r="E472" s="1"/>
      <c r="F472" s="1"/>
      <c r="G472" s="1"/>
      <c r="H472" s="1"/>
      <c r="I472" s="1"/>
    </row>
    <row r="473" spans="1:9" x14ac:dyDescent="0.3">
      <c r="A473" s="2"/>
      <c r="B473" s="1"/>
      <c r="C473" s="3"/>
      <c r="D473" s="3"/>
      <c r="E473" s="1"/>
      <c r="F473" s="1"/>
      <c r="G473" s="1"/>
      <c r="H473" s="1"/>
      <c r="I473" s="1"/>
    </row>
    <row r="474" spans="1:9" ht="17.399999999999999" x14ac:dyDescent="0.3">
      <c r="A474" s="5"/>
      <c r="B474" s="5" t="s">
        <v>718</v>
      </c>
      <c r="C474" s="5"/>
      <c r="D474" s="5"/>
      <c r="E474" s="5"/>
      <c r="F474" s="5"/>
      <c r="G474" s="5"/>
      <c r="H474" s="5"/>
      <c r="I474" s="5"/>
    </row>
    <row r="475" spans="1:9" x14ac:dyDescent="0.3">
      <c r="A475" s="1"/>
      <c r="B475" s="1"/>
      <c r="C475" s="20" t="s">
        <v>2089</v>
      </c>
      <c r="D475" s="20" t="s">
        <v>2084</v>
      </c>
      <c r="E475" s="20" t="s">
        <v>2083</v>
      </c>
      <c r="F475" s="20" t="s">
        <v>2090</v>
      </c>
      <c r="G475" s="20" t="s">
        <v>2091</v>
      </c>
      <c r="H475" s="20" t="s">
        <v>2092</v>
      </c>
      <c r="I475" s="20" t="s">
        <v>2079</v>
      </c>
    </row>
    <row r="476" spans="1:9" x14ac:dyDescent="0.3">
      <c r="A476" s="1"/>
      <c r="B476" s="1" t="s">
        <v>2072</v>
      </c>
      <c r="C476" s="1"/>
      <c r="D476" s="1"/>
      <c r="E476" s="1"/>
      <c r="F476" s="1"/>
      <c r="G476" s="1"/>
      <c r="H476" s="1"/>
      <c r="I476" s="1"/>
    </row>
    <row r="477" spans="1:9" x14ac:dyDescent="0.3">
      <c r="A477" s="2" t="s">
        <v>1648</v>
      </c>
      <c r="B477" s="1" t="s">
        <v>1647</v>
      </c>
      <c r="C477" s="3">
        <v>0.85957195691086796</v>
      </c>
      <c r="D477" s="3">
        <v>3.7744675324424599</v>
      </c>
      <c r="E477" s="3">
        <v>2.6701578668793902</v>
      </c>
      <c r="F477" s="3">
        <v>4.5773974391460301</v>
      </c>
      <c r="G477" s="3">
        <v>6.2480238747012597</v>
      </c>
      <c r="H477" s="1"/>
      <c r="I477" s="1"/>
    </row>
    <row r="478" spans="1:9" x14ac:dyDescent="0.3">
      <c r="A478" s="2" t="s">
        <v>1650</v>
      </c>
      <c r="B478" s="1" t="s">
        <v>1649</v>
      </c>
      <c r="C478" s="3">
        <v>1.4698871762275501</v>
      </c>
      <c r="D478" s="3">
        <v>6.5581977471839803</v>
      </c>
      <c r="E478" s="3">
        <v>3.9814362481680501</v>
      </c>
      <c r="F478" s="3">
        <v>17.036290322580601</v>
      </c>
      <c r="G478" s="3">
        <v>23.642172523961602</v>
      </c>
      <c r="H478" s="1"/>
      <c r="I478" s="1"/>
    </row>
    <row r="479" spans="1:9" x14ac:dyDescent="0.3">
      <c r="A479" s="2" t="s">
        <v>1652</v>
      </c>
      <c r="B479" s="1" t="s">
        <v>1651</v>
      </c>
      <c r="C479" s="3">
        <v>2.51658796102577</v>
      </c>
      <c r="D479" s="3">
        <v>10.723739427981201</v>
      </c>
      <c r="E479" s="3">
        <v>6.8269590133300202</v>
      </c>
      <c r="F479" s="3">
        <v>20.987654320987701</v>
      </c>
      <c r="G479" s="3">
        <v>26.149319602795199</v>
      </c>
      <c r="H479" s="3">
        <v>45.619460941379302</v>
      </c>
      <c r="I479" s="3">
        <v>72.089855187641206</v>
      </c>
    </row>
    <row r="480" spans="1:9" x14ac:dyDescent="0.3">
      <c r="A480" s="2" t="s">
        <v>1654</v>
      </c>
      <c r="B480" s="1" t="s">
        <v>1653</v>
      </c>
      <c r="C480" s="3">
        <v>0.99626543463943196</v>
      </c>
      <c r="D480" s="3">
        <v>5.1013006952156896</v>
      </c>
      <c r="E480" s="3">
        <v>4.8913703769876804</v>
      </c>
      <c r="F480" s="3">
        <v>11.821602604815901</v>
      </c>
      <c r="G480" s="3">
        <v>13.2260366441659</v>
      </c>
      <c r="H480" s="1"/>
      <c r="I480" s="1"/>
    </row>
    <row r="481" spans="1:9" x14ac:dyDescent="0.3">
      <c r="A481" s="2" t="s">
        <v>1656</v>
      </c>
      <c r="B481" s="1" t="s">
        <v>1655</v>
      </c>
      <c r="C481" s="3">
        <v>1.1057181203503501</v>
      </c>
      <c r="D481" s="3">
        <v>4.9352449441916697</v>
      </c>
      <c r="E481" s="3">
        <v>2.9980452842482501</v>
      </c>
      <c r="F481" s="3">
        <v>11.0113992513681</v>
      </c>
      <c r="G481" s="3">
        <v>19.1005839141081</v>
      </c>
      <c r="H481" s="1"/>
      <c r="I481" s="1"/>
    </row>
    <row r="482" spans="1:9" x14ac:dyDescent="0.3">
      <c r="A482" s="2" t="s">
        <v>1658</v>
      </c>
      <c r="B482" s="1" t="s">
        <v>1657</v>
      </c>
      <c r="C482" s="3">
        <v>0.98818664689839897</v>
      </c>
      <c r="D482" s="3">
        <v>4.6826878725071301</v>
      </c>
      <c r="E482" s="3">
        <v>3.6992031733394701</v>
      </c>
      <c r="F482" s="1"/>
      <c r="G482" s="1"/>
      <c r="H482" s="1"/>
      <c r="I482" s="1"/>
    </row>
    <row r="483" spans="1:9" x14ac:dyDescent="0.3">
      <c r="A483" s="1"/>
      <c r="B483" s="1" t="s">
        <v>1659</v>
      </c>
      <c r="C483" s="1"/>
      <c r="D483" s="1"/>
      <c r="E483" s="1"/>
      <c r="F483" s="1"/>
      <c r="G483" s="1"/>
      <c r="H483" s="1"/>
      <c r="I483" s="1"/>
    </row>
    <row r="484" spans="1:9" x14ac:dyDescent="0.3">
      <c r="A484" s="2" t="s">
        <v>1661</v>
      </c>
      <c r="B484" s="1" t="s">
        <v>1660</v>
      </c>
      <c r="C484" s="3">
        <v>1.75214875008652</v>
      </c>
      <c r="D484" s="3">
        <v>6.1872629230547602</v>
      </c>
      <c r="E484" s="3">
        <v>3.9963674024861202</v>
      </c>
      <c r="F484" s="1"/>
      <c r="G484" s="1"/>
      <c r="H484" s="1"/>
      <c r="I484" s="1"/>
    </row>
    <row r="485" spans="1:9" x14ac:dyDescent="0.3">
      <c r="A485" s="1"/>
      <c r="B485" s="1" t="s">
        <v>2073</v>
      </c>
      <c r="C485" s="1"/>
      <c r="D485" s="1"/>
      <c r="E485" s="1"/>
      <c r="F485" s="1"/>
      <c r="G485" s="1"/>
      <c r="H485" s="1"/>
      <c r="I485" s="1"/>
    </row>
    <row r="486" spans="1:9" x14ac:dyDescent="0.3">
      <c r="A486" s="2" t="s">
        <v>1663</v>
      </c>
      <c r="B486" s="1" t="s">
        <v>1662</v>
      </c>
      <c r="C486" s="3">
        <v>1.6650580648830999</v>
      </c>
      <c r="D486" s="3">
        <v>5.2732823822723303</v>
      </c>
      <c r="E486" s="3">
        <v>3.9120303911017098</v>
      </c>
      <c r="F486" s="1"/>
      <c r="G486" s="1"/>
      <c r="H486" s="1"/>
      <c r="I486" s="1"/>
    </row>
    <row r="487" spans="1:9" x14ac:dyDescent="0.3">
      <c r="A487" s="1"/>
      <c r="B487" s="1" t="s">
        <v>746</v>
      </c>
      <c r="C487" s="1"/>
      <c r="D487" s="1"/>
      <c r="E487" s="1"/>
      <c r="F487" s="1"/>
      <c r="G487" s="1"/>
      <c r="H487" s="1"/>
      <c r="I487" s="1"/>
    </row>
    <row r="488" spans="1:9" x14ac:dyDescent="0.3">
      <c r="A488" s="2" t="s">
        <v>1665</v>
      </c>
      <c r="B488" s="1" t="s">
        <v>1664</v>
      </c>
      <c r="C488" s="3">
        <v>1.40537728134593</v>
      </c>
      <c r="D488" s="3">
        <v>5.2553310238223103</v>
      </c>
      <c r="E488" s="3">
        <v>2.34961822304833</v>
      </c>
      <c r="F488" s="1"/>
      <c r="G488" s="1"/>
      <c r="H488" s="1"/>
      <c r="I488" s="1"/>
    </row>
    <row r="489" spans="1:9" x14ac:dyDescent="0.3">
      <c r="A489" s="2" t="s">
        <v>1667</v>
      </c>
      <c r="B489" s="1" t="s">
        <v>1666</v>
      </c>
      <c r="C489" s="3">
        <v>1.4054255206831201</v>
      </c>
      <c r="D489" s="3">
        <v>5.2555464675298502</v>
      </c>
      <c r="E489" s="3">
        <v>2.3498284718266298</v>
      </c>
      <c r="F489" s="3">
        <v>9.1575476235683198</v>
      </c>
      <c r="G489" s="1"/>
      <c r="H489" s="1"/>
      <c r="I489" s="1"/>
    </row>
    <row r="490" spans="1:9" x14ac:dyDescent="0.3">
      <c r="A490" s="1"/>
      <c r="B490" s="1" t="s">
        <v>749</v>
      </c>
      <c r="C490" s="1"/>
      <c r="D490" s="1"/>
      <c r="E490" s="1"/>
      <c r="F490" s="1"/>
      <c r="G490" s="1"/>
      <c r="H490" s="1"/>
      <c r="I490" s="1"/>
    </row>
    <row r="491" spans="1:9" x14ac:dyDescent="0.3">
      <c r="A491" s="2" t="s">
        <v>1669</v>
      </c>
      <c r="B491" s="1" t="s">
        <v>1668</v>
      </c>
      <c r="C491" s="3">
        <v>1.0691596640285701</v>
      </c>
      <c r="D491" s="3">
        <v>4.1667988376405596</v>
      </c>
      <c r="E491" s="3">
        <v>2.2947321429168399</v>
      </c>
      <c r="F491" s="1"/>
      <c r="G491" s="1"/>
      <c r="H491" s="1"/>
      <c r="I491" s="1"/>
    </row>
    <row r="492" spans="1:9" x14ac:dyDescent="0.3">
      <c r="A492" s="2" t="s">
        <v>1671</v>
      </c>
      <c r="B492" s="1" t="s">
        <v>1670</v>
      </c>
      <c r="C492" s="3">
        <v>1.2987248819133499</v>
      </c>
      <c r="D492" s="3">
        <v>4.8308956706264299</v>
      </c>
      <c r="E492" s="3">
        <v>2.48429972272507</v>
      </c>
      <c r="F492" s="1"/>
      <c r="G492" s="1"/>
      <c r="H492" s="1"/>
      <c r="I492" s="1"/>
    </row>
    <row r="493" spans="1:9" x14ac:dyDescent="0.3">
      <c r="A493" s="1"/>
      <c r="B493" s="1" t="s">
        <v>765</v>
      </c>
      <c r="C493" s="1"/>
      <c r="D493" s="1"/>
      <c r="E493" s="1"/>
      <c r="F493" s="1"/>
      <c r="G493" s="1"/>
      <c r="H493" s="1"/>
      <c r="I493" s="1"/>
    </row>
    <row r="494" spans="1:9" x14ac:dyDescent="0.3">
      <c r="A494" s="2" t="s">
        <v>1673</v>
      </c>
      <c r="B494" s="1" t="s">
        <v>1672</v>
      </c>
      <c r="C494" s="3">
        <v>0.85091006795977597</v>
      </c>
      <c r="D494" s="3">
        <v>3.4706669657828799</v>
      </c>
      <c r="E494" s="3">
        <v>2.4758990773865599</v>
      </c>
      <c r="F494" s="3">
        <v>6.6946677122132998</v>
      </c>
      <c r="G494" s="1"/>
      <c r="H494" s="1"/>
      <c r="I494" s="1"/>
    </row>
    <row r="495" spans="1:9" x14ac:dyDescent="0.3">
      <c r="A495" s="1"/>
      <c r="B495" s="1" t="s">
        <v>768</v>
      </c>
      <c r="C495" s="1"/>
      <c r="D495" s="1"/>
      <c r="E495" s="1"/>
      <c r="F495" s="1"/>
      <c r="G495" s="1"/>
      <c r="H495" s="1"/>
      <c r="I495" s="1"/>
    </row>
    <row r="496" spans="1:9" x14ac:dyDescent="0.3">
      <c r="A496" s="2" t="s">
        <v>1675</v>
      </c>
      <c r="B496" s="1" t="s">
        <v>1674</v>
      </c>
      <c r="C496" s="3">
        <v>0.85474552931214598</v>
      </c>
      <c r="D496" s="3">
        <v>3.4537442461493901</v>
      </c>
      <c r="E496" s="3">
        <v>2.41592476796388</v>
      </c>
      <c r="F496" s="3">
        <v>6.6314855927560297</v>
      </c>
      <c r="G496" s="1"/>
      <c r="H496" s="1"/>
      <c r="I496" s="1"/>
    </row>
    <row r="497" spans="1:9" x14ac:dyDescent="0.3">
      <c r="A497" s="2" t="s">
        <v>1677</v>
      </c>
      <c r="B497" s="1" t="s">
        <v>1676</v>
      </c>
      <c r="C497" s="3">
        <v>-8.0397462429840805E-2</v>
      </c>
      <c r="D497" s="3">
        <v>0.47613389031248499</v>
      </c>
      <c r="E497" s="3">
        <v>0.29247769667477602</v>
      </c>
      <c r="F497" s="1"/>
      <c r="G497" s="1"/>
      <c r="H497" s="1"/>
      <c r="I497" s="1"/>
    </row>
    <row r="498" spans="1:9" x14ac:dyDescent="0.3">
      <c r="A498" s="2" t="s">
        <v>1679</v>
      </c>
      <c r="B498" s="1" t="s">
        <v>1678</v>
      </c>
      <c r="C498" s="3">
        <v>0.35218881743050501</v>
      </c>
      <c r="D498" s="3">
        <v>2.8243119102568501</v>
      </c>
      <c r="E498" s="3">
        <v>1.9406540247434001</v>
      </c>
      <c r="F498" s="3">
        <v>4.9233988080692503</v>
      </c>
      <c r="G498" s="3">
        <v>9.3887576251507507</v>
      </c>
      <c r="H498" s="1"/>
      <c r="I498" s="1"/>
    </row>
    <row r="499" spans="1:9" x14ac:dyDescent="0.3">
      <c r="A499" s="2"/>
      <c r="B499" s="1" t="s">
        <v>2074</v>
      </c>
      <c r="C499" s="3">
        <f>MEDIAN(C477:C498)</f>
        <v>1.0874388921894602</v>
      </c>
      <c r="D499" s="3">
        <f>MEDIAN(D477:D498)</f>
        <v>4.8830703074090493</v>
      </c>
      <c r="E499" s="3">
        <f>MEDIAN(E477:E498)</f>
        <v>2.5772287948022301</v>
      </c>
      <c r="F499" s="3">
        <f>MEDIAN(F477:F498)</f>
        <v>9.1575476235683198</v>
      </c>
      <c r="G499" s="3">
        <f>MEDIAN(G477:G498)</f>
        <v>16.163310279137001</v>
      </c>
      <c r="H499" s="3">
        <f>MEDIAN(H477:H498)</f>
        <v>45.619460941379302</v>
      </c>
      <c r="I499" s="3">
        <f>MEDIAN(I477:I498)</f>
        <v>72.089855187641206</v>
      </c>
    </row>
    <row r="500" spans="1:9" x14ac:dyDescent="0.3">
      <c r="A500" s="2"/>
      <c r="B500" s="1"/>
      <c r="C500" s="3"/>
      <c r="D500" s="3"/>
      <c r="E500" s="3"/>
      <c r="F500" s="3"/>
      <c r="G500" s="3"/>
      <c r="H500" s="1"/>
      <c r="I500" s="1"/>
    </row>
    <row r="501" spans="1:9" x14ac:dyDescent="0.3">
      <c r="A501" s="2"/>
      <c r="B501" s="1"/>
      <c r="C501" s="3"/>
      <c r="D501" s="3"/>
      <c r="E501" s="3"/>
      <c r="F501" s="3"/>
      <c r="G501" s="3"/>
      <c r="H501" s="1"/>
      <c r="I501" s="1"/>
    </row>
    <row r="502" spans="1:9" ht="17.399999999999999" x14ac:dyDescent="0.3">
      <c r="A502" s="5"/>
      <c r="B502" s="5" t="s">
        <v>771</v>
      </c>
      <c r="C502" s="5"/>
      <c r="D502" s="5"/>
      <c r="E502" s="5"/>
      <c r="F502" s="5"/>
      <c r="G502" s="5"/>
      <c r="H502" s="5"/>
      <c r="I502" s="5"/>
    </row>
    <row r="503" spans="1:9" x14ac:dyDescent="0.3">
      <c r="A503" s="1"/>
      <c r="B503" s="1"/>
      <c r="C503" s="20" t="s">
        <v>2089</v>
      </c>
      <c r="D503" s="20" t="s">
        <v>2084</v>
      </c>
      <c r="E503" s="20" t="s">
        <v>2083</v>
      </c>
      <c r="F503" s="20" t="s">
        <v>2090</v>
      </c>
      <c r="G503" s="20" t="s">
        <v>2091</v>
      </c>
      <c r="H503" s="20" t="s">
        <v>2092</v>
      </c>
      <c r="I503" s="20" t="s">
        <v>2079</v>
      </c>
    </row>
    <row r="504" spans="1:9" x14ac:dyDescent="0.3">
      <c r="A504" s="1"/>
      <c r="B504" s="1" t="s">
        <v>2072</v>
      </c>
      <c r="C504" s="1"/>
      <c r="D504" s="1"/>
      <c r="E504" s="1"/>
      <c r="F504" s="1"/>
      <c r="G504" s="1"/>
      <c r="H504" s="1"/>
      <c r="I504" s="1"/>
    </row>
    <row r="505" spans="1:9" x14ac:dyDescent="0.3">
      <c r="A505" s="2" t="s">
        <v>1681</v>
      </c>
      <c r="B505" s="1" t="s">
        <v>1680</v>
      </c>
      <c r="C505" s="3">
        <v>-4.9364917764882998E-2</v>
      </c>
      <c r="D505" s="3">
        <v>18.335826434848499</v>
      </c>
      <c r="E505" s="3">
        <v>10.381795375007499</v>
      </c>
      <c r="F505" s="3">
        <v>47.3451889354305</v>
      </c>
      <c r="G505" s="3">
        <v>90.770582304797699</v>
      </c>
      <c r="H505" s="3">
        <v>179.460124017737</v>
      </c>
      <c r="I505" s="3">
        <v>419.33604658931398</v>
      </c>
    </row>
    <row r="506" spans="1:9" x14ac:dyDescent="0.3">
      <c r="A506" s="2" t="s">
        <v>1683</v>
      </c>
      <c r="B506" s="1" t="s">
        <v>1682</v>
      </c>
      <c r="C506" s="3">
        <v>4.6038498230646203</v>
      </c>
      <c r="D506" s="3">
        <v>19.6478821427553</v>
      </c>
      <c r="E506" s="3">
        <v>16.056926575444798</v>
      </c>
      <c r="F506" s="3">
        <v>73.120726158845599</v>
      </c>
      <c r="G506" s="3">
        <v>110.311396527938</v>
      </c>
      <c r="H506" s="3">
        <v>177.86526563761001</v>
      </c>
      <c r="I506" s="3">
        <v>366.89339239582199</v>
      </c>
    </row>
    <row r="507" spans="1:9" x14ac:dyDescent="0.3">
      <c r="A507" s="2" t="s">
        <v>1685</v>
      </c>
      <c r="B507" s="1" t="s">
        <v>1684</v>
      </c>
      <c r="C507" s="3">
        <v>4.9386422686036502</v>
      </c>
      <c r="D507" s="3">
        <v>21.082372803099801</v>
      </c>
      <c r="E507" s="3">
        <v>16.326457798405698</v>
      </c>
      <c r="F507" s="3">
        <v>74.867514025466093</v>
      </c>
      <c r="G507" s="1"/>
      <c r="H507" s="1"/>
      <c r="I507" s="1"/>
    </row>
    <row r="508" spans="1:9" x14ac:dyDescent="0.3">
      <c r="A508" s="2" t="s">
        <v>1687</v>
      </c>
      <c r="B508" s="1" t="s">
        <v>1686</v>
      </c>
      <c r="C508" s="3">
        <v>2.5541654283045601</v>
      </c>
      <c r="D508" s="3">
        <v>22.577428017274499</v>
      </c>
      <c r="E508" s="3">
        <v>13.2586927934492</v>
      </c>
      <c r="F508" s="3">
        <v>37.376619092197998</v>
      </c>
      <c r="G508" s="1"/>
      <c r="H508" s="1"/>
      <c r="I508" s="1"/>
    </row>
    <row r="509" spans="1:9" x14ac:dyDescent="0.3">
      <c r="A509" s="2" t="s">
        <v>1689</v>
      </c>
      <c r="B509" s="1" t="s">
        <v>1688</v>
      </c>
      <c r="C509" s="3">
        <v>2.6171810249646201</v>
      </c>
      <c r="D509" s="3">
        <v>21.589963710809801</v>
      </c>
      <c r="E509" s="3">
        <v>12.5997240131341</v>
      </c>
      <c r="F509" s="1"/>
      <c r="G509" s="1"/>
      <c r="H509" s="1"/>
      <c r="I509" s="1"/>
    </row>
    <row r="510" spans="1:9" x14ac:dyDescent="0.3">
      <c r="A510" s="2" t="s">
        <v>1691</v>
      </c>
      <c r="B510" s="1" t="s">
        <v>1690</v>
      </c>
      <c r="C510" s="3">
        <v>1.7477815732584201</v>
      </c>
      <c r="D510" s="3">
        <v>15.4948176064786</v>
      </c>
      <c r="E510" s="3">
        <v>1.70542568562897</v>
      </c>
      <c r="F510" s="3">
        <v>22.014565993266899</v>
      </c>
      <c r="G510" s="3">
        <v>83.093692120069804</v>
      </c>
      <c r="H510" s="3">
        <v>230.39722391743001</v>
      </c>
      <c r="I510" s="1"/>
    </row>
    <row r="511" spans="1:9" x14ac:dyDescent="0.3">
      <c r="A511" s="1"/>
      <c r="B511" s="1" t="s">
        <v>2073</v>
      </c>
      <c r="C511" s="1"/>
      <c r="D511" s="1"/>
      <c r="E511" s="1"/>
      <c r="F511" s="1"/>
      <c r="G511" s="1"/>
      <c r="H511" s="1"/>
      <c r="I511" s="1"/>
    </row>
    <row r="512" spans="1:9" x14ac:dyDescent="0.3">
      <c r="A512" s="2" t="s">
        <v>1693</v>
      </c>
      <c r="B512" s="1" t="s">
        <v>1692</v>
      </c>
      <c r="C512" s="3">
        <v>3.6643697868267102</v>
      </c>
      <c r="D512" s="3">
        <v>16.660284953438801</v>
      </c>
      <c r="E512" s="3">
        <v>3.7723851794673902</v>
      </c>
      <c r="F512" s="1"/>
      <c r="G512" s="1"/>
      <c r="H512" s="1"/>
      <c r="I512" s="1"/>
    </row>
    <row r="513" spans="1:9" x14ac:dyDescent="0.3">
      <c r="A513" s="2" t="s">
        <v>1695</v>
      </c>
      <c r="B513" s="1" t="s">
        <v>1694</v>
      </c>
      <c r="C513" s="3">
        <v>3.6143017620809199</v>
      </c>
      <c r="D513" s="3">
        <v>8.0048914869314007</v>
      </c>
      <c r="E513" s="3">
        <v>-3.43637062668205</v>
      </c>
      <c r="F513" s="1"/>
      <c r="G513" s="1"/>
      <c r="H513" s="1"/>
      <c r="I513" s="1"/>
    </row>
    <row r="514" spans="1:9" x14ac:dyDescent="0.3">
      <c r="A514" s="2" t="s">
        <v>1697</v>
      </c>
      <c r="B514" s="1" t="s">
        <v>1696</v>
      </c>
      <c r="C514" s="3">
        <v>1.76971095028958</v>
      </c>
      <c r="D514" s="3">
        <v>15.831647973407501</v>
      </c>
      <c r="E514" s="3">
        <v>2.4959012501725599</v>
      </c>
      <c r="F514" s="3">
        <v>25.184498106418499</v>
      </c>
      <c r="G514" s="3">
        <v>89.571574886822503</v>
      </c>
      <c r="H514" s="3">
        <v>254.310020525845</v>
      </c>
      <c r="I514" s="1"/>
    </row>
    <row r="515" spans="1:9" x14ac:dyDescent="0.3">
      <c r="A515" s="2"/>
      <c r="B515" s="1" t="s">
        <v>2074</v>
      </c>
      <c r="C515" s="3">
        <f>MEDIAN(C505:C514)</f>
        <v>2.6171810249646201</v>
      </c>
      <c r="D515" s="3">
        <f>MEDIAN(D505:D514)</f>
        <v>18.335826434848499</v>
      </c>
      <c r="E515" s="3">
        <f>MEDIAN(E505:E514)</f>
        <v>10.381795375007499</v>
      </c>
      <c r="F515" s="3">
        <f>MEDIAN(F505:F514)</f>
        <v>42.360904013814249</v>
      </c>
      <c r="G515" s="3">
        <f>MEDIAN(G505:G514)</f>
        <v>90.171078595810101</v>
      </c>
      <c r="H515" s="3">
        <f>MEDIAN(H505:H514)</f>
        <v>204.92867396758351</v>
      </c>
      <c r="I515" s="3">
        <f>MEDIAN(I505:I514)</f>
        <v>393.11471949256799</v>
      </c>
    </row>
    <row r="516" spans="1:9" x14ac:dyDescent="0.3">
      <c r="A516" s="2"/>
      <c r="B516" s="1"/>
      <c r="C516" s="3"/>
      <c r="D516" s="3"/>
      <c r="E516" s="3"/>
      <c r="F516" s="3"/>
      <c r="G516" s="3"/>
      <c r="H516" s="3"/>
      <c r="I516" s="1"/>
    </row>
    <row r="517" spans="1:9" x14ac:dyDescent="0.3">
      <c r="A517" s="2"/>
      <c r="B517" s="1"/>
      <c r="C517" s="3"/>
      <c r="D517" s="3"/>
      <c r="E517" s="3"/>
      <c r="F517" s="3"/>
      <c r="G517" s="3"/>
      <c r="H517" s="3"/>
      <c r="I517" s="1"/>
    </row>
    <row r="518" spans="1:9" ht="17.399999999999999" x14ac:dyDescent="0.3">
      <c r="A518" s="5"/>
      <c r="B518" s="5" t="s">
        <v>780</v>
      </c>
      <c r="C518" s="5"/>
      <c r="D518" s="5"/>
      <c r="E518" s="5"/>
      <c r="F518" s="5"/>
      <c r="G518" s="5"/>
      <c r="H518" s="5"/>
      <c r="I518" s="5"/>
    </row>
    <row r="519" spans="1:9" x14ac:dyDescent="0.3">
      <c r="A519" s="1"/>
      <c r="B519" s="1"/>
      <c r="C519" s="20" t="s">
        <v>2089</v>
      </c>
      <c r="D519" s="20" t="s">
        <v>2084</v>
      </c>
      <c r="E519" s="20" t="s">
        <v>2083</v>
      </c>
      <c r="F519" s="20" t="s">
        <v>2090</v>
      </c>
      <c r="G519" s="20" t="s">
        <v>2091</v>
      </c>
      <c r="H519" s="20" t="s">
        <v>2092</v>
      </c>
      <c r="I519" s="20" t="s">
        <v>2079</v>
      </c>
    </row>
    <row r="520" spans="1:9" x14ac:dyDescent="0.3">
      <c r="A520" s="1"/>
      <c r="B520" s="1" t="s">
        <v>2072</v>
      </c>
      <c r="C520" s="1"/>
      <c r="D520" s="1"/>
      <c r="E520" s="1"/>
      <c r="F520" s="1"/>
      <c r="G520" s="1"/>
      <c r="H520" s="1"/>
      <c r="I520" s="1"/>
    </row>
    <row r="521" spans="1:9" x14ac:dyDescent="0.3">
      <c r="A521" s="2" t="s">
        <v>1699</v>
      </c>
      <c r="B521" s="1" t="s">
        <v>1698</v>
      </c>
      <c r="C521" s="3">
        <v>0.96020863595732298</v>
      </c>
      <c r="D521" s="3">
        <v>6.1512935930242003</v>
      </c>
      <c r="E521" s="3">
        <v>4.4038436886541801</v>
      </c>
      <c r="F521" s="3">
        <v>14.633205161616001</v>
      </c>
      <c r="G521" s="1"/>
      <c r="H521" s="1"/>
      <c r="I521" s="1"/>
    </row>
    <row r="522" spans="1:9" x14ac:dyDescent="0.3">
      <c r="A522" s="2" t="s">
        <v>1701</v>
      </c>
      <c r="B522" s="1" t="s">
        <v>1700</v>
      </c>
      <c r="C522" s="3">
        <v>-0.14013257359168199</v>
      </c>
      <c r="D522" s="3">
        <v>-5.1028237950778599E-2</v>
      </c>
      <c r="E522" s="3">
        <v>-2.5961387115473999</v>
      </c>
      <c r="F522" s="3">
        <v>-2.8649799036492598</v>
      </c>
      <c r="G522" s="1"/>
      <c r="H522" s="1"/>
      <c r="I522" s="1"/>
    </row>
    <row r="523" spans="1:9" x14ac:dyDescent="0.3">
      <c r="A523" s="2" t="s">
        <v>1703</v>
      </c>
      <c r="B523" s="1" t="s">
        <v>1702</v>
      </c>
      <c r="C523" s="3">
        <v>1.80031288902326</v>
      </c>
      <c r="D523" s="3">
        <v>10.617211725741999</v>
      </c>
      <c r="E523" s="3">
        <v>6.0588207020165896</v>
      </c>
      <c r="F523" s="3">
        <v>16.529913559315801</v>
      </c>
      <c r="G523" s="1"/>
      <c r="H523" s="1"/>
      <c r="I523" s="1"/>
    </row>
    <row r="524" spans="1:9" x14ac:dyDescent="0.3">
      <c r="A524" s="2" t="s">
        <v>1705</v>
      </c>
      <c r="B524" s="1" t="s">
        <v>1704</v>
      </c>
      <c r="C524" s="3">
        <v>0.73222823340485999</v>
      </c>
      <c r="D524" s="3">
        <v>5.7582252507855296</v>
      </c>
      <c r="E524" s="3">
        <v>7.2335820895522396</v>
      </c>
      <c r="F524" s="3">
        <v>13.818897154428599</v>
      </c>
      <c r="G524" s="1"/>
      <c r="H524" s="1"/>
      <c r="I524" s="1"/>
    </row>
    <row r="525" spans="1:9" x14ac:dyDescent="0.3">
      <c r="A525" s="1"/>
      <c r="B525" s="1" t="s">
        <v>1706</v>
      </c>
      <c r="C525" s="1"/>
      <c r="D525" s="1"/>
      <c r="E525" s="1"/>
      <c r="F525" s="1"/>
      <c r="G525" s="1"/>
      <c r="H525" s="1"/>
      <c r="I525" s="1"/>
    </row>
    <row r="526" spans="1:9" x14ac:dyDescent="0.3">
      <c r="A526" s="2" t="s">
        <v>1708</v>
      </c>
      <c r="B526" s="1" t="s">
        <v>1707</v>
      </c>
      <c r="C526" s="3">
        <v>3.86902932907251</v>
      </c>
      <c r="D526" s="3">
        <v>15.749966025666399</v>
      </c>
      <c r="E526" s="1"/>
      <c r="F526" s="1"/>
      <c r="G526" s="1"/>
      <c r="H526" s="1"/>
      <c r="I526" s="1"/>
    </row>
    <row r="527" spans="1:9" x14ac:dyDescent="0.3">
      <c r="A527" s="1"/>
      <c r="B527" s="1" t="s">
        <v>2073</v>
      </c>
      <c r="C527" s="1"/>
      <c r="D527" s="1"/>
      <c r="E527" s="1"/>
      <c r="F527" s="1"/>
      <c r="G527" s="1"/>
      <c r="H527" s="1"/>
      <c r="I527" s="1"/>
    </row>
    <row r="528" spans="1:9" x14ac:dyDescent="0.3">
      <c r="A528" s="2" t="s">
        <v>1710</v>
      </c>
      <c r="B528" s="1" t="s">
        <v>1709</v>
      </c>
      <c r="C528" s="3">
        <v>1.8230222586473701</v>
      </c>
      <c r="D528" s="3">
        <v>7.5895509923883804</v>
      </c>
      <c r="E528" s="3">
        <v>4.2290795459767496</v>
      </c>
      <c r="F528" s="1"/>
      <c r="G528" s="1"/>
      <c r="H528" s="1"/>
      <c r="I528" s="1"/>
    </row>
    <row r="529" spans="1:9" x14ac:dyDescent="0.3">
      <c r="A529" s="2" t="s">
        <v>1712</v>
      </c>
      <c r="B529" s="1" t="s">
        <v>1711</v>
      </c>
      <c r="C529" s="3">
        <v>2.4412393589548298</v>
      </c>
      <c r="D529" s="3">
        <v>10.811154628190801</v>
      </c>
      <c r="E529" s="3">
        <v>3.8095088866007099</v>
      </c>
      <c r="F529" s="1"/>
      <c r="G529" s="1"/>
      <c r="H529" s="1"/>
      <c r="I529" s="1"/>
    </row>
    <row r="530" spans="1:9" x14ac:dyDescent="0.3">
      <c r="A530" s="2" t="s">
        <v>1714</v>
      </c>
      <c r="B530" s="1" t="s">
        <v>1713</v>
      </c>
      <c r="C530" s="3">
        <v>2.8903173140580098</v>
      </c>
      <c r="D530" s="3">
        <v>13.270275886985999</v>
      </c>
      <c r="E530" s="3">
        <v>3.5786509900990202</v>
      </c>
      <c r="F530" s="1"/>
      <c r="G530" s="1"/>
      <c r="H530" s="1"/>
      <c r="I530" s="1"/>
    </row>
    <row r="531" spans="1:9" x14ac:dyDescent="0.3">
      <c r="A531" s="2"/>
      <c r="B531" s="1" t="s">
        <v>2074</v>
      </c>
      <c r="C531" s="3">
        <f>MEDIAN(C521:C530)</f>
        <v>1.8116675738353152</v>
      </c>
      <c r="D531" s="3">
        <f>MEDIAN(D521:D530)</f>
        <v>9.1033813590651889</v>
      </c>
      <c r="E531" s="3">
        <f>MEDIAN(E521:E530)</f>
        <v>4.2290795459767496</v>
      </c>
      <c r="F531" s="3">
        <f>MEDIAN(F521:F530)</f>
        <v>14.226051158022301</v>
      </c>
      <c r="G531" s="3"/>
      <c r="H531" s="3" t="e">
        <f>MEDIAN(H521:H530)</f>
        <v>#NUM!</v>
      </c>
      <c r="I531" s="3" t="e">
        <f>MEDIAN(I521:I530)</f>
        <v>#NUM!</v>
      </c>
    </row>
    <row r="532" spans="1:9" x14ac:dyDescent="0.3">
      <c r="A532" s="2"/>
      <c r="B532" s="1"/>
      <c r="C532" s="3"/>
      <c r="D532" s="3"/>
      <c r="E532" s="3"/>
      <c r="F532" s="1"/>
      <c r="G532" s="1"/>
      <c r="H532" s="1"/>
      <c r="I532" s="1"/>
    </row>
    <row r="533" spans="1:9" x14ac:dyDescent="0.3">
      <c r="A533" s="2"/>
      <c r="B533" s="1"/>
      <c r="C533" s="3"/>
      <c r="D533" s="3"/>
      <c r="E533" s="3"/>
      <c r="F533" s="1"/>
      <c r="G533" s="1"/>
      <c r="H533" s="1"/>
      <c r="I533" s="1"/>
    </row>
    <row r="534" spans="1:9" x14ac:dyDescent="0.3">
      <c r="A534" s="2"/>
      <c r="B534" s="1"/>
      <c r="C534" s="3"/>
      <c r="D534" s="3"/>
      <c r="E534" s="3"/>
      <c r="F534" s="1"/>
      <c r="G534" s="1"/>
      <c r="H534" s="1"/>
      <c r="I534" s="1"/>
    </row>
    <row r="535" spans="1:9" ht="17.399999999999999" x14ac:dyDescent="0.3">
      <c r="A535" s="5"/>
      <c r="B535" s="5" t="s">
        <v>803</v>
      </c>
      <c r="C535" s="5"/>
      <c r="D535" s="5"/>
      <c r="E535" s="5"/>
      <c r="F535" s="5"/>
      <c r="G535" s="5"/>
      <c r="H535" s="5"/>
      <c r="I535" s="5"/>
    </row>
    <row r="536" spans="1:9" x14ac:dyDescent="0.3">
      <c r="A536" s="1"/>
      <c r="B536" s="1"/>
      <c r="C536" s="20" t="s">
        <v>2089</v>
      </c>
      <c r="D536" s="20" t="s">
        <v>2084</v>
      </c>
      <c r="E536" s="20" t="s">
        <v>2083</v>
      </c>
      <c r="F536" s="20" t="s">
        <v>2090</v>
      </c>
      <c r="G536" s="20" t="s">
        <v>2091</v>
      </c>
      <c r="H536" s="20" t="s">
        <v>2092</v>
      </c>
      <c r="I536" s="20" t="s">
        <v>2079</v>
      </c>
    </row>
    <row r="537" spans="1:9" x14ac:dyDescent="0.3">
      <c r="A537" s="1"/>
      <c r="B537" s="1" t="s">
        <v>2072</v>
      </c>
      <c r="C537" s="1"/>
      <c r="D537" s="1"/>
      <c r="E537" s="1"/>
      <c r="F537" s="1"/>
      <c r="G537" s="1"/>
      <c r="H537" s="1"/>
      <c r="I537" s="1"/>
    </row>
    <row r="538" spans="1:9" x14ac:dyDescent="0.3">
      <c r="A538" s="2" t="s">
        <v>1716</v>
      </c>
      <c r="B538" s="1" t="s">
        <v>1715</v>
      </c>
      <c r="C538" s="3">
        <v>4.1393235739525602</v>
      </c>
      <c r="D538" s="3">
        <v>19.948834234548499</v>
      </c>
      <c r="E538" s="3">
        <v>13.4389090509183</v>
      </c>
      <c r="F538" s="3">
        <v>52.363367799113703</v>
      </c>
      <c r="G538" s="3">
        <v>81.076099359255707</v>
      </c>
      <c r="H538" s="1"/>
      <c r="I538" s="1"/>
    </row>
    <row r="539" spans="1:9" x14ac:dyDescent="0.3">
      <c r="A539" s="2" t="s">
        <v>1718</v>
      </c>
      <c r="B539" s="1" t="s">
        <v>1717</v>
      </c>
      <c r="C539" s="3">
        <v>-0.12313375404032401</v>
      </c>
      <c r="D539" s="3">
        <v>2.7472092470904901</v>
      </c>
      <c r="E539" s="3">
        <v>3.6333147009502502</v>
      </c>
      <c r="F539" s="3">
        <v>14.7175815433572</v>
      </c>
      <c r="G539" s="3">
        <v>19.557807461999101</v>
      </c>
      <c r="H539" s="1"/>
      <c r="I539" s="1"/>
    </row>
    <row r="540" spans="1:9" x14ac:dyDescent="0.3">
      <c r="A540" s="2" t="s">
        <v>1720</v>
      </c>
      <c r="B540" s="1" t="s">
        <v>1719</v>
      </c>
      <c r="C540" s="3">
        <v>2.0878082309476702</v>
      </c>
      <c r="D540" s="3">
        <v>6.67983479978452</v>
      </c>
      <c r="E540" s="3">
        <v>5.4677791585300897</v>
      </c>
      <c r="F540" s="3">
        <v>13.1080437886721</v>
      </c>
      <c r="G540" s="3">
        <v>19.501156592577701</v>
      </c>
      <c r="H540" s="1"/>
      <c r="I540" s="1"/>
    </row>
    <row r="541" spans="1:9" x14ac:dyDescent="0.3">
      <c r="A541" s="2" t="s">
        <v>1722</v>
      </c>
      <c r="B541" s="1" t="s">
        <v>1721</v>
      </c>
      <c r="C541" s="3">
        <v>2.7877761309901801</v>
      </c>
      <c r="D541" s="3">
        <v>12.4893797790994</v>
      </c>
      <c r="E541" s="3">
        <v>7.6900325347530201</v>
      </c>
      <c r="F541" s="3">
        <v>30.877066858375301</v>
      </c>
      <c r="G541" s="3">
        <v>40.565582472734299</v>
      </c>
      <c r="H541" s="1"/>
      <c r="I541" s="1"/>
    </row>
    <row r="542" spans="1:9" x14ac:dyDescent="0.3">
      <c r="A542" s="2" t="s">
        <v>1724</v>
      </c>
      <c r="B542" s="1" t="s">
        <v>1723</v>
      </c>
      <c r="C542" s="3">
        <v>4.89849555918072</v>
      </c>
      <c r="D542" s="3">
        <v>23.2641107561235</v>
      </c>
      <c r="E542" s="3">
        <v>15.4793973860122</v>
      </c>
      <c r="F542" s="3">
        <v>64.5741504336698</v>
      </c>
      <c r="G542" s="3">
        <v>97.3991643216509</v>
      </c>
      <c r="H542" s="1"/>
      <c r="I542" s="1"/>
    </row>
    <row r="543" spans="1:9" x14ac:dyDescent="0.3">
      <c r="A543" s="2" t="s">
        <v>1726</v>
      </c>
      <c r="B543" s="1" t="s">
        <v>1725</v>
      </c>
      <c r="C543" s="3">
        <v>3.56283100625904</v>
      </c>
      <c r="D543" s="3">
        <v>16.042888933845902</v>
      </c>
      <c r="E543" s="3">
        <v>10.378447722899301</v>
      </c>
      <c r="F543" s="3">
        <v>40.783768305653297</v>
      </c>
      <c r="G543" s="3">
        <v>56.950018241517697</v>
      </c>
      <c r="H543" s="1"/>
      <c r="I543" s="1"/>
    </row>
    <row r="544" spans="1:9" x14ac:dyDescent="0.3">
      <c r="A544" s="2" t="s">
        <v>1728</v>
      </c>
      <c r="B544" s="1" t="s">
        <v>1727</v>
      </c>
      <c r="C544" s="3">
        <v>-1.3318466696144899</v>
      </c>
      <c r="D544" s="3">
        <v>-1.4980131949465301</v>
      </c>
      <c r="E544" s="3">
        <v>0.62962821297429195</v>
      </c>
      <c r="F544" s="3">
        <v>17.180019621897902</v>
      </c>
      <c r="G544" s="3">
        <v>20.300928254607001</v>
      </c>
      <c r="H544" s="3">
        <v>61.725629254128201</v>
      </c>
      <c r="I544" s="3">
        <v>173.02386848665901</v>
      </c>
    </row>
    <row r="545" spans="1:9" x14ac:dyDescent="0.3">
      <c r="A545" s="2" t="s">
        <v>1730</v>
      </c>
      <c r="B545" s="1" t="s">
        <v>1729</v>
      </c>
      <c r="C545" s="3">
        <v>-0.32593551787495401</v>
      </c>
      <c r="D545" s="3">
        <v>2.4002709036778902</v>
      </c>
      <c r="E545" s="3">
        <v>1.7971172894323499</v>
      </c>
      <c r="F545" s="3">
        <v>18.725978773005199</v>
      </c>
      <c r="G545" s="3">
        <v>32.510048017072798</v>
      </c>
      <c r="H545" s="1"/>
      <c r="I545" s="1"/>
    </row>
    <row r="546" spans="1:9" x14ac:dyDescent="0.3">
      <c r="A546" s="2" t="s">
        <v>1732</v>
      </c>
      <c r="B546" s="1" t="s">
        <v>1731</v>
      </c>
      <c r="C546" s="3">
        <v>-5.2486290280960901</v>
      </c>
      <c r="D546" s="3">
        <v>-6.2358313830885397</v>
      </c>
      <c r="E546" s="3">
        <v>-8.1304347826087096</v>
      </c>
      <c r="F546" s="3">
        <v>17.545750168454401</v>
      </c>
      <c r="G546" s="3">
        <v>26.521133231240398</v>
      </c>
      <c r="H546" s="3">
        <v>82.299746933088997</v>
      </c>
      <c r="I546" s="3">
        <v>123.26679570875</v>
      </c>
    </row>
    <row r="547" spans="1:9" x14ac:dyDescent="0.3">
      <c r="A547" s="2"/>
      <c r="B547" s="1" t="s">
        <v>2074</v>
      </c>
      <c r="C547" s="3">
        <f>MEDIAN(C538:C546)</f>
        <v>2.0878082309476702</v>
      </c>
      <c r="D547" s="3">
        <f>MEDIAN(D538:D546)</f>
        <v>6.67983479978452</v>
      </c>
      <c r="E547" s="3">
        <f>MEDIAN(E538:E546)</f>
        <v>5.4677791585300897</v>
      </c>
      <c r="F547" s="3">
        <f>MEDIAN(F538:F546)</f>
        <v>18.725978773005199</v>
      </c>
      <c r="G547" s="3">
        <f>MEDIAN(G538:G546)</f>
        <v>32.510048017072798</v>
      </c>
      <c r="H547" s="3">
        <f>MEDIAN(H538:H546)</f>
        <v>72.012688093608602</v>
      </c>
      <c r="I547" s="3">
        <f>MEDIAN(I538:I546)</f>
        <v>148.14533209770451</v>
      </c>
    </row>
    <row r="548" spans="1:9" x14ac:dyDescent="0.3">
      <c r="A548" s="2"/>
      <c r="B548" s="1"/>
      <c r="C548" s="3"/>
      <c r="D548" s="3"/>
      <c r="E548" s="3"/>
      <c r="F548" s="3"/>
      <c r="G548" s="3"/>
      <c r="H548" s="3"/>
      <c r="I548" s="3"/>
    </row>
    <row r="549" spans="1:9" x14ac:dyDescent="0.3">
      <c r="A549" s="2"/>
      <c r="B549" s="1"/>
      <c r="C549" s="3"/>
      <c r="D549" s="3"/>
      <c r="E549" s="3"/>
      <c r="F549" s="3"/>
      <c r="G549" s="3"/>
      <c r="H549" s="3"/>
      <c r="I549" s="3"/>
    </row>
    <row r="550" spans="1:9" x14ac:dyDescent="0.3">
      <c r="A550" s="2"/>
      <c r="B550" s="1"/>
      <c r="C550" s="3"/>
      <c r="D550" s="3"/>
      <c r="E550" s="3"/>
      <c r="F550" s="3"/>
      <c r="G550" s="3"/>
      <c r="H550" s="3"/>
      <c r="I550" s="3"/>
    </row>
    <row r="551" spans="1:9" x14ac:dyDescent="0.3">
      <c r="A551" s="2"/>
      <c r="B551" s="1"/>
      <c r="C551" s="3"/>
      <c r="D551" s="3"/>
      <c r="E551" s="3"/>
      <c r="F551" s="3"/>
      <c r="G551" s="3"/>
      <c r="H551" s="3"/>
      <c r="I551" s="3"/>
    </row>
    <row r="552" spans="1:9" ht="17.399999999999999" x14ac:dyDescent="0.3">
      <c r="A552" s="5"/>
      <c r="B552" s="5" t="s">
        <v>806</v>
      </c>
      <c r="C552" s="5"/>
      <c r="D552" s="5"/>
      <c r="E552" s="5"/>
      <c r="F552" s="5"/>
      <c r="G552" s="5"/>
      <c r="H552" s="5"/>
      <c r="I552" s="5"/>
    </row>
    <row r="553" spans="1:9" x14ac:dyDescent="0.3">
      <c r="A553" s="1"/>
      <c r="B553" s="1"/>
      <c r="C553" s="20" t="s">
        <v>2089</v>
      </c>
      <c r="D553" s="20" t="s">
        <v>2084</v>
      </c>
      <c r="E553" s="20" t="s">
        <v>2083</v>
      </c>
      <c r="F553" s="20" t="s">
        <v>2090</v>
      </c>
      <c r="G553" s="20" t="s">
        <v>2091</v>
      </c>
      <c r="H553" s="20" t="s">
        <v>2092</v>
      </c>
      <c r="I553" s="20" t="s">
        <v>2079</v>
      </c>
    </row>
    <row r="554" spans="1:9" x14ac:dyDescent="0.3">
      <c r="A554" s="1"/>
      <c r="B554" s="1" t="s">
        <v>2072</v>
      </c>
      <c r="C554" s="1"/>
      <c r="D554" s="1"/>
      <c r="E554" s="1"/>
      <c r="F554" s="1"/>
      <c r="G554" s="1"/>
      <c r="H554" s="1"/>
      <c r="I554" s="1"/>
    </row>
    <row r="555" spans="1:9" x14ac:dyDescent="0.3">
      <c r="A555" s="2" t="s">
        <v>1734</v>
      </c>
      <c r="B555" s="1" t="s">
        <v>1733</v>
      </c>
      <c r="C555" s="3">
        <v>1.0294973352901799</v>
      </c>
      <c r="D555" s="3">
        <v>2.5173802552932099</v>
      </c>
      <c r="E555" s="3">
        <v>0.57474674658149605</v>
      </c>
      <c r="F555" s="3">
        <v>4.9550875936991101</v>
      </c>
      <c r="G555" s="1"/>
      <c r="H555" s="1"/>
      <c r="I555" s="1"/>
    </row>
    <row r="556" spans="1:9" x14ac:dyDescent="0.3">
      <c r="A556" s="2" t="s">
        <v>1736</v>
      </c>
      <c r="B556" s="1" t="s">
        <v>1735</v>
      </c>
      <c r="C556" s="3">
        <v>0.95890484604086201</v>
      </c>
      <c r="D556" s="3">
        <v>3.0828719226516301</v>
      </c>
      <c r="E556" s="3">
        <v>1.04566479421994</v>
      </c>
      <c r="F556" s="3">
        <v>5.64229597827297</v>
      </c>
      <c r="G556" s="1"/>
      <c r="H556" s="1"/>
      <c r="I556" s="1"/>
    </row>
    <row r="557" spans="1:9" x14ac:dyDescent="0.3">
      <c r="A557" s="2" t="s">
        <v>1738</v>
      </c>
      <c r="B557" s="1" t="s">
        <v>1737</v>
      </c>
      <c r="C557" s="3">
        <v>0.153606509708553</v>
      </c>
      <c r="D557" s="3">
        <v>0.83804747125705603</v>
      </c>
      <c r="E557" s="3">
        <v>0.84326455793050403</v>
      </c>
      <c r="F557" s="3">
        <v>4.9007797879269299</v>
      </c>
      <c r="G557" s="1"/>
      <c r="H557" s="1"/>
      <c r="I557" s="1"/>
    </row>
    <row r="558" spans="1:9" x14ac:dyDescent="0.3">
      <c r="A558" s="2" t="s">
        <v>1740</v>
      </c>
      <c r="B558" s="1" t="s">
        <v>1739</v>
      </c>
      <c r="C558" s="3">
        <v>1.80331412569733</v>
      </c>
      <c r="D558" s="3">
        <v>8.1302672624391299</v>
      </c>
      <c r="E558" s="3">
        <v>4.9990899281205898</v>
      </c>
      <c r="F558" s="3">
        <v>13.1754729420426</v>
      </c>
      <c r="G558" s="3">
        <v>13.661655826659899</v>
      </c>
      <c r="H558" s="3">
        <v>34.703628095150599</v>
      </c>
      <c r="I558" s="3">
        <v>95.550830202687493</v>
      </c>
    </row>
    <row r="559" spans="1:9" x14ac:dyDescent="0.3">
      <c r="A559" s="1"/>
      <c r="B559" s="1" t="s">
        <v>2073</v>
      </c>
      <c r="C559" s="1"/>
      <c r="D559" s="1"/>
      <c r="E559" s="1"/>
      <c r="F559" s="1"/>
      <c r="G559" s="1"/>
      <c r="H559" s="1"/>
      <c r="I559" s="1"/>
    </row>
    <row r="560" spans="1:9" x14ac:dyDescent="0.3">
      <c r="A560" s="2" t="s">
        <v>1742</v>
      </c>
      <c r="B560" s="1" t="s">
        <v>1741</v>
      </c>
      <c r="C560" s="3">
        <v>1.3121191261268399</v>
      </c>
      <c r="D560" s="3">
        <v>4.5871835611793097</v>
      </c>
      <c r="E560" s="3">
        <v>4.2997954611863198</v>
      </c>
      <c r="F560" s="1"/>
      <c r="G560" s="1"/>
      <c r="H560" s="1"/>
      <c r="I560" s="1"/>
    </row>
    <row r="561" spans="1:9" x14ac:dyDescent="0.3">
      <c r="A561" s="2" t="s">
        <v>1744</v>
      </c>
      <c r="B561" s="1" t="s">
        <v>1743</v>
      </c>
      <c r="C561" s="3">
        <v>1.36115747297173</v>
      </c>
      <c r="D561" s="3">
        <v>-1.17189353323529</v>
      </c>
      <c r="E561" s="3">
        <v>-1.4673754023212799</v>
      </c>
      <c r="F561" s="1"/>
      <c r="G561" s="1"/>
      <c r="H561" s="1"/>
      <c r="I561" s="1"/>
    </row>
    <row r="562" spans="1:9" x14ac:dyDescent="0.3">
      <c r="A562" s="2"/>
      <c r="B562" s="1" t="s">
        <v>2074</v>
      </c>
      <c r="C562" s="3">
        <f>MEDIAN(C555:C561)</f>
        <v>1.1708082307085099</v>
      </c>
      <c r="D562" s="3">
        <f>MEDIAN(D555:D561)</f>
        <v>2.8001260889724202</v>
      </c>
      <c r="E562" s="3">
        <f>MEDIAN(E555:E561)</f>
        <v>0.944464676075222</v>
      </c>
      <c r="F562" s="3">
        <f>MEDIAN(F555:F561)</f>
        <v>5.2986917859860405</v>
      </c>
      <c r="G562" s="3">
        <f>MEDIAN(G555:G561)</f>
        <v>13.661655826659899</v>
      </c>
      <c r="H562" s="3">
        <f>MEDIAN(H555:H561)</f>
        <v>34.703628095150599</v>
      </c>
      <c r="I562" s="3">
        <f>MEDIAN(I555:I561)</f>
        <v>95.550830202687493</v>
      </c>
    </row>
    <row r="563" spans="1:9" x14ac:dyDescent="0.3">
      <c r="A563" s="2"/>
      <c r="B563" s="1"/>
      <c r="C563" s="3"/>
      <c r="D563" s="3"/>
      <c r="E563" s="3"/>
      <c r="F563" s="1"/>
      <c r="G563" s="1"/>
      <c r="H563" s="1"/>
      <c r="I563" s="1"/>
    </row>
    <row r="564" spans="1:9" x14ac:dyDescent="0.3">
      <c r="A564" s="2"/>
      <c r="B564" s="1"/>
      <c r="C564" s="3"/>
      <c r="D564" s="3"/>
      <c r="E564" s="3"/>
      <c r="F564" s="1"/>
      <c r="G564" s="1"/>
      <c r="H564" s="1"/>
      <c r="I564" s="1"/>
    </row>
    <row r="565" spans="1:9" ht="17.399999999999999" x14ac:dyDescent="0.3">
      <c r="A565" s="5"/>
      <c r="B565" s="5" t="s">
        <v>809</v>
      </c>
      <c r="C565" s="5"/>
      <c r="D565" s="5"/>
      <c r="E565" s="5"/>
      <c r="F565" s="5"/>
      <c r="G565" s="5"/>
      <c r="H565" s="5"/>
      <c r="I565" s="5"/>
    </row>
    <row r="566" spans="1:9" x14ac:dyDescent="0.3">
      <c r="A566" s="1"/>
      <c r="B566" s="1"/>
      <c r="C566" s="20" t="s">
        <v>2089</v>
      </c>
      <c r="D566" s="20" t="s">
        <v>2084</v>
      </c>
      <c r="E566" s="20" t="s">
        <v>2083</v>
      </c>
      <c r="F566" s="20" t="s">
        <v>2090</v>
      </c>
      <c r="G566" s="20" t="s">
        <v>2091</v>
      </c>
      <c r="H566" s="20" t="s">
        <v>2092</v>
      </c>
      <c r="I566" s="20" t="s">
        <v>2079</v>
      </c>
    </row>
    <row r="567" spans="1:9" x14ac:dyDescent="0.3">
      <c r="A567" s="1"/>
      <c r="B567" s="1" t="s">
        <v>2073</v>
      </c>
      <c r="C567" s="1"/>
      <c r="D567" s="1"/>
      <c r="E567" s="1"/>
      <c r="F567" s="1"/>
      <c r="G567" s="1"/>
      <c r="H567" s="1"/>
      <c r="I567" s="1"/>
    </row>
    <row r="568" spans="1:9" x14ac:dyDescent="0.3">
      <c r="A568" s="2" t="s">
        <v>1746</v>
      </c>
      <c r="B568" s="1" t="s">
        <v>1745</v>
      </c>
      <c r="C568" s="3">
        <v>7.2973724075827304</v>
      </c>
      <c r="D568" s="3">
        <v>21.175990916430202</v>
      </c>
      <c r="E568" s="3">
        <v>13.5433789954338</v>
      </c>
      <c r="F568" s="1"/>
      <c r="G568" s="1"/>
      <c r="H568" s="1"/>
      <c r="I568" s="1"/>
    </row>
    <row r="569" spans="1:9" x14ac:dyDescent="0.3">
      <c r="A569" s="2"/>
      <c r="B569" s="1"/>
      <c r="C569" s="3"/>
      <c r="D569" s="3"/>
      <c r="E569" s="3"/>
      <c r="F569" s="1"/>
      <c r="G569" s="1"/>
      <c r="H569" s="1"/>
      <c r="I569" s="1"/>
    </row>
    <row r="570" spans="1:9" x14ac:dyDescent="0.3">
      <c r="A570" s="2"/>
      <c r="B570" s="1"/>
      <c r="C570" s="3"/>
      <c r="D570" s="3"/>
      <c r="E570" s="3"/>
      <c r="F570" s="1"/>
      <c r="G570" s="1"/>
      <c r="H570" s="1"/>
      <c r="I570" s="1"/>
    </row>
    <row r="571" spans="1:9" x14ac:dyDescent="0.3">
      <c r="A571" s="2"/>
      <c r="B571" s="1"/>
      <c r="C571" s="3"/>
      <c r="D571" s="3"/>
      <c r="E571" s="3"/>
      <c r="F571" s="1"/>
      <c r="G571" s="1"/>
      <c r="H571" s="1"/>
      <c r="I571" s="1"/>
    </row>
    <row r="572" spans="1:9" x14ac:dyDescent="0.3">
      <c r="A572" s="2"/>
      <c r="B572" s="1"/>
      <c r="C572" s="3"/>
      <c r="D572" s="3"/>
      <c r="E572" s="3"/>
      <c r="F572" s="1"/>
      <c r="G572" s="1"/>
      <c r="H572" s="1"/>
      <c r="I572" s="1"/>
    </row>
    <row r="573" spans="1:9" ht="17.399999999999999" x14ac:dyDescent="0.3">
      <c r="A573" s="5"/>
      <c r="B573" s="5" t="s">
        <v>823</v>
      </c>
      <c r="C573" s="5"/>
      <c r="D573" s="5"/>
      <c r="E573" s="5"/>
      <c r="F573" s="5"/>
      <c r="G573" s="5"/>
      <c r="H573" s="5"/>
      <c r="I573" s="5"/>
    </row>
    <row r="574" spans="1:9" x14ac:dyDescent="0.3">
      <c r="A574" s="1"/>
      <c r="B574" s="1"/>
      <c r="C574" s="20" t="s">
        <v>2089</v>
      </c>
      <c r="D574" s="20" t="s">
        <v>2084</v>
      </c>
      <c r="E574" s="20" t="s">
        <v>2083</v>
      </c>
      <c r="F574" s="20" t="s">
        <v>2090</v>
      </c>
      <c r="G574" s="20" t="s">
        <v>2091</v>
      </c>
      <c r="H574" s="20" t="s">
        <v>2092</v>
      </c>
      <c r="I574" s="20" t="s">
        <v>2079</v>
      </c>
    </row>
    <row r="575" spans="1:9" x14ac:dyDescent="0.3">
      <c r="A575" s="1"/>
      <c r="B575" s="1" t="s">
        <v>2072</v>
      </c>
      <c r="C575" s="1"/>
      <c r="D575" s="1"/>
      <c r="E575" s="1"/>
      <c r="F575" s="1"/>
      <c r="G575" s="1"/>
      <c r="H575" s="1"/>
      <c r="I575" s="1"/>
    </row>
    <row r="576" spans="1:9" x14ac:dyDescent="0.3">
      <c r="A576" s="2" t="s">
        <v>1748</v>
      </c>
      <c r="B576" s="1" t="s">
        <v>1747</v>
      </c>
      <c r="C576" s="3">
        <v>1.5361445783132499</v>
      </c>
      <c r="D576" s="3">
        <v>7.4022939677145301</v>
      </c>
      <c r="E576" s="3">
        <v>6.9705944573725303</v>
      </c>
      <c r="F576" s="3">
        <v>16.017170598959201</v>
      </c>
      <c r="G576" s="1"/>
      <c r="H576" s="1"/>
      <c r="I576" s="1"/>
    </row>
    <row r="577" spans="1:9" x14ac:dyDescent="0.3">
      <c r="A577" s="2" t="s">
        <v>1750</v>
      </c>
      <c r="B577" s="1" t="s">
        <v>1749</v>
      </c>
      <c r="C577" s="3">
        <v>3.9105685626789102</v>
      </c>
      <c r="D577" s="3">
        <v>7.7062907908845499</v>
      </c>
      <c r="E577" s="3">
        <v>10.166419952954801</v>
      </c>
      <c r="F577" s="3">
        <v>7.1703721218669001</v>
      </c>
      <c r="G577" s="3">
        <v>11.094084963517201</v>
      </c>
      <c r="H577" s="1"/>
      <c r="I577" s="1"/>
    </row>
    <row r="578" spans="1:9" x14ac:dyDescent="0.3">
      <c r="A578" s="2" t="s">
        <v>1752</v>
      </c>
      <c r="B578" s="1" t="s">
        <v>1751</v>
      </c>
      <c r="C578" s="3">
        <v>4.5269802922178801</v>
      </c>
      <c r="D578" s="3">
        <v>7.81990266707205</v>
      </c>
      <c r="E578" s="3">
        <v>5.8594393650155796</v>
      </c>
      <c r="F578" s="3">
        <v>3.4296987683979401</v>
      </c>
      <c r="G578" s="1"/>
      <c r="H578" s="1"/>
      <c r="I578" s="1"/>
    </row>
    <row r="579" spans="1:9" x14ac:dyDescent="0.3">
      <c r="A579" s="2" t="s">
        <v>1754</v>
      </c>
      <c r="B579" s="1" t="s">
        <v>1753</v>
      </c>
      <c r="C579" s="3">
        <v>3.8103329876175498</v>
      </c>
      <c r="D579" s="3">
        <v>8.6381276074174593</v>
      </c>
      <c r="E579" s="3">
        <v>11.1858866044085</v>
      </c>
      <c r="F579" s="3">
        <v>13.1105139372607</v>
      </c>
      <c r="G579" s="1"/>
      <c r="H579" s="1"/>
      <c r="I579" s="1"/>
    </row>
    <row r="580" spans="1:9" x14ac:dyDescent="0.3">
      <c r="A580" s="2" t="s">
        <v>1756</v>
      </c>
      <c r="B580" s="1" t="s">
        <v>1755</v>
      </c>
      <c r="C580" s="3">
        <v>3.7316153711046098</v>
      </c>
      <c r="D580" s="3">
        <v>8.6635840626052207</v>
      </c>
      <c r="E580" s="3">
        <v>11.2023729140542</v>
      </c>
      <c r="F580" s="3">
        <v>13.5134395320017</v>
      </c>
      <c r="G580" s="1"/>
      <c r="H580" s="1"/>
      <c r="I580" s="1"/>
    </row>
    <row r="581" spans="1:9" x14ac:dyDescent="0.3">
      <c r="A581" s="2" t="s">
        <v>1758</v>
      </c>
      <c r="B581" s="1" t="s">
        <v>1757</v>
      </c>
      <c r="C581" s="3">
        <v>3.11875162414686</v>
      </c>
      <c r="D581" s="1"/>
      <c r="E581" s="1"/>
      <c r="F581" s="1"/>
      <c r="G581" s="1"/>
      <c r="H581" s="1"/>
      <c r="I581" s="1"/>
    </row>
    <row r="582" spans="1:9" x14ac:dyDescent="0.3">
      <c r="A582" s="2" t="s">
        <v>1760</v>
      </c>
      <c r="B582" s="1" t="s">
        <v>1759</v>
      </c>
      <c r="C582" s="3">
        <v>3.1138611338447699</v>
      </c>
      <c r="D582" s="1"/>
      <c r="E582" s="1"/>
      <c r="F582" s="1"/>
      <c r="G582" s="1"/>
      <c r="H582" s="1"/>
      <c r="I582" s="1"/>
    </row>
    <row r="583" spans="1:9" x14ac:dyDescent="0.3">
      <c r="A583" s="2" t="s">
        <v>1762</v>
      </c>
      <c r="B583" s="1" t="s">
        <v>1761</v>
      </c>
      <c r="C583" s="3">
        <v>2.7695311933567699</v>
      </c>
      <c r="D583" s="3">
        <v>8.0510472907044797</v>
      </c>
      <c r="E583" s="3">
        <v>6.7942068469467598</v>
      </c>
      <c r="F583" s="3">
        <v>4.7159317178766598</v>
      </c>
      <c r="G583" s="3">
        <v>10.3885025205371</v>
      </c>
      <c r="H583" s="3">
        <v>20.224664251800402</v>
      </c>
      <c r="I583" s="3">
        <v>69.582685662819699</v>
      </c>
    </row>
    <row r="584" spans="1:9" x14ac:dyDescent="0.3">
      <c r="A584" s="1"/>
      <c r="B584" s="1" t="s">
        <v>2073</v>
      </c>
      <c r="C584" s="1"/>
      <c r="D584" s="1"/>
      <c r="E584" s="1"/>
      <c r="F584" s="1"/>
      <c r="G584" s="1"/>
      <c r="H584" s="1"/>
      <c r="I584" s="1"/>
    </row>
    <row r="585" spans="1:9" x14ac:dyDescent="0.3">
      <c r="A585" s="1"/>
      <c r="B585" s="1" t="s">
        <v>824</v>
      </c>
      <c r="C585" s="1"/>
      <c r="D585" s="1"/>
      <c r="E585" s="1"/>
      <c r="F585" s="1"/>
      <c r="G585" s="1"/>
      <c r="H585" s="1"/>
      <c r="I585" s="1"/>
    </row>
    <row r="586" spans="1:9" x14ac:dyDescent="0.3">
      <c r="A586" s="2" t="s">
        <v>1764</v>
      </c>
      <c r="B586" s="1" t="s">
        <v>1763</v>
      </c>
      <c r="C586" s="3">
        <v>2.49775325068389</v>
      </c>
      <c r="D586" s="3">
        <v>7.8799672929217399</v>
      </c>
      <c r="E586" s="3">
        <v>7.37372726286549</v>
      </c>
      <c r="F586" s="3">
        <v>7.27010533482445</v>
      </c>
      <c r="G586" s="3">
        <v>12.9110935039461</v>
      </c>
      <c r="H586" s="3">
        <v>27.103984306285099</v>
      </c>
      <c r="I586" s="3">
        <v>83.625416399627298</v>
      </c>
    </row>
    <row r="587" spans="1:9" x14ac:dyDescent="0.3">
      <c r="A587" s="1"/>
      <c r="B587" s="1" t="s">
        <v>827</v>
      </c>
      <c r="C587" s="1"/>
      <c r="D587" s="1"/>
      <c r="E587" s="1"/>
      <c r="F587" s="1"/>
      <c r="G587" s="1"/>
      <c r="H587" s="1"/>
      <c r="I587" s="1"/>
    </row>
    <row r="588" spans="1:9" x14ac:dyDescent="0.3">
      <c r="A588" s="2" t="s">
        <v>1766</v>
      </c>
      <c r="B588" s="1" t="s">
        <v>1765</v>
      </c>
      <c r="C588" s="3">
        <v>2.5904756693736899</v>
      </c>
      <c r="D588" s="3">
        <v>8.1524940348821993</v>
      </c>
      <c r="E588" s="3">
        <v>7.7466423051137197</v>
      </c>
      <c r="F588" s="3">
        <v>8.0149341615003102</v>
      </c>
      <c r="G588" s="3">
        <v>13.9637051251821</v>
      </c>
      <c r="H588" s="3">
        <v>27.268189859122401</v>
      </c>
      <c r="I588" s="3">
        <v>85.288440327881503</v>
      </c>
    </row>
    <row r="589" spans="1:9" x14ac:dyDescent="0.3">
      <c r="A589" s="1"/>
      <c r="B589" s="1" t="s">
        <v>830</v>
      </c>
      <c r="C589" s="1"/>
      <c r="D589" s="1"/>
      <c r="E589" s="1"/>
      <c r="F589" s="1"/>
      <c r="G589" s="1"/>
      <c r="H589" s="1"/>
      <c r="I589" s="1"/>
    </row>
    <row r="590" spans="1:9" x14ac:dyDescent="0.3">
      <c r="A590" s="2" t="s">
        <v>1768</v>
      </c>
      <c r="B590" s="1" t="s">
        <v>1767</v>
      </c>
      <c r="C590" s="3">
        <v>3.2861924259309698</v>
      </c>
      <c r="D590" s="3">
        <v>8.9576579827637097</v>
      </c>
      <c r="E590" s="3">
        <v>11.3296128485268</v>
      </c>
      <c r="F590" s="3">
        <v>7.9058448671151904</v>
      </c>
      <c r="G590" s="3">
        <v>11.6471653839823</v>
      </c>
      <c r="H590" s="3">
        <v>6.0912667770099604</v>
      </c>
      <c r="I590" s="3">
        <v>46.839860155762601</v>
      </c>
    </row>
    <row r="591" spans="1:9" x14ac:dyDescent="0.3">
      <c r="A591" s="1"/>
      <c r="B591" s="1" t="s">
        <v>833</v>
      </c>
      <c r="C591" s="1"/>
      <c r="D591" s="1"/>
      <c r="E591" s="1"/>
      <c r="F591" s="1"/>
      <c r="G591" s="1"/>
      <c r="H591" s="1"/>
      <c r="I591" s="1"/>
    </row>
    <row r="592" spans="1:9" x14ac:dyDescent="0.3">
      <c r="A592" s="2" t="s">
        <v>1770</v>
      </c>
      <c r="B592" s="1" t="s">
        <v>1769</v>
      </c>
      <c r="C592" s="3">
        <v>3.41625078051139</v>
      </c>
      <c r="D592" s="3">
        <v>9.7661373868994303</v>
      </c>
      <c r="E592" s="3">
        <v>11.6952090828014</v>
      </c>
      <c r="F592" s="3">
        <v>10.195103384527201</v>
      </c>
      <c r="G592" s="3">
        <v>8.1817652425412906</v>
      </c>
      <c r="H592" s="1"/>
      <c r="I592" s="1"/>
    </row>
    <row r="593" spans="1:9" x14ac:dyDescent="0.3">
      <c r="A593" s="1"/>
      <c r="B593" s="1" t="s">
        <v>836</v>
      </c>
      <c r="C593" s="1"/>
      <c r="D593" s="1"/>
      <c r="E593" s="1"/>
      <c r="F593" s="1"/>
      <c r="G593" s="1"/>
      <c r="H593" s="1"/>
      <c r="I593" s="1"/>
    </row>
    <row r="594" spans="1:9" x14ac:dyDescent="0.3">
      <c r="A594" s="2" t="s">
        <v>1772</v>
      </c>
      <c r="B594" s="1" t="s">
        <v>1771</v>
      </c>
      <c r="C594" s="3">
        <v>3.0660897168783898</v>
      </c>
      <c r="D594" s="3">
        <v>9.8508313285707505</v>
      </c>
      <c r="E594" s="3">
        <v>8.7840963453441994</v>
      </c>
      <c r="F594" s="3">
        <v>13.3534508248534</v>
      </c>
      <c r="G594" s="3">
        <v>23.826799873268701</v>
      </c>
      <c r="H594" s="3">
        <v>43.667185250923303</v>
      </c>
      <c r="I594" s="1"/>
    </row>
    <row r="595" spans="1:9" x14ac:dyDescent="0.3">
      <c r="A595" s="1"/>
      <c r="B595" s="1" t="s">
        <v>839</v>
      </c>
      <c r="C595" s="1"/>
      <c r="D595" s="1"/>
      <c r="E595" s="1"/>
      <c r="F595" s="1"/>
      <c r="G595" s="1"/>
      <c r="H595" s="1"/>
      <c r="I595" s="1"/>
    </row>
    <row r="596" spans="1:9" x14ac:dyDescent="0.3">
      <c r="A596" s="2" t="s">
        <v>1774</v>
      </c>
      <c r="B596" s="1" t="s">
        <v>1773</v>
      </c>
      <c r="C596" s="3">
        <v>3.0967004341264501</v>
      </c>
      <c r="D596" s="3">
        <v>9.8811064187848299</v>
      </c>
      <c r="E596" s="3">
        <v>8.7209610562507702</v>
      </c>
      <c r="F596" s="3">
        <v>12.365067433030299</v>
      </c>
      <c r="G596" s="3">
        <v>21.714675227111702</v>
      </c>
      <c r="H596" s="3">
        <v>38.8193005941976</v>
      </c>
      <c r="I596" s="3">
        <v>116.829662899233</v>
      </c>
    </row>
    <row r="597" spans="1:9" x14ac:dyDescent="0.3">
      <c r="A597" s="1"/>
      <c r="B597" s="1" t="s">
        <v>842</v>
      </c>
      <c r="C597" s="1"/>
      <c r="D597" s="1"/>
      <c r="E597" s="1"/>
      <c r="F597" s="1"/>
      <c r="G597" s="1"/>
      <c r="H597" s="1"/>
      <c r="I597" s="1"/>
    </row>
    <row r="598" spans="1:9" x14ac:dyDescent="0.3">
      <c r="A598" s="2" t="s">
        <v>1776</v>
      </c>
      <c r="B598" s="1" t="s">
        <v>1775</v>
      </c>
      <c r="C598" s="3">
        <v>3.4305043475338199</v>
      </c>
      <c r="D598" s="3">
        <v>9.6101444371226599</v>
      </c>
      <c r="E598" s="3">
        <v>11.476501895324899</v>
      </c>
      <c r="F598" s="3">
        <v>9.2956718199666604</v>
      </c>
      <c r="G598" s="3">
        <v>6.7515557756907798</v>
      </c>
      <c r="H598" s="3">
        <v>6.2230657383188301</v>
      </c>
      <c r="I598" s="3">
        <v>47.593792745040403</v>
      </c>
    </row>
    <row r="599" spans="1:9" x14ac:dyDescent="0.3">
      <c r="A599" s="1"/>
      <c r="B599" s="1" t="s">
        <v>845</v>
      </c>
      <c r="C599" s="1"/>
      <c r="D599" s="1"/>
      <c r="E599" s="1"/>
      <c r="F599" s="1"/>
      <c r="G599" s="1"/>
      <c r="H599" s="1"/>
      <c r="I599" s="1"/>
    </row>
    <row r="600" spans="1:9" x14ac:dyDescent="0.3">
      <c r="A600" s="2" t="s">
        <v>1778</v>
      </c>
      <c r="B600" s="1" t="s">
        <v>1777</v>
      </c>
      <c r="C600" s="3">
        <v>2.7579284746761399</v>
      </c>
      <c r="D600" s="3">
        <v>7.3250840207760399</v>
      </c>
      <c r="E600" s="3">
        <v>8.2024680170040192</v>
      </c>
      <c r="F600" s="3">
        <v>4.5962093652499298</v>
      </c>
      <c r="G600" s="3">
        <v>4.7179960209021399</v>
      </c>
      <c r="H600" s="3">
        <v>9.6712611628916907</v>
      </c>
      <c r="I600" s="3">
        <v>52.490387779995999</v>
      </c>
    </row>
    <row r="601" spans="1:9" x14ac:dyDescent="0.3">
      <c r="A601" s="1"/>
      <c r="B601" s="1" t="s">
        <v>860</v>
      </c>
      <c r="C601" s="1"/>
      <c r="D601" s="1"/>
      <c r="E601" s="1"/>
      <c r="F601" s="1"/>
      <c r="G601" s="1"/>
      <c r="H601" s="1"/>
      <c r="I601" s="1"/>
    </row>
    <row r="602" spans="1:9" x14ac:dyDescent="0.3">
      <c r="A602" s="2" t="s">
        <v>1780</v>
      </c>
      <c r="B602" s="1" t="s">
        <v>1779</v>
      </c>
      <c r="C602" s="1"/>
      <c r="D602" s="1"/>
      <c r="E602" s="1"/>
      <c r="F602" s="1"/>
      <c r="G602" s="1"/>
      <c r="H602" s="1"/>
      <c r="I602" s="1"/>
    </row>
    <row r="603" spans="1:9" x14ac:dyDescent="0.3">
      <c r="A603" s="1"/>
      <c r="B603" s="1" t="s">
        <v>863</v>
      </c>
      <c r="C603" s="1"/>
      <c r="D603" s="1"/>
      <c r="E603" s="1"/>
      <c r="F603" s="1"/>
      <c r="G603" s="1"/>
      <c r="H603" s="1"/>
      <c r="I603" s="1"/>
    </row>
    <row r="604" spans="1:9" x14ac:dyDescent="0.3">
      <c r="A604" s="2" t="s">
        <v>1782</v>
      </c>
      <c r="B604" s="1" t="s">
        <v>1781</v>
      </c>
      <c r="C604" s="3">
        <v>2.4882982503389002</v>
      </c>
      <c r="D604" s="3">
        <v>8.7848638730214397</v>
      </c>
      <c r="E604" s="3">
        <v>7.4583423425407203</v>
      </c>
      <c r="F604" s="3">
        <v>4.8725025669569302</v>
      </c>
      <c r="G604" s="3">
        <v>10.0334378641714</v>
      </c>
      <c r="H604" s="3">
        <v>24.0204726255757</v>
      </c>
      <c r="I604" s="3">
        <v>65.605428575677806</v>
      </c>
    </row>
    <row r="605" spans="1:9" x14ac:dyDescent="0.3">
      <c r="A605" s="1"/>
      <c r="B605" s="1" t="s">
        <v>1783</v>
      </c>
      <c r="C605" s="1"/>
      <c r="D605" s="1"/>
      <c r="E605" s="1"/>
      <c r="F605" s="1"/>
      <c r="G605" s="1"/>
      <c r="H605" s="1"/>
      <c r="I605" s="1"/>
    </row>
    <row r="606" spans="1:9" x14ac:dyDescent="0.3">
      <c r="A606" s="2" t="s">
        <v>1785</v>
      </c>
      <c r="B606" s="1" t="s">
        <v>1784</v>
      </c>
      <c r="C606" s="3">
        <v>1.49451754490541</v>
      </c>
      <c r="D606" s="3">
        <v>5.5188582584342702</v>
      </c>
      <c r="E606" s="3">
        <v>4.5347756798736301</v>
      </c>
      <c r="F606" s="1"/>
      <c r="G606" s="1"/>
      <c r="H606" s="1"/>
      <c r="I606" s="1"/>
    </row>
    <row r="607" spans="1:9" x14ac:dyDescent="0.3">
      <c r="A607" s="1"/>
      <c r="B607" s="1" t="s">
        <v>866</v>
      </c>
      <c r="C607" s="1"/>
      <c r="D607" s="1"/>
      <c r="E607" s="1"/>
      <c r="F607" s="1"/>
      <c r="G607" s="1"/>
      <c r="H607" s="1"/>
      <c r="I607" s="1"/>
    </row>
    <row r="608" spans="1:9" x14ac:dyDescent="0.3">
      <c r="A608" s="2" t="s">
        <v>1787</v>
      </c>
      <c r="B608" s="1" t="s">
        <v>1786</v>
      </c>
      <c r="C608" s="3">
        <v>3.4704544653245502</v>
      </c>
      <c r="D608" s="3">
        <v>8.9849273290224403</v>
      </c>
      <c r="E608" s="3">
        <v>6.66905951840074</v>
      </c>
      <c r="F608" s="3">
        <v>7.1852629656683797</v>
      </c>
      <c r="G608" s="1"/>
      <c r="H608" s="1"/>
      <c r="I608" s="1"/>
    </row>
    <row r="609" spans="1:9" x14ac:dyDescent="0.3">
      <c r="A609" s="1"/>
      <c r="B609" s="1" t="s">
        <v>869</v>
      </c>
      <c r="C609" s="1"/>
      <c r="D609" s="1"/>
      <c r="E609" s="1"/>
      <c r="F609" s="1"/>
      <c r="G609" s="1"/>
      <c r="H609" s="1"/>
      <c r="I609" s="1"/>
    </row>
    <row r="610" spans="1:9" x14ac:dyDescent="0.3">
      <c r="A610" s="2" t="s">
        <v>1789</v>
      </c>
      <c r="B610" s="1" t="s">
        <v>1788</v>
      </c>
      <c r="C610" s="3">
        <v>3.46042244935999</v>
      </c>
      <c r="D610" s="3">
        <v>9.0139434137729602</v>
      </c>
      <c r="E610" s="3">
        <v>6.7798506317704303</v>
      </c>
      <c r="F610" s="3">
        <v>6.9204822940669599</v>
      </c>
      <c r="G610" s="3">
        <v>9.36623529979083</v>
      </c>
      <c r="H610" s="3">
        <v>24.018799967421302</v>
      </c>
      <c r="I610" s="3">
        <v>99.124372752362405</v>
      </c>
    </row>
    <row r="611" spans="1:9" x14ac:dyDescent="0.3">
      <c r="A611" s="1"/>
      <c r="B611" s="1" t="s">
        <v>1790</v>
      </c>
      <c r="C611" s="1"/>
      <c r="D611" s="1"/>
      <c r="E611" s="1"/>
      <c r="F611" s="1"/>
      <c r="G611" s="1"/>
      <c r="H611" s="1"/>
      <c r="I611" s="1"/>
    </row>
    <row r="612" spans="1:9" x14ac:dyDescent="0.3">
      <c r="A612" s="2" t="s">
        <v>1792</v>
      </c>
      <c r="B612" s="1" t="s">
        <v>1791</v>
      </c>
      <c r="C612" s="3">
        <v>1.59114261679359</v>
      </c>
      <c r="D612" s="3">
        <v>3.8083340769162102</v>
      </c>
      <c r="E612" s="3">
        <v>3.6367415619123</v>
      </c>
      <c r="F612" s="1"/>
      <c r="G612" s="1"/>
      <c r="H612" s="1"/>
      <c r="I612" s="1"/>
    </row>
    <row r="613" spans="1:9" x14ac:dyDescent="0.3">
      <c r="A613" s="1"/>
      <c r="B613" s="1" t="s">
        <v>1793</v>
      </c>
      <c r="C613" s="1"/>
      <c r="D613" s="1"/>
      <c r="E613" s="1"/>
      <c r="F613" s="1"/>
      <c r="G613" s="1"/>
      <c r="H613" s="1"/>
      <c r="I613" s="1"/>
    </row>
    <row r="614" spans="1:9" x14ac:dyDescent="0.3">
      <c r="A614" s="2" t="s">
        <v>1795</v>
      </c>
      <c r="B614" s="1" t="s">
        <v>1794</v>
      </c>
      <c r="C614" s="3">
        <v>3.4917466544009099</v>
      </c>
      <c r="D614" s="3">
        <v>9.1334894613583106</v>
      </c>
      <c r="E614" s="3">
        <v>10.651758374315699</v>
      </c>
      <c r="F614" s="3">
        <v>8.7248358862144304</v>
      </c>
      <c r="G614" s="1"/>
      <c r="H614" s="1"/>
      <c r="I614" s="1"/>
    </row>
    <row r="615" spans="1:9" x14ac:dyDescent="0.3">
      <c r="A615" s="1"/>
      <c r="B615" s="1" t="s">
        <v>874</v>
      </c>
      <c r="C615" s="1"/>
      <c r="D615" s="1"/>
      <c r="E615" s="1"/>
      <c r="F615" s="1"/>
      <c r="G615" s="1"/>
      <c r="H615" s="1"/>
      <c r="I615" s="1"/>
    </row>
    <row r="616" spans="1:9" x14ac:dyDescent="0.3">
      <c r="A616" s="2" t="s">
        <v>1797</v>
      </c>
      <c r="B616" s="1" t="s">
        <v>1796</v>
      </c>
      <c r="C616" s="3">
        <v>3.4873157329922702</v>
      </c>
      <c r="D616" s="3">
        <v>9.0905145601573896</v>
      </c>
      <c r="E616" s="3">
        <v>10.616565617054601</v>
      </c>
      <c r="F616" s="3">
        <v>8.4044449898420801</v>
      </c>
      <c r="G616" s="3">
        <v>12.7540681790923</v>
      </c>
      <c r="H616" s="3">
        <v>7.9233501997874702</v>
      </c>
      <c r="I616" s="3">
        <v>72.594220631448295</v>
      </c>
    </row>
    <row r="617" spans="1:9" x14ac:dyDescent="0.3">
      <c r="A617" s="1"/>
      <c r="B617" s="1" t="s">
        <v>877</v>
      </c>
      <c r="C617" s="1"/>
      <c r="D617" s="1"/>
      <c r="E617" s="1"/>
      <c r="F617" s="1"/>
      <c r="G617" s="1"/>
      <c r="H617" s="1"/>
      <c r="I617" s="1"/>
    </row>
    <row r="618" spans="1:9" x14ac:dyDescent="0.3">
      <c r="A618" s="2" t="s">
        <v>1799</v>
      </c>
      <c r="B618" s="1" t="s">
        <v>1798</v>
      </c>
      <c r="C618" s="3">
        <v>3.2736621941389799</v>
      </c>
      <c r="D618" s="3">
        <v>8.6091807676054799</v>
      </c>
      <c r="E618" s="3">
        <v>8.1644388792732308</v>
      </c>
      <c r="F618" s="3">
        <v>6.5985102508211098</v>
      </c>
      <c r="G618" s="3">
        <v>9.8666281562654792</v>
      </c>
      <c r="H618" s="3">
        <v>13.4432732175206</v>
      </c>
      <c r="I618" s="3">
        <v>81.208098789027702</v>
      </c>
    </row>
    <row r="619" spans="1:9" x14ac:dyDescent="0.3">
      <c r="A619" s="1"/>
      <c r="B619" s="1" t="s">
        <v>880</v>
      </c>
      <c r="C619" s="1"/>
      <c r="D619" s="1"/>
      <c r="E619" s="1"/>
      <c r="F619" s="1"/>
      <c r="G619" s="1"/>
      <c r="H619" s="1"/>
      <c r="I619" s="1"/>
    </row>
    <row r="620" spans="1:9" x14ac:dyDescent="0.3">
      <c r="A620" s="2" t="s">
        <v>1801</v>
      </c>
      <c r="B620" s="1" t="s">
        <v>1800</v>
      </c>
      <c r="C620" s="3">
        <v>1.8922212105976</v>
      </c>
      <c r="D620" s="3">
        <v>5.9550130992766004</v>
      </c>
      <c r="E620" s="3">
        <v>7.7010437613712499</v>
      </c>
      <c r="F620" s="3">
        <v>6.9229014164844598</v>
      </c>
      <c r="G620" s="3">
        <v>9.5152872444011596</v>
      </c>
      <c r="H620" s="3">
        <v>3.4706537587370101</v>
      </c>
      <c r="I620" s="3">
        <v>48.7707861123762</v>
      </c>
    </row>
    <row r="621" spans="1:9" x14ac:dyDescent="0.3">
      <c r="A621" s="2"/>
      <c r="B621" s="1" t="s">
        <v>2074</v>
      </c>
      <c r="C621" s="3">
        <f>MEDIAN(C576:C620)</f>
        <v>3.11875162414686</v>
      </c>
      <c r="D621" s="3">
        <f>MEDIAN(D576:D620)</f>
        <v>8.6381276074174593</v>
      </c>
      <c r="E621" s="3">
        <f>MEDIAN(E576:E620)</f>
        <v>8.1644388792732308</v>
      </c>
      <c r="F621" s="3">
        <f>MEDIAN(F576:F620)</f>
        <v>7.9058448671151904</v>
      </c>
      <c r="G621" s="3">
        <f>MEDIAN(G576:G620)</f>
        <v>10.3885025205371</v>
      </c>
      <c r="H621" s="3">
        <f>MEDIAN(H576:H620)</f>
        <v>20.224664251800402</v>
      </c>
      <c r="I621" s="3">
        <f>MEDIAN(I576:I620)</f>
        <v>71.088453147134004</v>
      </c>
    </row>
    <row r="622" spans="1:9" x14ac:dyDescent="0.3">
      <c r="A622" s="2"/>
      <c r="B622" s="1" t="s">
        <v>883</v>
      </c>
      <c r="C622" s="3">
        <v>1.1265258811171099</v>
      </c>
      <c r="D622" s="3">
        <v>11.756935270805799</v>
      </c>
      <c r="E622" s="3">
        <v>15.487714072971</v>
      </c>
      <c r="F622" s="3">
        <v>14.8294422064627</v>
      </c>
      <c r="G622" s="3">
        <v>55.831542519047801</v>
      </c>
      <c r="H622" s="3">
        <v>63.492621222768797</v>
      </c>
      <c r="I622" s="3">
        <v>161.30662673156101</v>
      </c>
    </row>
    <row r="623" spans="1:9" x14ac:dyDescent="0.3">
      <c r="A623" s="2"/>
      <c r="B623" s="1" t="s">
        <v>884</v>
      </c>
      <c r="C623" s="3">
        <v>3.0781854906581501</v>
      </c>
      <c r="D623" s="3">
        <v>9.4697562174602901</v>
      </c>
      <c r="E623" s="3">
        <v>8.7866944974907994</v>
      </c>
      <c r="F623" s="3">
        <v>8.5431629173254393</v>
      </c>
      <c r="G623" s="3">
        <v>17.461877817205298</v>
      </c>
      <c r="H623" s="3">
        <v>31.2305796635594</v>
      </c>
      <c r="I623" s="3">
        <v>88.550205903860203</v>
      </c>
    </row>
    <row r="624" spans="1:9" x14ac:dyDescent="0.3">
      <c r="A624" s="2"/>
      <c r="B624" s="1" t="s">
        <v>885</v>
      </c>
      <c r="C624" s="3">
        <v>2.7788341391861802</v>
      </c>
      <c r="D624" s="3">
        <v>6.8841807909604498</v>
      </c>
      <c r="E624" s="3">
        <v>10.283016118219701</v>
      </c>
      <c r="F624" s="3">
        <v>20.955857201951599</v>
      </c>
      <c r="G624" s="3">
        <v>39.275591710531202</v>
      </c>
      <c r="H624" s="3">
        <v>56.577695013449201</v>
      </c>
      <c r="I624" s="3">
        <v>113.298983310737</v>
      </c>
    </row>
    <row r="625" spans="1:9" x14ac:dyDescent="0.3">
      <c r="A625" s="2"/>
      <c r="B625" s="1"/>
      <c r="C625" s="3"/>
      <c r="D625" s="3"/>
      <c r="E625" s="3"/>
      <c r="F625" s="3"/>
      <c r="G625" s="3"/>
      <c r="H625" s="3"/>
      <c r="I625" s="3"/>
    </row>
    <row r="626" spans="1:9" x14ac:dyDescent="0.3">
      <c r="A626" s="2"/>
      <c r="B626" s="1"/>
      <c r="C626" s="3"/>
      <c r="D626" s="3"/>
      <c r="E626" s="3"/>
      <c r="F626" s="3"/>
      <c r="G626" s="3"/>
      <c r="H626" s="3"/>
      <c r="I626" s="3"/>
    </row>
    <row r="627" spans="1:9" x14ac:dyDescent="0.3">
      <c r="A627" s="2"/>
      <c r="B627" s="1"/>
      <c r="C627" s="3"/>
      <c r="D627" s="3"/>
      <c r="E627" s="3"/>
      <c r="F627" s="3"/>
      <c r="G627" s="3"/>
      <c r="H627" s="3"/>
      <c r="I627" s="3"/>
    </row>
    <row r="628" spans="1:9" x14ac:dyDescent="0.3">
      <c r="A628" s="2"/>
      <c r="B628" s="1"/>
      <c r="C628" s="3"/>
      <c r="D628" s="3"/>
      <c r="E628" s="3"/>
      <c r="F628" s="3"/>
      <c r="G628" s="3"/>
      <c r="H628" s="3"/>
      <c r="I628" s="3"/>
    </row>
    <row r="629" spans="1:9" ht="17.399999999999999" x14ac:dyDescent="0.3">
      <c r="A629" s="5"/>
      <c r="B629" s="5" t="s">
        <v>886</v>
      </c>
      <c r="C629" s="5"/>
      <c r="D629" s="5"/>
      <c r="E629" s="5"/>
      <c r="F629" s="5"/>
      <c r="G629" s="5"/>
      <c r="H629" s="5"/>
      <c r="I629" s="5"/>
    </row>
    <row r="630" spans="1:9" x14ac:dyDescent="0.3">
      <c r="A630" s="1"/>
      <c r="B630" s="1"/>
      <c r="C630" s="20" t="s">
        <v>2089</v>
      </c>
      <c r="D630" s="20" t="s">
        <v>2084</v>
      </c>
      <c r="E630" s="20" t="s">
        <v>2083</v>
      </c>
      <c r="F630" s="20" t="s">
        <v>2090</v>
      </c>
      <c r="G630" s="20" t="s">
        <v>2091</v>
      </c>
      <c r="H630" s="20" t="s">
        <v>2092</v>
      </c>
      <c r="I630" s="20" t="s">
        <v>2079</v>
      </c>
    </row>
    <row r="631" spans="1:9" x14ac:dyDescent="0.3">
      <c r="A631" s="1"/>
      <c r="B631" s="1" t="s">
        <v>2072</v>
      </c>
      <c r="C631" s="1"/>
      <c r="D631" s="1"/>
      <c r="E631" s="1"/>
      <c r="F631" s="1"/>
      <c r="G631" s="1"/>
      <c r="H631" s="1"/>
      <c r="I631" s="1"/>
    </row>
    <row r="632" spans="1:9" x14ac:dyDescent="0.3">
      <c r="A632" s="2" t="s">
        <v>1803</v>
      </c>
      <c r="B632" s="1" t="s">
        <v>1802</v>
      </c>
      <c r="C632" s="3">
        <v>1.41629265129729</v>
      </c>
      <c r="D632" s="3">
        <v>4.6249878719469901</v>
      </c>
      <c r="E632" s="3">
        <v>3.3704443171752398</v>
      </c>
      <c r="F632" s="3">
        <v>3.2133050145438</v>
      </c>
      <c r="G632" s="1"/>
      <c r="H632" s="1"/>
      <c r="I632" s="1"/>
    </row>
    <row r="633" spans="1:9" x14ac:dyDescent="0.3">
      <c r="A633" s="2" t="s">
        <v>1805</v>
      </c>
      <c r="B633" s="1" t="s">
        <v>1804</v>
      </c>
      <c r="C633" s="3">
        <v>2.7420850645327199</v>
      </c>
      <c r="D633" s="3">
        <v>8.7104868534839603</v>
      </c>
      <c r="E633" s="3">
        <v>7.6807153434331799</v>
      </c>
      <c r="F633" s="3">
        <v>6.27132000077229</v>
      </c>
      <c r="G633" s="3">
        <v>12.589645069801399</v>
      </c>
      <c r="H633" s="1"/>
      <c r="I633" s="1"/>
    </row>
    <row r="634" spans="1:9" x14ac:dyDescent="0.3">
      <c r="A634" s="2" t="s">
        <v>1807</v>
      </c>
      <c r="B634" s="1" t="s">
        <v>1806</v>
      </c>
      <c r="C634" s="3">
        <v>2.7556448109773299</v>
      </c>
      <c r="D634" s="3">
        <v>8.6327022835556395</v>
      </c>
      <c r="E634" s="3">
        <v>7.6351315202853298</v>
      </c>
      <c r="F634" s="3">
        <v>6.1651395576153503</v>
      </c>
      <c r="G634" s="3">
        <v>12.931799045748001</v>
      </c>
      <c r="H634" s="1"/>
      <c r="I634" s="1"/>
    </row>
    <row r="635" spans="1:9" x14ac:dyDescent="0.3">
      <c r="A635" s="2" t="s">
        <v>1809</v>
      </c>
      <c r="B635" s="1" t="s">
        <v>1808</v>
      </c>
      <c r="C635" s="3">
        <v>2.0167280550481999</v>
      </c>
      <c r="D635" s="3">
        <v>4.9236205410008598</v>
      </c>
      <c r="E635" s="3">
        <v>6.28605150214592</v>
      </c>
      <c r="F635" s="1"/>
      <c r="G635" s="1"/>
      <c r="H635" s="1"/>
      <c r="I635" s="1"/>
    </row>
    <row r="636" spans="1:9" x14ac:dyDescent="0.3">
      <c r="A636" s="2" t="s">
        <v>1811</v>
      </c>
      <c r="B636" s="1" t="s">
        <v>1810</v>
      </c>
      <c r="C636" s="3">
        <v>1.8087045980887499</v>
      </c>
      <c r="D636" s="3">
        <v>6.1337886033920999</v>
      </c>
      <c r="E636" s="3">
        <v>6.2218052426988804</v>
      </c>
      <c r="F636" s="3">
        <v>10.2026837677651</v>
      </c>
      <c r="G636" s="3">
        <v>20.339141825511501</v>
      </c>
      <c r="H636" s="3">
        <v>42.619063126215202</v>
      </c>
      <c r="I636" s="3">
        <v>87.709340347082602</v>
      </c>
    </row>
    <row r="637" spans="1:9" x14ac:dyDescent="0.3">
      <c r="A637" s="2" t="s">
        <v>1813</v>
      </c>
      <c r="B637" s="1" t="s">
        <v>1812</v>
      </c>
      <c r="C637" s="3">
        <v>1.79977757332846</v>
      </c>
      <c r="D637" s="3">
        <v>5.9454447607699299</v>
      </c>
      <c r="E637" s="3">
        <v>6.0152736799079296</v>
      </c>
      <c r="F637" s="3">
        <v>9.5952543392531702</v>
      </c>
      <c r="G637" s="1"/>
      <c r="H637" s="1"/>
      <c r="I637" s="1"/>
    </row>
    <row r="638" spans="1:9" x14ac:dyDescent="0.3">
      <c r="A638" s="1"/>
      <c r="B638" s="1" t="s">
        <v>2073</v>
      </c>
      <c r="C638" s="1"/>
      <c r="D638" s="1"/>
      <c r="E638" s="1"/>
      <c r="F638" s="1"/>
      <c r="G638" s="1"/>
      <c r="H638" s="1"/>
      <c r="I638" s="1"/>
    </row>
    <row r="639" spans="1:9" x14ac:dyDescent="0.3">
      <c r="A639" s="1"/>
      <c r="B639" s="1" t="s">
        <v>887</v>
      </c>
      <c r="C639" s="1"/>
      <c r="D639" s="1"/>
      <c r="E639" s="1"/>
      <c r="F639" s="1"/>
      <c r="G639" s="1"/>
      <c r="H639" s="1"/>
      <c r="I639" s="1"/>
    </row>
    <row r="640" spans="1:9" x14ac:dyDescent="0.3">
      <c r="A640" s="2" t="s">
        <v>1815</v>
      </c>
      <c r="B640" s="1" t="s">
        <v>1814</v>
      </c>
      <c r="C640" s="3">
        <v>0.56836287822917297</v>
      </c>
      <c r="D640" s="3">
        <v>2.05641029992691</v>
      </c>
      <c r="E640" s="3">
        <v>2.51131295711708</v>
      </c>
      <c r="F640" s="3">
        <v>-2.6045130100474898</v>
      </c>
      <c r="G640" s="3">
        <v>2.5795388386384901</v>
      </c>
      <c r="H640" s="3">
        <v>6.4951816474467501</v>
      </c>
      <c r="I640" s="3">
        <v>27.6180524032923</v>
      </c>
    </row>
    <row r="641" spans="1:9" x14ac:dyDescent="0.3">
      <c r="A641" s="1"/>
      <c r="B641" s="1" t="s">
        <v>890</v>
      </c>
      <c r="C641" s="1"/>
      <c r="D641" s="1"/>
      <c r="E641" s="1"/>
      <c r="F641" s="1"/>
      <c r="G641" s="1"/>
      <c r="H641" s="1"/>
      <c r="I641" s="1"/>
    </row>
    <row r="642" spans="1:9" x14ac:dyDescent="0.3">
      <c r="A642" s="2" t="s">
        <v>1817</v>
      </c>
      <c r="B642" s="1" t="s">
        <v>1816</v>
      </c>
      <c r="C642" s="3">
        <v>1.5433079972747299</v>
      </c>
      <c r="D642" s="3">
        <v>5.1934789154125198</v>
      </c>
      <c r="E642" s="3">
        <v>4.4747894716807002</v>
      </c>
      <c r="F642" s="3">
        <v>6.3959671461974201</v>
      </c>
      <c r="G642" s="3">
        <v>11.1089769742628</v>
      </c>
      <c r="H642" s="3">
        <v>27.423295941100498</v>
      </c>
      <c r="I642" s="3">
        <v>67.674624934578603</v>
      </c>
    </row>
    <row r="643" spans="1:9" x14ac:dyDescent="0.3">
      <c r="A643" s="1"/>
      <c r="B643" s="1" t="s">
        <v>893</v>
      </c>
      <c r="C643" s="1"/>
      <c r="D643" s="1"/>
      <c r="E643" s="1"/>
      <c r="F643" s="1"/>
      <c r="G643" s="1"/>
      <c r="H643" s="1"/>
      <c r="I643" s="1"/>
    </row>
    <row r="644" spans="1:9" x14ac:dyDescent="0.3">
      <c r="A644" s="2" t="s">
        <v>1819</v>
      </c>
      <c r="B644" s="1" t="s">
        <v>1818</v>
      </c>
      <c r="C644" s="1"/>
      <c r="D644" s="1"/>
      <c r="E644" s="1"/>
      <c r="F644" s="1"/>
      <c r="G644" s="1"/>
      <c r="H644" s="1"/>
      <c r="I644" s="1"/>
    </row>
    <row r="645" spans="1:9" x14ac:dyDescent="0.3">
      <c r="A645" s="1"/>
      <c r="B645" s="1" t="s">
        <v>896</v>
      </c>
      <c r="C645" s="1"/>
      <c r="D645" s="1"/>
      <c r="E645" s="1"/>
      <c r="F645" s="1"/>
      <c r="G645" s="1"/>
      <c r="H645" s="1"/>
      <c r="I645" s="1"/>
    </row>
    <row r="646" spans="1:9" x14ac:dyDescent="0.3">
      <c r="A646" s="2" t="s">
        <v>1821</v>
      </c>
      <c r="B646" s="1" t="s">
        <v>1820</v>
      </c>
      <c r="C646" s="3">
        <v>1.54029921132026</v>
      </c>
      <c r="D646" s="3">
        <v>5.2003942337155697</v>
      </c>
      <c r="E646" s="3">
        <v>4.5089331735435501</v>
      </c>
      <c r="F646" s="3">
        <v>6.5226111581482602</v>
      </c>
      <c r="G646" s="3">
        <v>11.067709230213101</v>
      </c>
      <c r="H646" s="3">
        <v>27.182565948087401</v>
      </c>
      <c r="I646" s="3">
        <v>70.034716753174493</v>
      </c>
    </row>
    <row r="647" spans="1:9" x14ac:dyDescent="0.3">
      <c r="A647" s="1"/>
      <c r="B647" s="1" t="s">
        <v>899</v>
      </c>
      <c r="C647" s="1"/>
      <c r="D647" s="1"/>
      <c r="E647" s="1"/>
      <c r="F647" s="1"/>
      <c r="G647" s="1"/>
      <c r="H647" s="1"/>
      <c r="I647" s="1"/>
    </row>
    <row r="648" spans="1:9" x14ac:dyDescent="0.3">
      <c r="A648" s="2" t="s">
        <v>1823</v>
      </c>
      <c r="B648" s="1" t="s">
        <v>1822</v>
      </c>
      <c r="C648" s="3">
        <v>1.6434818336561501</v>
      </c>
      <c r="D648" s="3">
        <v>5.56235400925401</v>
      </c>
      <c r="E648" s="3">
        <v>4.9234931256287497</v>
      </c>
      <c r="F648" s="3">
        <v>7.9982442386943298</v>
      </c>
      <c r="G648" s="3">
        <v>14.056074411831201</v>
      </c>
      <c r="H648" s="3">
        <v>34.945456972553899</v>
      </c>
      <c r="I648" s="3">
        <v>71.575640155879299</v>
      </c>
    </row>
    <row r="649" spans="1:9" x14ac:dyDescent="0.3">
      <c r="A649" s="1"/>
      <c r="B649" s="1" t="s">
        <v>902</v>
      </c>
      <c r="C649" s="1"/>
      <c r="D649" s="1"/>
      <c r="E649" s="1"/>
      <c r="F649" s="1"/>
      <c r="G649" s="1"/>
      <c r="H649" s="1"/>
      <c r="I649" s="1"/>
    </row>
    <row r="650" spans="1:9" x14ac:dyDescent="0.3">
      <c r="A650" s="2" t="s">
        <v>1825</v>
      </c>
      <c r="B650" s="1" t="s">
        <v>1824</v>
      </c>
      <c r="C650" s="3">
        <v>1.6582589877360401</v>
      </c>
      <c r="D650" s="3">
        <v>5.5091909789839599</v>
      </c>
      <c r="E650" s="3">
        <v>4.8496634881692797</v>
      </c>
      <c r="F650" s="3">
        <v>7.67398744338404</v>
      </c>
      <c r="G650" s="3">
        <v>13.244205034258499</v>
      </c>
      <c r="H650" s="3">
        <v>35.718548724976003</v>
      </c>
      <c r="I650" s="3">
        <v>73.624486293179402</v>
      </c>
    </row>
    <row r="651" spans="1:9" x14ac:dyDescent="0.3">
      <c r="A651" s="1"/>
      <c r="B651" s="1" t="s">
        <v>905</v>
      </c>
      <c r="C651" s="1"/>
      <c r="D651" s="1"/>
      <c r="E651" s="1"/>
      <c r="F651" s="1"/>
      <c r="G651" s="1"/>
      <c r="H651" s="1"/>
      <c r="I651" s="1"/>
    </row>
    <row r="652" spans="1:9" x14ac:dyDescent="0.3">
      <c r="A652" s="2" t="s">
        <v>1827</v>
      </c>
      <c r="B652" s="1" t="s">
        <v>1826</v>
      </c>
      <c r="C652" s="3">
        <v>1.57574542810503</v>
      </c>
      <c r="D652" s="3">
        <v>5.5150124632194402</v>
      </c>
      <c r="E652" s="3">
        <v>5.0522600821927499</v>
      </c>
      <c r="F652" s="3">
        <v>7.8981305163458702</v>
      </c>
      <c r="G652" s="3">
        <v>13.223812990888</v>
      </c>
      <c r="H652" s="3">
        <v>32.785177905889803</v>
      </c>
      <c r="I652" s="3">
        <v>68.344137453784995</v>
      </c>
    </row>
    <row r="653" spans="1:9" x14ac:dyDescent="0.3">
      <c r="A653" s="1"/>
      <c r="B653" s="1" t="s">
        <v>908</v>
      </c>
      <c r="C653" s="1"/>
      <c r="D653" s="1"/>
      <c r="E653" s="1"/>
      <c r="F653" s="1"/>
      <c r="G653" s="1"/>
      <c r="H653" s="1"/>
      <c r="I653" s="1"/>
    </row>
    <row r="654" spans="1:9" x14ac:dyDescent="0.3">
      <c r="A654" s="2" t="s">
        <v>1829</v>
      </c>
      <c r="B654" s="1" t="s">
        <v>1828</v>
      </c>
      <c r="C654" s="3">
        <v>1.27406773184775</v>
      </c>
      <c r="D654" s="3">
        <v>4.45041033932615</v>
      </c>
      <c r="E654" s="3">
        <v>4.0860786199987897</v>
      </c>
      <c r="F654" s="3">
        <v>6.3157313143228002</v>
      </c>
      <c r="G654" s="3">
        <v>10.4071423643949</v>
      </c>
      <c r="H654" s="3">
        <v>19.7889198628198</v>
      </c>
      <c r="I654" s="1"/>
    </row>
    <row r="655" spans="1:9" x14ac:dyDescent="0.3">
      <c r="A655" s="1"/>
      <c r="B655" s="1" t="s">
        <v>921</v>
      </c>
      <c r="C655" s="1"/>
      <c r="D655" s="1"/>
      <c r="E655" s="1"/>
      <c r="F655" s="1"/>
      <c r="G655" s="1"/>
      <c r="H655" s="1"/>
      <c r="I655" s="1"/>
    </row>
    <row r="656" spans="1:9" x14ac:dyDescent="0.3">
      <c r="A656" s="2" t="s">
        <v>1831</v>
      </c>
      <c r="B656" s="1" t="s">
        <v>1830</v>
      </c>
      <c r="C656" s="3">
        <v>1.0628996093723699</v>
      </c>
      <c r="D656" s="3">
        <v>4.4953170005253504</v>
      </c>
      <c r="E656" s="3">
        <v>3.73508053484026</v>
      </c>
      <c r="F656" s="3">
        <v>6.7277600395128001</v>
      </c>
      <c r="G656" s="3">
        <v>11.7648785185358</v>
      </c>
      <c r="H656" s="3">
        <v>26.633516485285998</v>
      </c>
      <c r="I656" s="3">
        <v>55.885091556416299</v>
      </c>
    </row>
    <row r="657" spans="1:9" x14ac:dyDescent="0.3">
      <c r="A657" s="1"/>
      <c r="B657" s="1" t="s">
        <v>932</v>
      </c>
      <c r="C657" s="1"/>
      <c r="D657" s="1"/>
      <c r="E657" s="1"/>
      <c r="F657" s="1"/>
      <c r="G657" s="1"/>
      <c r="H657" s="1"/>
      <c r="I657" s="1"/>
    </row>
    <row r="658" spans="1:9" x14ac:dyDescent="0.3">
      <c r="A658" s="2" t="s">
        <v>1833</v>
      </c>
      <c r="B658" s="1" t="s">
        <v>1832</v>
      </c>
      <c r="C658" s="3">
        <v>0.79114591038299797</v>
      </c>
      <c r="D658" s="3">
        <v>4.17346349401127</v>
      </c>
      <c r="E658" s="3">
        <v>1.68629524279224</v>
      </c>
      <c r="F658" s="3">
        <v>3.22326393194143</v>
      </c>
      <c r="G658" s="3">
        <v>4.4064750663585297</v>
      </c>
      <c r="H658" s="1"/>
      <c r="I658" s="1"/>
    </row>
    <row r="659" spans="1:9" x14ac:dyDescent="0.3">
      <c r="A659" s="1"/>
      <c r="B659" s="1" t="s">
        <v>1834</v>
      </c>
      <c r="C659" s="1"/>
      <c r="D659" s="1"/>
      <c r="E659" s="1"/>
      <c r="F659" s="1"/>
      <c r="G659" s="1"/>
      <c r="H659" s="1"/>
      <c r="I659" s="1"/>
    </row>
    <row r="660" spans="1:9" x14ac:dyDescent="0.3">
      <c r="A660" s="2" t="s">
        <v>1836</v>
      </c>
      <c r="B660" s="1" t="s">
        <v>1835</v>
      </c>
      <c r="C660" s="3">
        <v>2.1516496150864</v>
      </c>
      <c r="D660" s="3">
        <v>7.1643418289438801</v>
      </c>
      <c r="E660" s="3">
        <v>6.0483168737389796</v>
      </c>
      <c r="F660" s="1"/>
      <c r="G660" s="1"/>
      <c r="H660" s="1"/>
      <c r="I660" s="1"/>
    </row>
    <row r="661" spans="1:9" x14ac:dyDescent="0.3">
      <c r="A661" s="1"/>
      <c r="B661" s="1" t="s">
        <v>1837</v>
      </c>
      <c r="C661" s="1"/>
      <c r="D661" s="1"/>
      <c r="E661" s="1"/>
      <c r="F661" s="1"/>
      <c r="G661" s="1"/>
      <c r="H661" s="1"/>
      <c r="I661" s="1"/>
    </row>
    <row r="662" spans="1:9" x14ac:dyDescent="0.3">
      <c r="A662" s="2" t="s">
        <v>1839</v>
      </c>
      <c r="B662" s="1" t="s">
        <v>1838</v>
      </c>
      <c r="C662" s="3">
        <v>2.2170513775130298</v>
      </c>
      <c r="D662" s="3">
        <v>7.1944742689487597</v>
      </c>
      <c r="E662" s="3">
        <v>6.0660152255425404</v>
      </c>
      <c r="F662" s="1"/>
      <c r="G662" s="1"/>
      <c r="H662" s="1"/>
      <c r="I662" s="1"/>
    </row>
    <row r="663" spans="1:9" x14ac:dyDescent="0.3">
      <c r="A663" s="2"/>
      <c r="B663" s="1" t="s">
        <v>2074</v>
      </c>
      <c r="C663" s="3">
        <f>MEDIAN(C632:C662)</f>
        <v>1.6434818336561501</v>
      </c>
      <c r="D663" s="3">
        <f>MEDIAN(D632:D662)</f>
        <v>5.5091909789839599</v>
      </c>
      <c r="E663" s="3">
        <f>MEDIAN(E632:E662)</f>
        <v>4.9234931256287497</v>
      </c>
      <c r="F663" s="3">
        <f>MEDIAN(F632:F662)</f>
        <v>6.4592891521728397</v>
      </c>
      <c r="G663" s="3">
        <f>MEDIAN(G632:G662)</f>
        <v>12.177261794168601</v>
      </c>
      <c r="H663" s="3">
        <f>MEDIAN(H632:H662)</f>
        <v>27.423295941100498</v>
      </c>
      <c r="I663" s="3">
        <f>MEDIAN(I632:I662)</f>
        <v>69.189427103479744</v>
      </c>
    </row>
    <row r="664" spans="1:9" x14ac:dyDescent="0.3">
      <c r="A664" s="2"/>
      <c r="B664" s="1" t="s">
        <v>948</v>
      </c>
      <c r="C664" s="3">
        <v>0.40673787409714501</v>
      </c>
      <c r="D664" s="3">
        <v>8.5986678076640501</v>
      </c>
      <c r="E664" s="3">
        <v>10.708585830084299</v>
      </c>
      <c r="F664" s="3">
        <v>8.8062899491576498</v>
      </c>
      <c r="G664" s="3">
        <v>34.633201026166098</v>
      </c>
      <c r="H664" s="3">
        <v>41.169215563747599</v>
      </c>
      <c r="I664" s="3">
        <v>97.330661129250402</v>
      </c>
    </row>
    <row r="665" spans="1:9" x14ac:dyDescent="0.3">
      <c r="A665" s="2"/>
      <c r="B665" s="1" t="s">
        <v>949</v>
      </c>
      <c r="C665" s="3">
        <v>1.8210463804427901</v>
      </c>
      <c r="D665" s="3">
        <v>5.4203044343915696</v>
      </c>
      <c r="E665" s="3">
        <v>5.7925097225519604</v>
      </c>
      <c r="F665" s="3">
        <v>5.3942146922883003</v>
      </c>
      <c r="G665" s="3">
        <v>16.675463605689401</v>
      </c>
      <c r="H665" s="3">
        <v>35.389498551651002</v>
      </c>
      <c r="I665" s="3">
        <v>54.938366093341102</v>
      </c>
    </row>
    <row r="666" spans="1:9" x14ac:dyDescent="0.3">
      <c r="A666" s="2"/>
      <c r="B666" s="1" t="s">
        <v>950</v>
      </c>
      <c r="C666" s="3">
        <v>-0.14825795915568199</v>
      </c>
      <c r="D666" s="3">
        <v>6.0892321870074904</v>
      </c>
      <c r="E666" s="3">
        <v>8.8314529113685101</v>
      </c>
      <c r="F666" s="3">
        <v>2.68312264742812</v>
      </c>
      <c r="G666" s="3">
        <v>29.047414697163099</v>
      </c>
      <c r="H666" s="3">
        <v>25.822450235076602</v>
      </c>
      <c r="I666" s="3">
        <v>66.256392253837006</v>
      </c>
    </row>
    <row r="667" spans="1:9" x14ac:dyDescent="0.3">
      <c r="A667" s="2"/>
      <c r="B667" s="1"/>
      <c r="C667" s="3"/>
      <c r="D667" s="3"/>
      <c r="E667" s="3"/>
      <c r="F667" s="3"/>
      <c r="G667" s="3"/>
      <c r="H667" s="3"/>
      <c r="I667" s="3"/>
    </row>
    <row r="668" spans="1:9" x14ac:dyDescent="0.3">
      <c r="A668" s="2"/>
      <c r="B668" s="1"/>
      <c r="C668" s="3"/>
      <c r="D668" s="3"/>
      <c r="E668" s="3"/>
      <c r="F668" s="3"/>
      <c r="G668" s="3"/>
      <c r="H668" s="3"/>
      <c r="I668" s="3"/>
    </row>
    <row r="669" spans="1:9" x14ac:dyDescent="0.3">
      <c r="A669" s="2"/>
      <c r="B669" s="1"/>
      <c r="C669" s="3"/>
      <c r="D669" s="3"/>
      <c r="E669" s="3"/>
      <c r="F669" s="3"/>
      <c r="G669" s="3"/>
      <c r="H669" s="3"/>
      <c r="I669" s="3"/>
    </row>
    <row r="670" spans="1:9" ht="17.399999999999999" x14ac:dyDescent="0.3">
      <c r="A670" s="5"/>
      <c r="B670" s="5" t="s">
        <v>951</v>
      </c>
      <c r="C670" s="5"/>
      <c r="D670" s="5"/>
      <c r="E670" s="5"/>
      <c r="F670" s="5"/>
      <c r="G670" s="5"/>
      <c r="H670" s="5"/>
      <c r="I670" s="5"/>
    </row>
    <row r="671" spans="1:9" x14ac:dyDescent="0.3">
      <c r="A671" s="1"/>
      <c r="B671" s="1"/>
      <c r="C671" s="20" t="s">
        <v>2089</v>
      </c>
      <c r="D671" s="20" t="s">
        <v>2084</v>
      </c>
      <c r="E671" s="20" t="s">
        <v>2083</v>
      </c>
      <c r="F671" s="20" t="s">
        <v>2090</v>
      </c>
      <c r="G671" s="20" t="s">
        <v>2091</v>
      </c>
      <c r="H671" s="20" t="s">
        <v>2092</v>
      </c>
      <c r="I671" s="20" t="s">
        <v>2079</v>
      </c>
    </row>
    <row r="672" spans="1:9" x14ac:dyDescent="0.3">
      <c r="A672" s="1"/>
      <c r="B672" s="1" t="s">
        <v>2072</v>
      </c>
      <c r="C672" s="1"/>
      <c r="D672" s="1"/>
      <c r="E672" s="1"/>
      <c r="F672" s="1"/>
      <c r="G672" s="1"/>
      <c r="H672" s="1"/>
      <c r="I672" s="1"/>
    </row>
    <row r="673" spans="1:9" x14ac:dyDescent="0.3">
      <c r="A673" s="2" t="s">
        <v>1841</v>
      </c>
      <c r="B673" s="1" t="s">
        <v>1840</v>
      </c>
      <c r="C673" s="3">
        <v>0.17014924762038899</v>
      </c>
      <c r="D673" s="3">
        <v>1.18450436022151</v>
      </c>
      <c r="E673" s="3">
        <v>0.98693023331694696</v>
      </c>
      <c r="F673" s="3">
        <v>1.98802276949759</v>
      </c>
      <c r="G673" s="3">
        <v>2.5641740263475898</v>
      </c>
      <c r="H673" s="3">
        <v>5.4844411276475196</v>
      </c>
      <c r="I673" s="1"/>
    </row>
    <row r="674" spans="1:9" x14ac:dyDescent="0.3">
      <c r="A674" s="2" t="s">
        <v>1843</v>
      </c>
      <c r="B674" s="1" t="s">
        <v>1842</v>
      </c>
      <c r="C674" s="3">
        <v>6.5384643092429695E-2</v>
      </c>
      <c r="D674" s="3">
        <v>0.47827008435725599</v>
      </c>
      <c r="E674" s="3">
        <v>0.36056016437800398</v>
      </c>
      <c r="F674" s="3">
        <v>1.5671175597213201</v>
      </c>
      <c r="G674" s="3">
        <v>3.2059175728318898</v>
      </c>
      <c r="H674" s="3">
        <v>7.0892852434814699</v>
      </c>
      <c r="I674" s="3">
        <v>19.847739857907499</v>
      </c>
    </row>
    <row r="675" spans="1:9" x14ac:dyDescent="0.3">
      <c r="A675" s="2" t="s">
        <v>1845</v>
      </c>
      <c r="B675" s="1" t="s">
        <v>1844</v>
      </c>
      <c r="C675" s="3">
        <v>0.116814206340262</v>
      </c>
      <c r="D675" s="3">
        <v>1.0598598379955899</v>
      </c>
      <c r="E675" s="3">
        <v>1.1617268215416201</v>
      </c>
      <c r="F675" s="3">
        <v>4.5874427956124197</v>
      </c>
      <c r="G675" s="3">
        <v>6.5320339498925497</v>
      </c>
      <c r="H675" s="3">
        <v>13.267707712752999</v>
      </c>
      <c r="I675" s="3">
        <v>28.7742304440726</v>
      </c>
    </row>
    <row r="676" spans="1:9" x14ac:dyDescent="0.3">
      <c r="A676" s="2" t="s">
        <v>1847</v>
      </c>
      <c r="B676" s="1" t="s">
        <v>1846</v>
      </c>
      <c r="C676" s="3">
        <v>0.61110490669566797</v>
      </c>
      <c r="D676" s="3">
        <v>1.4264381240235799</v>
      </c>
      <c r="E676" s="3">
        <v>1.4030879514750401</v>
      </c>
      <c r="F676" s="3">
        <v>4.70022862938022</v>
      </c>
      <c r="G676" s="3">
        <v>6.9853828812450098</v>
      </c>
      <c r="H676" s="3">
        <v>13.744121266364401</v>
      </c>
      <c r="I676" s="3">
        <v>29.877962973785799</v>
      </c>
    </row>
    <row r="677" spans="1:9" x14ac:dyDescent="0.3">
      <c r="A677" s="2" t="s">
        <v>1849</v>
      </c>
      <c r="B677" s="1" t="s">
        <v>1848</v>
      </c>
      <c r="C677" s="3">
        <v>0.34060807400787702</v>
      </c>
      <c r="D677" s="3">
        <v>1.1878662399388</v>
      </c>
      <c r="E677" s="3">
        <v>1.3040331020903799</v>
      </c>
      <c r="F677" s="3">
        <v>4.6427904181861397</v>
      </c>
      <c r="G677" s="1"/>
      <c r="H677" s="1"/>
      <c r="I677" s="1"/>
    </row>
    <row r="678" spans="1:9" x14ac:dyDescent="0.3">
      <c r="A678" s="2" t="s">
        <v>1851</v>
      </c>
      <c r="B678" s="1" t="s">
        <v>1850</v>
      </c>
      <c r="C678" s="3">
        <v>0.45361251527902802</v>
      </c>
      <c r="D678" s="1"/>
      <c r="E678" s="1"/>
      <c r="F678" s="1"/>
      <c r="G678" s="1"/>
      <c r="H678" s="1"/>
      <c r="I678" s="1"/>
    </row>
    <row r="679" spans="1:9" x14ac:dyDescent="0.3">
      <c r="A679" s="1"/>
      <c r="B679" s="1" t="s">
        <v>1852</v>
      </c>
      <c r="C679" s="1"/>
      <c r="D679" s="1"/>
      <c r="E679" s="1"/>
      <c r="F679" s="1"/>
      <c r="G679" s="1"/>
      <c r="H679" s="1"/>
      <c r="I679" s="1"/>
    </row>
    <row r="680" spans="1:9" x14ac:dyDescent="0.3">
      <c r="A680" s="2" t="s">
        <v>1854</v>
      </c>
      <c r="B680" s="1" t="s">
        <v>1853</v>
      </c>
      <c r="C680" s="3">
        <v>0.12050425152734499</v>
      </c>
      <c r="D680" s="3">
        <v>0.84175327704581804</v>
      </c>
      <c r="E680" s="3">
        <v>1.0503676497552701</v>
      </c>
      <c r="F680" s="3">
        <v>2.49724953037268</v>
      </c>
      <c r="G680" s="3">
        <v>4.7414698198862197</v>
      </c>
      <c r="H680" s="1"/>
      <c r="I680" s="1"/>
    </row>
    <row r="681" spans="1:9" x14ac:dyDescent="0.3">
      <c r="A681" s="1"/>
      <c r="B681" s="1" t="s">
        <v>2073</v>
      </c>
      <c r="C681" s="1"/>
      <c r="D681" s="1"/>
      <c r="E681" s="1"/>
      <c r="F681" s="1"/>
      <c r="G681" s="1"/>
      <c r="H681" s="1"/>
      <c r="I681" s="1"/>
    </row>
    <row r="682" spans="1:9" x14ac:dyDescent="0.3">
      <c r="A682" s="1"/>
      <c r="B682" s="1" t="s">
        <v>952</v>
      </c>
      <c r="C682" s="1"/>
      <c r="D682" s="1"/>
      <c r="E682" s="1"/>
      <c r="F682" s="1"/>
      <c r="G682" s="1"/>
      <c r="H682" s="1"/>
      <c r="I682" s="1"/>
    </row>
    <row r="683" spans="1:9" x14ac:dyDescent="0.3">
      <c r="A683" s="2" t="s">
        <v>1856</v>
      </c>
      <c r="B683" s="1" t="s">
        <v>1855</v>
      </c>
      <c r="C683" s="3">
        <v>0.17964243854138101</v>
      </c>
      <c r="D683" s="3">
        <v>0.59143936326472901</v>
      </c>
      <c r="E683" s="3">
        <v>0.52552796589556705</v>
      </c>
      <c r="F683" s="3">
        <v>2.2022692034442701</v>
      </c>
      <c r="G683" s="3">
        <v>3.3661275262277601</v>
      </c>
      <c r="H683" s="3">
        <v>7.39580915182104</v>
      </c>
      <c r="I683" s="3">
        <v>19.559280458669001</v>
      </c>
    </row>
    <row r="684" spans="1:9" x14ac:dyDescent="0.3">
      <c r="A684" s="1"/>
      <c r="B684" s="1" t="s">
        <v>955</v>
      </c>
      <c r="C684" s="1"/>
      <c r="D684" s="1"/>
      <c r="E684" s="1"/>
      <c r="F684" s="1"/>
      <c r="G684" s="1"/>
      <c r="H684" s="1"/>
      <c r="I684" s="1"/>
    </row>
    <row r="685" spans="1:9" x14ac:dyDescent="0.3">
      <c r="A685" s="2" t="s">
        <v>1858</v>
      </c>
      <c r="B685" s="1" t="s">
        <v>1857</v>
      </c>
      <c r="C685" s="3">
        <v>0.14342245742352799</v>
      </c>
      <c r="D685" s="3">
        <v>0.55065230662899201</v>
      </c>
      <c r="E685" s="3">
        <v>0.55954020137646399</v>
      </c>
      <c r="F685" s="3">
        <v>2.7212427210672598</v>
      </c>
      <c r="G685" s="3">
        <v>4.9055776436457901</v>
      </c>
      <c r="H685" s="3">
        <v>9.7181967890485392</v>
      </c>
      <c r="I685" s="3">
        <v>24.6182960662269</v>
      </c>
    </row>
    <row r="686" spans="1:9" x14ac:dyDescent="0.3">
      <c r="A686" s="1"/>
      <c r="B686" s="1" t="s">
        <v>958</v>
      </c>
      <c r="C686" s="1"/>
      <c r="D686" s="1"/>
      <c r="E686" s="1"/>
      <c r="F686" s="1"/>
      <c r="G686" s="1"/>
      <c r="H686" s="1"/>
      <c r="I686" s="1"/>
    </row>
    <row r="687" spans="1:9" x14ac:dyDescent="0.3">
      <c r="A687" s="2" t="s">
        <v>1860</v>
      </c>
      <c r="B687" s="1" t="s">
        <v>1859</v>
      </c>
      <c r="C687" s="3">
        <v>-3.2142584504788701E-3</v>
      </c>
      <c r="D687" s="3">
        <v>0.94957670554085605</v>
      </c>
      <c r="E687" s="3">
        <v>1.0246249142558901</v>
      </c>
      <c r="F687" s="3">
        <v>2.9622427093080002</v>
      </c>
      <c r="G687" s="3">
        <v>5.1460157982610104</v>
      </c>
      <c r="H687" s="3">
        <v>10.187081117137501</v>
      </c>
      <c r="I687" s="3">
        <v>21.8585108482057</v>
      </c>
    </row>
    <row r="688" spans="1:9" x14ac:dyDescent="0.3">
      <c r="A688" s="1"/>
      <c r="B688" s="1" t="s">
        <v>978</v>
      </c>
      <c r="C688" s="1"/>
      <c r="D688" s="1"/>
      <c r="E688" s="1"/>
      <c r="F688" s="1"/>
      <c r="G688" s="1"/>
      <c r="H688" s="1"/>
      <c r="I688" s="1"/>
    </row>
    <row r="689" spans="1:9" x14ac:dyDescent="0.3">
      <c r="A689" s="2" t="s">
        <v>1862</v>
      </c>
      <c r="B689" s="1" t="s">
        <v>1861</v>
      </c>
      <c r="C689" s="3">
        <v>2.3458216165982398E-2</v>
      </c>
      <c r="D689" s="3">
        <v>0.67984140233036405</v>
      </c>
      <c r="E689" s="3">
        <v>0.78486458220866195</v>
      </c>
      <c r="F689" s="3">
        <v>2.1920704484627</v>
      </c>
      <c r="G689" s="1"/>
      <c r="H689" s="1"/>
      <c r="I689" s="1"/>
    </row>
    <row r="690" spans="1:9" x14ac:dyDescent="0.3">
      <c r="A690" s="1"/>
      <c r="B690" s="1" t="s">
        <v>961</v>
      </c>
      <c r="C690" s="1"/>
      <c r="D690" s="1"/>
      <c r="E690" s="1"/>
      <c r="F690" s="1"/>
      <c r="G690" s="1"/>
      <c r="H690" s="1"/>
      <c r="I690" s="1"/>
    </row>
    <row r="691" spans="1:9" x14ac:dyDescent="0.3">
      <c r="A691" s="2" t="s">
        <v>1864</v>
      </c>
      <c r="B691" s="1" t="s">
        <v>1863</v>
      </c>
      <c r="C691" s="3">
        <v>-3.72066243575251E-3</v>
      </c>
      <c r="D691" s="3">
        <v>0.43030256775039599</v>
      </c>
      <c r="E691" s="3">
        <v>0.79294805353569797</v>
      </c>
      <c r="F691" s="3">
        <v>2.8407260945027701</v>
      </c>
      <c r="G691" s="3">
        <v>2.85646125965508</v>
      </c>
      <c r="H691" s="3">
        <v>9.00111726279974</v>
      </c>
      <c r="I691" s="3">
        <v>24.6266010389038</v>
      </c>
    </row>
    <row r="692" spans="1:9" x14ac:dyDescent="0.3">
      <c r="A692" s="2" t="s">
        <v>1866</v>
      </c>
      <c r="B692" s="1" t="s">
        <v>1865</v>
      </c>
      <c r="C692" s="3">
        <v>0.182499279608105</v>
      </c>
      <c r="D692" s="3">
        <v>1.1043088039645901</v>
      </c>
      <c r="E692" s="3">
        <v>1.0554708613484201</v>
      </c>
      <c r="F692" s="3">
        <v>2.9742539333250999</v>
      </c>
      <c r="G692" s="3">
        <v>5.1009980087928204</v>
      </c>
      <c r="H692" s="3">
        <v>10.332733287978501</v>
      </c>
      <c r="I692" s="1"/>
    </row>
    <row r="693" spans="1:9" x14ac:dyDescent="0.3">
      <c r="A693" s="1"/>
      <c r="B693" s="1" t="s">
        <v>1852</v>
      </c>
      <c r="C693" s="1"/>
      <c r="D693" s="1"/>
      <c r="E693" s="1"/>
      <c r="F693" s="1"/>
      <c r="G693" s="1"/>
      <c r="H693" s="1"/>
      <c r="I693" s="1"/>
    </row>
    <row r="694" spans="1:9" x14ac:dyDescent="0.3">
      <c r="A694" s="2" t="s">
        <v>1868</v>
      </c>
      <c r="B694" s="1" t="s">
        <v>1867</v>
      </c>
      <c r="C694" s="3">
        <v>0.12069541573364601</v>
      </c>
      <c r="D694" s="3">
        <v>0.84194581836261095</v>
      </c>
      <c r="E694" s="3">
        <v>1.05056058938809</v>
      </c>
      <c r="F694" s="1"/>
      <c r="G694" s="1"/>
      <c r="H694" s="1"/>
      <c r="I694" s="1"/>
    </row>
    <row r="695" spans="1:9" x14ac:dyDescent="0.3">
      <c r="A695" s="1"/>
      <c r="B695" s="1" t="s">
        <v>970</v>
      </c>
      <c r="C695" s="1"/>
      <c r="D695" s="1"/>
      <c r="E695" s="1"/>
      <c r="F695" s="1"/>
      <c r="G695" s="1"/>
      <c r="H695" s="1"/>
      <c r="I695" s="1"/>
    </row>
    <row r="696" spans="1:9" x14ac:dyDescent="0.3">
      <c r="A696" s="2" t="s">
        <v>1870</v>
      </c>
      <c r="B696" s="1" t="s">
        <v>1869</v>
      </c>
      <c r="C696" s="3">
        <v>0.165324801092915</v>
      </c>
      <c r="D696" s="3">
        <v>0.82921576369206595</v>
      </c>
      <c r="E696" s="3">
        <v>0.87078375718474799</v>
      </c>
      <c r="F696" s="3">
        <v>2.4885357095910199</v>
      </c>
      <c r="G696" s="3">
        <v>4.0550611382966402</v>
      </c>
      <c r="H696" s="3">
        <v>8.7665068094006404</v>
      </c>
      <c r="I696" s="3">
        <v>24.127184959961902</v>
      </c>
    </row>
    <row r="697" spans="1:9" x14ac:dyDescent="0.3">
      <c r="A697" s="1"/>
      <c r="B697" s="1" t="s">
        <v>973</v>
      </c>
      <c r="C697" s="1"/>
      <c r="D697" s="1"/>
      <c r="E697" s="1"/>
      <c r="F697" s="1"/>
      <c r="G697" s="1"/>
      <c r="H697" s="1"/>
      <c r="I697" s="1"/>
    </row>
    <row r="698" spans="1:9" x14ac:dyDescent="0.3">
      <c r="A698" s="2" t="s">
        <v>1872</v>
      </c>
      <c r="B698" s="1" t="s">
        <v>1871</v>
      </c>
      <c r="C698" s="3">
        <v>0.13921744294903499</v>
      </c>
      <c r="D698" s="3">
        <v>1.0188032323662899</v>
      </c>
      <c r="E698" s="3">
        <v>1.2365634516808</v>
      </c>
      <c r="F698" s="3">
        <v>3.3061715293445402</v>
      </c>
      <c r="G698" s="3">
        <v>4.8324322671285298</v>
      </c>
      <c r="H698" s="3">
        <v>7.3214393094739902</v>
      </c>
      <c r="I698" s="3">
        <v>17.121593881435</v>
      </c>
    </row>
    <row r="699" spans="1:9" x14ac:dyDescent="0.3">
      <c r="A699" s="1"/>
      <c r="B699" s="1" t="s">
        <v>981</v>
      </c>
      <c r="C699" s="1"/>
      <c r="D699" s="1"/>
      <c r="E699" s="1"/>
      <c r="F699" s="1"/>
      <c r="G699" s="1"/>
      <c r="H699" s="1"/>
      <c r="I699" s="1"/>
    </row>
    <row r="700" spans="1:9" x14ac:dyDescent="0.3">
      <c r="A700" s="2" t="s">
        <v>1874</v>
      </c>
      <c r="B700" s="1" t="s">
        <v>1873</v>
      </c>
      <c r="C700" s="3">
        <v>-9.2186754426094003E-2</v>
      </c>
      <c r="D700" s="3">
        <v>0.443523898262494</v>
      </c>
      <c r="E700" s="3">
        <v>0.789760213434754</v>
      </c>
      <c r="F700" s="3">
        <v>2.00812023919385</v>
      </c>
      <c r="G700" s="3">
        <v>3.86214268484524</v>
      </c>
      <c r="H700" s="1"/>
      <c r="I700" s="1"/>
    </row>
    <row r="701" spans="1:9" x14ac:dyDescent="0.3">
      <c r="A701" s="2"/>
      <c r="B701" s="1" t="s">
        <v>2074</v>
      </c>
      <c r="C701" s="3">
        <f>MEDIAN(C673:C700)</f>
        <v>0.13921744294903499</v>
      </c>
      <c r="D701" s="3">
        <f>MEDIAN(D673:D700)</f>
        <v>0.8418495477042145</v>
      </c>
      <c r="E701" s="3">
        <f>MEDIAN(E673:E700)</f>
        <v>1.0057775737864185</v>
      </c>
      <c r="F701" s="3">
        <f>MEDIAN(F673:F700)</f>
        <v>2.7212427210672598</v>
      </c>
      <c r="G701" s="3">
        <f>MEDIAN(G673:G700)</f>
        <v>4.7414698198862197</v>
      </c>
      <c r="H701" s="3">
        <f>MEDIAN(H673:H700)</f>
        <v>9.00111726279974</v>
      </c>
      <c r="I701" s="3">
        <f>MEDIAN(I673:I700)</f>
        <v>24.127184959961902</v>
      </c>
    </row>
    <row r="702" spans="1:9" x14ac:dyDescent="0.3">
      <c r="A702" s="2"/>
      <c r="B702" s="1" t="s">
        <v>984</v>
      </c>
      <c r="C702" s="3">
        <v>0.10721011536842</v>
      </c>
      <c r="D702" s="3">
        <v>0.16066581040963701</v>
      </c>
      <c r="E702" s="3">
        <v>-0.122680102835488</v>
      </c>
      <c r="F702" s="3">
        <v>-0.96709594438384605</v>
      </c>
      <c r="G702" s="3">
        <v>0.110976048453267</v>
      </c>
      <c r="H702" s="3">
        <v>0.11733170307318901</v>
      </c>
      <c r="I702" s="3">
        <v>8.8776718294120407</v>
      </c>
    </row>
    <row r="703" spans="1:9" x14ac:dyDescent="0.3">
      <c r="A703" s="2"/>
      <c r="B703" s="1"/>
      <c r="C703" s="3"/>
      <c r="D703" s="3"/>
      <c r="E703" s="3"/>
      <c r="F703" s="3"/>
      <c r="G703" s="3"/>
      <c r="H703" s="3"/>
      <c r="I703" s="3"/>
    </row>
    <row r="704" spans="1:9" x14ac:dyDescent="0.3">
      <c r="A704" s="2"/>
      <c r="B704" s="1"/>
      <c r="C704" s="3"/>
      <c r="D704" s="3"/>
      <c r="E704" s="3"/>
      <c r="F704" s="3"/>
      <c r="G704" s="3"/>
      <c r="H704" s="3"/>
      <c r="I704" s="3"/>
    </row>
    <row r="705" spans="1:9" x14ac:dyDescent="0.3">
      <c r="A705" s="2"/>
      <c r="B705" s="1"/>
      <c r="C705" s="3"/>
      <c r="D705" s="3"/>
      <c r="E705" s="3"/>
      <c r="F705" s="3"/>
      <c r="G705" s="3"/>
      <c r="H705" s="3"/>
      <c r="I705" s="3"/>
    </row>
    <row r="706" spans="1:9" ht="17.399999999999999" x14ac:dyDescent="0.3">
      <c r="A706" s="5"/>
      <c r="B706" s="5" t="s">
        <v>985</v>
      </c>
      <c r="C706" s="5"/>
      <c r="D706" s="5"/>
      <c r="E706" s="5"/>
      <c r="F706" s="5"/>
      <c r="G706" s="5"/>
      <c r="H706" s="5"/>
      <c r="I706" s="5"/>
    </row>
    <row r="707" spans="1:9" ht="17.399999999999999" x14ac:dyDescent="0.3">
      <c r="A707" s="5"/>
      <c r="B707" s="5"/>
      <c r="C707" s="20" t="s">
        <v>2089</v>
      </c>
      <c r="D707" s="20" t="s">
        <v>2084</v>
      </c>
      <c r="E707" s="20" t="s">
        <v>2083</v>
      </c>
      <c r="F707" s="20" t="s">
        <v>2090</v>
      </c>
      <c r="G707" s="20" t="s">
        <v>2091</v>
      </c>
      <c r="H707" s="20" t="s">
        <v>2092</v>
      </c>
      <c r="I707" s="20" t="s">
        <v>2079</v>
      </c>
    </row>
    <row r="708" spans="1:9" x14ac:dyDescent="0.3">
      <c r="A708" s="1"/>
      <c r="B708" s="1" t="s">
        <v>2072</v>
      </c>
      <c r="C708" s="1"/>
      <c r="D708" s="1"/>
      <c r="E708" s="1"/>
      <c r="F708" s="1"/>
      <c r="G708" s="1"/>
      <c r="H708" s="1"/>
      <c r="I708" s="1"/>
    </row>
    <row r="709" spans="1:9" x14ac:dyDescent="0.3">
      <c r="A709" s="2" t="s">
        <v>1876</v>
      </c>
      <c r="B709" s="1" t="s">
        <v>1875</v>
      </c>
      <c r="C709" s="3">
        <v>1.2069618839527101</v>
      </c>
      <c r="D709" s="3">
        <v>4.49856085413803</v>
      </c>
      <c r="E709" s="3">
        <v>4.9435758798982299</v>
      </c>
      <c r="F709" s="3">
        <v>24.7444026748305</v>
      </c>
      <c r="G709" s="3">
        <v>34.4054849223388</v>
      </c>
      <c r="H709" s="3">
        <v>45.387874405335701</v>
      </c>
      <c r="I709" s="3">
        <v>81.651380864255501</v>
      </c>
    </row>
    <row r="710" spans="1:9" x14ac:dyDescent="0.3">
      <c r="A710" s="2" t="s">
        <v>1878</v>
      </c>
      <c r="B710" s="1" t="s">
        <v>1877</v>
      </c>
      <c r="C710" s="3">
        <v>1.3590306206392599</v>
      </c>
      <c r="D710" s="1"/>
      <c r="E710" s="1"/>
      <c r="F710" s="1"/>
      <c r="G710" s="1"/>
      <c r="H710" s="1"/>
      <c r="I710" s="1"/>
    </row>
    <row r="711" spans="1:9" x14ac:dyDescent="0.3">
      <c r="A711" s="2" t="s">
        <v>1880</v>
      </c>
      <c r="B711" s="1" t="s">
        <v>1879</v>
      </c>
      <c r="C711" s="3">
        <v>0.44461037859632002</v>
      </c>
      <c r="D711" s="3">
        <v>3.12405539852096</v>
      </c>
      <c r="E711" s="3">
        <v>3.3976126541217799</v>
      </c>
      <c r="F711" s="3">
        <v>7.2750618322796399</v>
      </c>
      <c r="G711" s="3">
        <v>17.248460804492101</v>
      </c>
      <c r="H711" s="3">
        <v>27.211726750590302</v>
      </c>
      <c r="I711" s="3">
        <v>58.827018667184298</v>
      </c>
    </row>
    <row r="712" spans="1:9" x14ac:dyDescent="0.3">
      <c r="A712" s="1"/>
      <c r="B712" s="1" t="s">
        <v>2073</v>
      </c>
      <c r="C712" s="1"/>
      <c r="D712" s="1"/>
      <c r="E712" s="1"/>
      <c r="F712" s="1"/>
      <c r="G712" s="1"/>
      <c r="H712" s="1"/>
      <c r="I712" s="1"/>
    </row>
    <row r="713" spans="1:9" x14ac:dyDescent="0.3">
      <c r="A713" s="1"/>
      <c r="B713" s="1" t="s">
        <v>986</v>
      </c>
      <c r="C713" s="1"/>
      <c r="D713" s="1"/>
      <c r="E713" s="1"/>
      <c r="F713" s="1"/>
      <c r="G713" s="1"/>
      <c r="H713" s="1"/>
      <c r="I713" s="1"/>
    </row>
    <row r="714" spans="1:9" x14ac:dyDescent="0.3">
      <c r="A714" s="2" t="s">
        <v>1882</v>
      </c>
      <c r="B714" s="1" t="s">
        <v>1881</v>
      </c>
      <c r="C714" s="3">
        <v>0.85682999507102697</v>
      </c>
      <c r="D714" s="3">
        <v>3.7884102348368298</v>
      </c>
      <c r="E714" s="3">
        <v>4.1791036425450701</v>
      </c>
      <c r="F714" s="3">
        <v>8.4574721325294906</v>
      </c>
      <c r="G714" s="3">
        <v>17.753259132781</v>
      </c>
      <c r="H714" s="3">
        <v>28.627860171751699</v>
      </c>
      <c r="I714" s="3">
        <v>63.851950840603799</v>
      </c>
    </row>
    <row r="715" spans="1:9" x14ac:dyDescent="0.3">
      <c r="A715" s="1"/>
      <c r="B715" s="1" t="s">
        <v>989</v>
      </c>
      <c r="C715" s="1"/>
      <c r="D715" s="1"/>
      <c r="E715" s="1"/>
      <c r="F715" s="1"/>
      <c r="G715" s="1"/>
      <c r="H715" s="1"/>
      <c r="I715" s="1"/>
    </row>
    <row r="716" spans="1:9" x14ac:dyDescent="0.3">
      <c r="A716" s="2" t="s">
        <v>1884</v>
      </c>
      <c r="B716" s="1" t="s">
        <v>1883</v>
      </c>
      <c r="C716" s="3">
        <v>0.85637938250538603</v>
      </c>
      <c r="D716" s="3">
        <v>3.9650771917627901</v>
      </c>
      <c r="E716" s="3">
        <v>4.19766033858643</v>
      </c>
      <c r="F716" s="3">
        <v>8.0314278258218792</v>
      </c>
      <c r="G716" s="3">
        <v>18.015008253172599</v>
      </c>
      <c r="H716" s="3">
        <v>28.719575495984198</v>
      </c>
      <c r="I716" s="3">
        <v>59.971874813125503</v>
      </c>
    </row>
    <row r="717" spans="1:9" x14ac:dyDescent="0.3">
      <c r="A717" s="2" t="s">
        <v>1886</v>
      </c>
      <c r="B717" s="1" t="s">
        <v>1885</v>
      </c>
      <c r="C717" s="3">
        <v>0.90549359153057196</v>
      </c>
      <c r="D717" s="3">
        <v>4.0971908647594404</v>
      </c>
      <c r="E717" s="3">
        <v>4.57208893774557</v>
      </c>
      <c r="F717" s="3">
        <v>7.02086228566173</v>
      </c>
      <c r="G717" s="3">
        <v>15.741622413146599</v>
      </c>
      <c r="H717" s="3">
        <v>25.214944550772099</v>
      </c>
      <c r="I717" s="3">
        <v>56.365899236623598</v>
      </c>
    </row>
    <row r="718" spans="1:9" x14ac:dyDescent="0.3">
      <c r="A718" s="2" t="s">
        <v>1888</v>
      </c>
      <c r="B718" s="1" t="s">
        <v>1887</v>
      </c>
      <c r="C718" s="3">
        <v>0.94415969786890697</v>
      </c>
      <c r="D718" s="3">
        <v>4.0837310623707204</v>
      </c>
      <c r="E718" s="3">
        <v>4.4931721414743597</v>
      </c>
      <c r="F718" s="3">
        <v>8.2278805643697392</v>
      </c>
      <c r="G718" s="3">
        <v>19.248651967116</v>
      </c>
      <c r="H718" s="3">
        <v>32.249136021967701</v>
      </c>
      <c r="I718" s="1"/>
    </row>
    <row r="719" spans="1:9" x14ac:dyDescent="0.3">
      <c r="A719" s="2" t="s">
        <v>1890</v>
      </c>
      <c r="B719" s="1" t="s">
        <v>1889</v>
      </c>
      <c r="C719" s="3">
        <v>1.09845868341794</v>
      </c>
      <c r="D719" s="3">
        <v>-1.76534829275655</v>
      </c>
      <c r="E719" s="3">
        <v>-1.6349365702290699</v>
      </c>
      <c r="F719" s="1"/>
      <c r="G719" s="1"/>
      <c r="H719" s="1"/>
      <c r="I719" s="1"/>
    </row>
    <row r="720" spans="1:9" x14ac:dyDescent="0.3">
      <c r="A720" s="2" t="s">
        <v>1892</v>
      </c>
      <c r="B720" s="1" t="s">
        <v>1891</v>
      </c>
      <c r="C720" s="3">
        <v>1.0509503576250101</v>
      </c>
      <c r="D720" s="3">
        <v>3.9563588921021302</v>
      </c>
      <c r="E720" s="3">
        <v>4.1283874580067197</v>
      </c>
      <c r="F720" s="1"/>
      <c r="G720" s="1"/>
      <c r="H720" s="1"/>
      <c r="I720" s="1"/>
    </row>
    <row r="721" spans="1:9" x14ac:dyDescent="0.3">
      <c r="A721" s="1"/>
      <c r="B721" s="1" t="s">
        <v>1140</v>
      </c>
      <c r="C721" s="1"/>
      <c r="D721" s="1"/>
      <c r="E721" s="1"/>
      <c r="F721" s="1"/>
      <c r="G721" s="1"/>
      <c r="H721" s="1"/>
      <c r="I721" s="1"/>
    </row>
    <row r="722" spans="1:9" x14ac:dyDescent="0.3">
      <c r="A722" s="2" t="s">
        <v>1894</v>
      </c>
      <c r="B722" s="1" t="s">
        <v>1893</v>
      </c>
      <c r="C722" s="3">
        <v>0.414369131371573</v>
      </c>
      <c r="D722" s="3">
        <v>2.4612523790150602</v>
      </c>
      <c r="E722" s="3">
        <v>2.6892503626347399</v>
      </c>
      <c r="F722" s="3">
        <v>5.0724700628644603</v>
      </c>
      <c r="G722" s="1"/>
      <c r="H722" s="1"/>
      <c r="I722" s="1"/>
    </row>
    <row r="723" spans="1:9" x14ac:dyDescent="0.3">
      <c r="A723" s="1"/>
      <c r="B723" s="1" t="s">
        <v>1143</v>
      </c>
      <c r="C723" s="1"/>
      <c r="D723" s="1"/>
      <c r="E723" s="1"/>
      <c r="F723" s="1"/>
      <c r="G723" s="1"/>
      <c r="H723" s="1"/>
      <c r="I723" s="1"/>
    </row>
    <row r="724" spans="1:9" x14ac:dyDescent="0.3">
      <c r="A724" s="2" t="s">
        <v>1896</v>
      </c>
      <c r="B724" s="1" t="s">
        <v>1895</v>
      </c>
      <c r="C724" s="3">
        <v>0.404873140713921</v>
      </c>
      <c r="D724" s="3">
        <v>2.46873713994301</v>
      </c>
      <c r="E724" s="3">
        <v>2.6852801894238398</v>
      </c>
      <c r="F724" s="1"/>
      <c r="G724" s="1"/>
      <c r="H724" s="1"/>
      <c r="I724" s="1"/>
    </row>
    <row r="725" spans="1:9" x14ac:dyDescent="0.3">
      <c r="A725" s="2"/>
      <c r="B725" s="1" t="s">
        <v>2074</v>
      </c>
      <c r="C725" s="3">
        <f>MEDIAN(C709:C724)</f>
        <v>0.90549359153057196</v>
      </c>
      <c r="D725" s="3">
        <f>MEDIAN(D709:D724)</f>
        <v>3.8723845634694802</v>
      </c>
      <c r="E725" s="3">
        <f>MEDIAN(E709:E724)</f>
        <v>4.1537455502758949</v>
      </c>
      <c r="F725" s="3">
        <f>MEDIAN(F709:F724)</f>
        <v>8.0314278258218792</v>
      </c>
      <c r="G725" s="3">
        <f>MEDIAN(G709:G724)</f>
        <v>17.8841336929768</v>
      </c>
      <c r="H725" s="3">
        <f>MEDIAN(H709:H724)</f>
        <v>28.673717833867947</v>
      </c>
      <c r="I725" s="3">
        <f>MEDIAN(I709:I724)</f>
        <v>59.971874813125503</v>
      </c>
    </row>
    <row r="726" spans="1:9" x14ac:dyDescent="0.3">
      <c r="A726" s="2"/>
      <c r="B726" s="1" t="s">
        <v>998</v>
      </c>
      <c r="C726" s="3">
        <v>1.7685722176194401</v>
      </c>
      <c r="D726" s="3">
        <v>5.6470633206551799</v>
      </c>
      <c r="E726" s="3">
        <v>6.4646604724263801</v>
      </c>
      <c r="F726" s="3">
        <v>5.1433281552166799</v>
      </c>
      <c r="G726" s="3">
        <v>21.614735739713201</v>
      </c>
      <c r="H726" s="3">
        <v>26.2441950759018</v>
      </c>
      <c r="I726" s="3">
        <v>60.764642923620997</v>
      </c>
    </row>
    <row r="727" spans="1:9" x14ac:dyDescent="0.3">
      <c r="A727" s="2"/>
      <c r="B727" s="1" t="s">
        <v>999</v>
      </c>
      <c r="C727" s="3">
        <v>0.60747812528077105</v>
      </c>
      <c r="D727" s="3">
        <v>2.4076018975242501</v>
      </c>
      <c r="E727" s="3">
        <v>2.58782850261177</v>
      </c>
      <c r="F727" s="3">
        <v>2.3805696673868</v>
      </c>
      <c r="G727" s="3">
        <v>9.5393169432532208</v>
      </c>
      <c r="H727" s="3">
        <v>13.413052356448601</v>
      </c>
      <c r="I727" s="3">
        <v>35.454667839910698</v>
      </c>
    </row>
    <row r="728" spans="1:9" x14ac:dyDescent="0.3">
      <c r="A728" s="2"/>
      <c r="B728" s="1"/>
      <c r="C728" s="3"/>
      <c r="D728" s="3"/>
      <c r="E728" s="3"/>
      <c r="F728" s="3"/>
      <c r="G728" s="3"/>
      <c r="H728" s="3"/>
      <c r="I728" s="3"/>
    </row>
    <row r="729" spans="1:9" x14ac:dyDescent="0.3">
      <c r="A729" s="2"/>
      <c r="B729" s="1"/>
      <c r="C729" s="3"/>
      <c r="D729" s="3"/>
      <c r="E729" s="3"/>
      <c r="F729" s="3"/>
      <c r="G729" s="3"/>
      <c r="H729" s="3"/>
      <c r="I729" s="3"/>
    </row>
    <row r="730" spans="1:9" x14ac:dyDescent="0.3">
      <c r="A730" s="2"/>
      <c r="B730" s="1"/>
      <c r="C730" s="3"/>
      <c r="D730" s="3"/>
      <c r="E730" s="3"/>
      <c r="F730" s="3"/>
      <c r="G730" s="3"/>
      <c r="H730" s="3"/>
      <c r="I730" s="3"/>
    </row>
    <row r="731" spans="1:9" x14ac:dyDescent="0.3">
      <c r="A731" s="2"/>
      <c r="B731" s="1"/>
      <c r="C731" s="3"/>
      <c r="D731" s="3"/>
      <c r="E731" s="3"/>
      <c r="F731" s="3"/>
      <c r="G731" s="3"/>
      <c r="H731" s="3"/>
      <c r="I731" s="3"/>
    </row>
    <row r="732" spans="1:9" ht="17.399999999999999" x14ac:dyDescent="0.3">
      <c r="A732" s="5"/>
      <c r="B732" s="5" t="s">
        <v>1000</v>
      </c>
      <c r="C732" s="5"/>
      <c r="D732" s="5"/>
      <c r="E732" s="5"/>
      <c r="F732" s="5"/>
      <c r="G732" s="5"/>
      <c r="H732" s="5"/>
      <c r="I732" s="5"/>
    </row>
    <row r="733" spans="1:9" x14ac:dyDescent="0.3">
      <c r="A733" s="1"/>
      <c r="B733" s="1"/>
      <c r="C733" s="20" t="s">
        <v>2089</v>
      </c>
      <c r="D733" s="20" t="s">
        <v>2084</v>
      </c>
      <c r="E733" s="20" t="s">
        <v>2083</v>
      </c>
      <c r="F733" s="20" t="s">
        <v>2090</v>
      </c>
      <c r="G733" s="20" t="s">
        <v>2091</v>
      </c>
      <c r="H733" s="20" t="s">
        <v>2092</v>
      </c>
      <c r="I733" s="20" t="s">
        <v>2079</v>
      </c>
    </row>
    <row r="734" spans="1:9" x14ac:dyDescent="0.3">
      <c r="A734" s="1"/>
      <c r="B734" s="1" t="s">
        <v>2072</v>
      </c>
      <c r="C734" s="1"/>
      <c r="D734" s="1"/>
      <c r="E734" s="1"/>
      <c r="F734" s="1"/>
      <c r="G734" s="1"/>
      <c r="H734" s="1"/>
      <c r="I734" s="1"/>
    </row>
    <row r="735" spans="1:9" x14ac:dyDescent="0.3">
      <c r="A735" s="2" t="s">
        <v>1898</v>
      </c>
      <c r="B735" s="1" t="s">
        <v>1897</v>
      </c>
      <c r="C735" s="3">
        <v>2.0588852600946299</v>
      </c>
      <c r="D735" s="3">
        <v>6.2217559567472502</v>
      </c>
      <c r="E735" s="3">
        <v>4.0798350641836301</v>
      </c>
      <c r="F735" s="1"/>
      <c r="G735" s="1"/>
      <c r="H735" s="1"/>
      <c r="I735" s="1"/>
    </row>
    <row r="736" spans="1:9" x14ac:dyDescent="0.3">
      <c r="A736" s="2" t="s">
        <v>1900</v>
      </c>
      <c r="B736" s="1" t="s">
        <v>1899</v>
      </c>
      <c r="C736" s="3">
        <v>2.0987517949850898</v>
      </c>
      <c r="D736" s="3">
        <v>7.4634611547038103</v>
      </c>
      <c r="E736" s="3">
        <v>2.07921659842216</v>
      </c>
      <c r="F736" s="3">
        <v>23.385206236875</v>
      </c>
      <c r="G736" s="3">
        <v>12.9670008967779</v>
      </c>
      <c r="H736" s="3">
        <v>34.005541604484499</v>
      </c>
      <c r="I736" s="3">
        <v>91.277392731470897</v>
      </c>
    </row>
    <row r="737" spans="1:9" x14ac:dyDescent="0.3">
      <c r="A737" s="2" t="s">
        <v>1902</v>
      </c>
      <c r="B737" s="1" t="s">
        <v>1901</v>
      </c>
      <c r="C737" s="3">
        <v>1.32705646532738</v>
      </c>
      <c r="D737" s="3">
        <v>7.6867495224275801</v>
      </c>
      <c r="E737" s="3">
        <v>3.2826569576414202</v>
      </c>
      <c r="F737" s="3">
        <v>14.430230298677399</v>
      </c>
      <c r="G737" s="1"/>
      <c r="H737" s="1"/>
      <c r="I737" s="1"/>
    </row>
    <row r="738" spans="1:9" x14ac:dyDescent="0.3">
      <c r="A738" s="2" t="s">
        <v>1904</v>
      </c>
      <c r="B738" s="1" t="s">
        <v>1903</v>
      </c>
      <c r="C738" s="3">
        <v>1.6602914593791001</v>
      </c>
      <c r="D738" s="3">
        <v>7.4513690302587703</v>
      </c>
      <c r="E738" s="3">
        <v>2.6567539267015698</v>
      </c>
      <c r="F738" s="3">
        <v>14.1064926466856</v>
      </c>
      <c r="G738" s="3">
        <v>13.8355233238685</v>
      </c>
      <c r="H738" s="3">
        <v>39.990902319659298</v>
      </c>
      <c r="I738" s="1"/>
    </row>
    <row r="739" spans="1:9" x14ac:dyDescent="0.3">
      <c r="A739" s="2" t="s">
        <v>1906</v>
      </c>
      <c r="B739" s="1" t="s">
        <v>1905</v>
      </c>
      <c r="C739" s="3">
        <v>1.58610351147332</v>
      </c>
      <c r="D739" s="3">
        <v>7.3500871150303597</v>
      </c>
      <c r="E739" s="3">
        <v>2.6268482696486299</v>
      </c>
      <c r="F739" s="3">
        <v>14.5226833706537</v>
      </c>
      <c r="G739" s="3">
        <v>14.3064754146745</v>
      </c>
      <c r="H739" s="3">
        <v>41.245299946389302</v>
      </c>
      <c r="I739" s="3">
        <v>115.399301589011</v>
      </c>
    </row>
    <row r="740" spans="1:9" x14ac:dyDescent="0.3">
      <c r="A740" s="2" t="s">
        <v>1908</v>
      </c>
      <c r="B740" s="1" t="s">
        <v>1907</v>
      </c>
      <c r="C740" s="3">
        <v>1.1846496569670499</v>
      </c>
      <c r="D740" s="3">
        <v>4.8688449381519403</v>
      </c>
      <c r="E740" s="3">
        <v>-1.80615981046737</v>
      </c>
      <c r="F740" s="1"/>
      <c r="G740" s="1"/>
      <c r="H740" s="1"/>
      <c r="I740" s="1"/>
    </row>
    <row r="741" spans="1:9" x14ac:dyDescent="0.3">
      <c r="A741" s="2" t="s">
        <v>1910</v>
      </c>
      <c r="B741" s="1" t="s">
        <v>1909</v>
      </c>
      <c r="C741" s="3">
        <v>1.9498097385508999</v>
      </c>
      <c r="D741" s="3">
        <v>6.8798383370731004</v>
      </c>
      <c r="E741" s="3">
        <v>4.9120118679388298</v>
      </c>
      <c r="F741" s="3">
        <v>13.739541096988599</v>
      </c>
      <c r="G741" s="3">
        <v>14.361791176474</v>
      </c>
      <c r="H741" s="3">
        <v>42.625764006500802</v>
      </c>
      <c r="I741" s="3">
        <v>94.021708658349993</v>
      </c>
    </row>
    <row r="742" spans="1:9" x14ac:dyDescent="0.3">
      <c r="A742" s="1"/>
      <c r="B742" s="1" t="s">
        <v>1911</v>
      </c>
      <c r="C742" s="1"/>
      <c r="D742" s="1"/>
      <c r="E742" s="1"/>
      <c r="F742" s="1"/>
      <c r="G742" s="1"/>
      <c r="H742" s="1"/>
      <c r="I742" s="1"/>
    </row>
    <row r="743" spans="1:9" x14ac:dyDescent="0.3">
      <c r="A743" s="2" t="s">
        <v>1913</v>
      </c>
      <c r="B743" s="1" t="s">
        <v>1912</v>
      </c>
      <c r="C743" s="3">
        <v>1.3947860400374199</v>
      </c>
      <c r="D743" s="3">
        <v>7.6659872460163596</v>
      </c>
      <c r="E743" s="3">
        <v>4.9789885588027598</v>
      </c>
      <c r="F743" s="1"/>
      <c r="G743" s="1"/>
      <c r="H743" s="1"/>
      <c r="I743" s="1"/>
    </row>
    <row r="744" spans="1:9" x14ac:dyDescent="0.3">
      <c r="A744" s="1"/>
      <c r="B744" s="1" t="s">
        <v>1914</v>
      </c>
      <c r="C744" s="1"/>
      <c r="D744" s="1"/>
      <c r="E744" s="1"/>
      <c r="F744" s="1"/>
      <c r="G744" s="1"/>
      <c r="H744" s="1"/>
      <c r="I744" s="1"/>
    </row>
    <row r="745" spans="1:9" x14ac:dyDescent="0.3">
      <c r="A745" s="2" t="s">
        <v>1916</v>
      </c>
      <c r="B745" s="1" t="s">
        <v>1915</v>
      </c>
      <c r="C745" s="3">
        <v>1.9123795378433099</v>
      </c>
      <c r="D745" s="3">
        <v>6.7252210664097003</v>
      </c>
      <c r="E745" s="3">
        <v>4.1999120372099199</v>
      </c>
      <c r="F745" s="1"/>
      <c r="G745" s="1"/>
      <c r="H745" s="1"/>
      <c r="I745" s="1"/>
    </row>
    <row r="746" spans="1:9" x14ac:dyDescent="0.3">
      <c r="A746" s="1"/>
      <c r="B746" s="1" t="s">
        <v>2073</v>
      </c>
      <c r="C746" s="1"/>
      <c r="D746" s="1"/>
      <c r="E746" s="1"/>
      <c r="F746" s="1"/>
      <c r="G746" s="1"/>
      <c r="H746" s="1"/>
      <c r="I746" s="1"/>
    </row>
    <row r="747" spans="1:9" x14ac:dyDescent="0.3">
      <c r="A747" s="1"/>
      <c r="B747" s="1" t="s">
        <v>1001</v>
      </c>
      <c r="C747" s="1"/>
      <c r="D747" s="1"/>
      <c r="E747" s="1"/>
      <c r="F747" s="1"/>
      <c r="G747" s="1"/>
      <c r="H747" s="1"/>
      <c r="I747" s="1"/>
    </row>
    <row r="748" spans="1:9" x14ac:dyDescent="0.3">
      <c r="A748" s="2" t="s">
        <v>1918</v>
      </c>
      <c r="B748" s="1" t="s">
        <v>1917</v>
      </c>
      <c r="C748" s="3">
        <v>0.72461423581552498</v>
      </c>
      <c r="D748" s="3">
        <v>3.0065092714270398</v>
      </c>
      <c r="E748" s="1"/>
      <c r="F748" s="1"/>
      <c r="G748" s="1"/>
      <c r="H748" s="1"/>
      <c r="I748" s="1"/>
    </row>
    <row r="749" spans="1:9" x14ac:dyDescent="0.3">
      <c r="A749" s="1"/>
      <c r="B749" s="1" t="s">
        <v>1004</v>
      </c>
      <c r="C749" s="1"/>
      <c r="D749" s="1"/>
      <c r="E749" s="1"/>
      <c r="F749" s="1"/>
      <c r="G749" s="1"/>
      <c r="H749" s="1"/>
      <c r="I749" s="1"/>
    </row>
    <row r="750" spans="1:9" x14ac:dyDescent="0.3">
      <c r="A750" s="2" t="s">
        <v>1920</v>
      </c>
      <c r="B750" s="1" t="s">
        <v>1919</v>
      </c>
      <c r="C750" s="3">
        <v>2.0580996063360799</v>
      </c>
      <c r="D750" s="3">
        <v>7.8753760723998498</v>
      </c>
      <c r="E750" s="3">
        <v>3.4825226965733802</v>
      </c>
      <c r="F750" s="3">
        <v>9.5462327717858209</v>
      </c>
      <c r="G750" s="3">
        <v>7.2989530385560997</v>
      </c>
      <c r="H750" s="1"/>
      <c r="I750" s="1"/>
    </row>
    <row r="751" spans="1:9" x14ac:dyDescent="0.3">
      <c r="A751" s="2" t="s">
        <v>1922</v>
      </c>
      <c r="B751" s="1" t="s">
        <v>1921</v>
      </c>
      <c r="C751" s="3">
        <v>0.75581626725847395</v>
      </c>
      <c r="D751" s="3">
        <v>6.3086932040668797</v>
      </c>
      <c r="E751" s="3">
        <v>1.9034729541698601</v>
      </c>
      <c r="F751" s="1"/>
      <c r="G751" s="1"/>
      <c r="H751" s="1"/>
      <c r="I751" s="1"/>
    </row>
    <row r="752" spans="1:9" x14ac:dyDescent="0.3">
      <c r="A752" s="1"/>
      <c r="B752" s="1" t="s">
        <v>1007</v>
      </c>
      <c r="C752" s="1"/>
      <c r="D752" s="1"/>
      <c r="E752" s="1"/>
      <c r="F752" s="1"/>
      <c r="G752" s="1"/>
      <c r="H752" s="1"/>
      <c r="I752" s="1"/>
    </row>
    <row r="753" spans="1:9" x14ac:dyDescent="0.3">
      <c r="A753" s="2" t="s">
        <v>1924</v>
      </c>
      <c r="B753" s="1" t="s">
        <v>1923</v>
      </c>
      <c r="C753" s="3">
        <v>2.30564562748124</v>
      </c>
      <c r="D753" s="3">
        <v>6.7581560646348997</v>
      </c>
      <c r="E753" s="3">
        <v>2.74200543172361</v>
      </c>
      <c r="F753" s="3">
        <v>15.168826959907999</v>
      </c>
      <c r="G753" s="3">
        <v>16.576671369280898</v>
      </c>
      <c r="H753" s="3">
        <v>58.268528782393403</v>
      </c>
      <c r="I753" s="1"/>
    </row>
    <row r="754" spans="1:9" x14ac:dyDescent="0.3">
      <c r="A754" s="2" t="s">
        <v>1926</v>
      </c>
      <c r="B754" s="1" t="s">
        <v>1925</v>
      </c>
      <c r="C754" s="3">
        <v>2.65631141523974</v>
      </c>
      <c r="D754" s="3">
        <v>2.6638752786387299</v>
      </c>
      <c r="E754" s="3">
        <v>1.9943477908214899</v>
      </c>
      <c r="F754" s="1"/>
      <c r="G754" s="1"/>
      <c r="H754" s="1"/>
      <c r="I754" s="1"/>
    </row>
    <row r="755" spans="1:9" x14ac:dyDescent="0.3">
      <c r="A755" s="1"/>
      <c r="B755" s="1" t="s">
        <v>1010</v>
      </c>
      <c r="C755" s="1"/>
      <c r="D755" s="1"/>
      <c r="E755" s="1"/>
      <c r="F755" s="1"/>
      <c r="G755" s="1"/>
      <c r="H755" s="1"/>
      <c r="I755" s="1"/>
    </row>
    <row r="756" spans="1:9" x14ac:dyDescent="0.3">
      <c r="A756" s="2" t="s">
        <v>1928</v>
      </c>
      <c r="B756" s="1" t="s">
        <v>1927</v>
      </c>
      <c r="C756" s="3">
        <v>2.2762972480106098</v>
      </c>
      <c r="D756" s="3">
        <v>6.74343907694848</v>
      </c>
      <c r="E756" s="3">
        <v>2.7201328666874902</v>
      </c>
      <c r="F756" s="3">
        <v>14.4517067221045</v>
      </c>
      <c r="G756" s="3">
        <v>16.509276221000398</v>
      </c>
      <c r="H756" s="1"/>
      <c r="I756" s="1"/>
    </row>
    <row r="757" spans="1:9" x14ac:dyDescent="0.3">
      <c r="A757" s="1"/>
      <c r="B757" s="1" t="s">
        <v>1013</v>
      </c>
      <c r="C757" s="1"/>
      <c r="D757" s="1"/>
      <c r="E757" s="1"/>
      <c r="F757" s="1"/>
      <c r="G757" s="1"/>
      <c r="H757" s="1"/>
      <c r="I757" s="1"/>
    </row>
    <row r="758" spans="1:9" x14ac:dyDescent="0.3">
      <c r="A758" s="2" t="s">
        <v>1930</v>
      </c>
      <c r="B758" s="1" t="s">
        <v>1929</v>
      </c>
      <c r="C758" s="3">
        <v>1.40083380716688</v>
      </c>
      <c r="D758" s="3">
        <v>7.5315506545981998</v>
      </c>
      <c r="E758" s="3">
        <v>4.6786228705719202</v>
      </c>
      <c r="F758" s="3">
        <v>15.668726283710001</v>
      </c>
      <c r="G758" s="3">
        <v>11.827566758147601</v>
      </c>
      <c r="H758" s="3">
        <v>33.343500798788099</v>
      </c>
      <c r="I758" s="3">
        <v>101.107433686714</v>
      </c>
    </row>
    <row r="759" spans="1:9" x14ac:dyDescent="0.3">
      <c r="A759" s="1"/>
      <c r="B759" s="1" t="s">
        <v>1016</v>
      </c>
      <c r="C759" s="1"/>
      <c r="D759" s="1"/>
      <c r="E759" s="1"/>
      <c r="F759" s="1"/>
      <c r="G759" s="1"/>
      <c r="H759" s="1"/>
      <c r="I759" s="1"/>
    </row>
    <row r="760" spans="1:9" x14ac:dyDescent="0.3">
      <c r="A760" s="2" t="s">
        <v>1932</v>
      </c>
      <c r="B760" s="1" t="s">
        <v>1931</v>
      </c>
      <c r="C760" s="3">
        <v>1.53009934077234</v>
      </c>
      <c r="D760" s="3">
        <v>7.86430650807986</v>
      </c>
      <c r="E760" s="3">
        <v>5.1256227893514499</v>
      </c>
      <c r="F760" s="3">
        <v>17.555832977676801</v>
      </c>
      <c r="G760" s="3">
        <v>13.5996999356042</v>
      </c>
      <c r="H760" s="3">
        <v>37.1115197710294</v>
      </c>
      <c r="I760" s="1"/>
    </row>
    <row r="761" spans="1:9" x14ac:dyDescent="0.3">
      <c r="A761" s="1"/>
      <c r="B761" s="1" t="s">
        <v>1933</v>
      </c>
      <c r="C761" s="1"/>
      <c r="D761" s="1"/>
      <c r="E761" s="1"/>
      <c r="F761" s="1"/>
      <c r="G761" s="1"/>
      <c r="H761" s="1"/>
      <c r="I761" s="1"/>
    </row>
    <row r="762" spans="1:9" x14ac:dyDescent="0.3">
      <c r="A762" s="2" t="s">
        <v>1935</v>
      </c>
      <c r="B762" s="1" t="s">
        <v>1934</v>
      </c>
      <c r="C762" s="3">
        <v>1.68462774928764</v>
      </c>
      <c r="D762" s="3">
        <v>7.2535584300189697</v>
      </c>
      <c r="E762" s="3">
        <v>3.1540850815957202</v>
      </c>
      <c r="F762" s="3">
        <v>16.209658424095601</v>
      </c>
      <c r="G762" s="3">
        <v>5.2224544306485399</v>
      </c>
      <c r="H762" s="1"/>
      <c r="I762" s="1"/>
    </row>
    <row r="763" spans="1:9" x14ac:dyDescent="0.3">
      <c r="A763" s="2" t="s">
        <v>1937</v>
      </c>
      <c r="B763" s="1" t="s">
        <v>1936</v>
      </c>
      <c r="C763" s="3">
        <v>1.8265917270276899</v>
      </c>
      <c r="D763" s="3">
        <v>7.35750655150549</v>
      </c>
      <c r="E763" s="3">
        <v>3.1286170708610399</v>
      </c>
      <c r="F763" s="3">
        <v>16.033482009938201</v>
      </c>
      <c r="G763" s="3">
        <v>2.0635709763890602</v>
      </c>
      <c r="H763" s="3">
        <v>20.916612808010498</v>
      </c>
      <c r="I763" s="3">
        <v>77.293733152001096</v>
      </c>
    </row>
    <row r="764" spans="1:9" x14ac:dyDescent="0.3">
      <c r="A764" s="2" t="s">
        <v>1939</v>
      </c>
      <c r="B764" s="1" t="s">
        <v>1938</v>
      </c>
      <c r="C764" s="3">
        <v>1.8562194053893499</v>
      </c>
      <c r="D764" s="3">
        <v>8.8514370648095895</v>
      </c>
      <c r="E764" s="1"/>
      <c r="F764" s="1"/>
      <c r="G764" s="1"/>
      <c r="H764" s="1"/>
      <c r="I764" s="1"/>
    </row>
    <row r="765" spans="1:9" x14ac:dyDescent="0.3">
      <c r="A765" s="1"/>
      <c r="B765" s="1" t="s">
        <v>1037</v>
      </c>
      <c r="C765" s="1"/>
      <c r="D765" s="1"/>
      <c r="E765" s="1"/>
      <c r="F765" s="1"/>
      <c r="G765" s="1"/>
      <c r="H765" s="1"/>
      <c r="I765" s="1"/>
    </row>
    <row r="766" spans="1:9" x14ac:dyDescent="0.3">
      <c r="A766" s="2" t="s">
        <v>1941</v>
      </c>
      <c r="B766" s="1" t="s">
        <v>1940</v>
      </c>
      <c r="C766" s="3">
        <v>2.4241366712289101</v>
      </c>
      <c r="D766" s="3">
        <v>9.0954182556544296</v>
      </c>
      <c r="E766" s="3">
        <v>4.8865446082165001</v>
      </c>
      <c r="F766" s="3">
        <v>10.1610862599514</v>
      </c>
      <c r="G766" s="3">
        <v>10.247970758408</v>
      </c>
      <c r="H766" s="3">
        <v>28.7250053258356</v>
      </c>
      <c r="I766" s="3">
        <v>87.683292244955993</v>
      </c>
    </row>
    <row r="767" spans="1:9" x14ac:dyDescent="0.3">
      <c r="A767" s="1"/>
      <c r="B767" s="1" t="s">
        <v>1040</v>
      </c>
      <c r="C767" s="1"/>
      <c r="D767" s="1"/>
      <c r="E767" s="1"/>
      <c r="F767" s="1"/>
      <c r="G767" s="1"/>
      <c r="H767" s="1"/>
      <c r="I767" s="1"/>
    </row>
    <row r="768" spans="1:9" x14ac:dyDescent="0.3">
      <c r="A768" s="2" t="s">
        <v>1943</v>
      </c>
      <c r="B768" s="1" t="s">
        <v>1942</v>
      </c>
      <c r="C768" s="3">
        <v>0.81972353463256797</v>
      </c>
      <c r="D768" s="3">
        <v>4.0171732181141104</v>
      </c>
      <c r="E768" s="3">
        <v>1.7577982517497399</v>
      </c>
      <c r="F768" s="3">
        <v>7.0093446305102001</v>
      </c>
      <c r="G768" s="1"/>
      <c r="H768" s="1"/>
      <c r="I768" s="1"/>
    </row>
    <row r="769" spans="1:9" x14ac:dyDescent="0.3">
      <c r="A769" s="1"/>
      <c r="B769" s="1" t="s">
        <v>1043</v>
      </c>
      <c r="C769" s="1"/>
      <c r="D769" s="1"/>
      <c r="E769" s="1"/>
      <c r="F769" s="1"/>
      <c r="G769" s="1"/>
      <c r="H769" s="1"/>
      <c r="I769" s="1"/>
    </row>
    <row r="770" spans="1:9" x14ac:dyDescent="0.3">
      <c r="A770" s="2" t="s">
        <v>1945</v>
      </c>
      <c r="B770" s="1" t="s">
        <v>1944</v>
      </c>
      <c r="C770" s="1"/>
      <c r="D770" s="1"/>
      <c r="E770" s="1"/>
      <c r="F770" s="1"/>
      <c r="G770" s="1"/>
      <c r="H770" s="1"/>
      <c r="I770" s="1"/>
    </row>
    <row r="771" spans="1:9" x14ac:dyDescent="0.3">
      <c r="A771" s="1"/>
      <c r="B771" s="1" t="s">
        <v>1046</v>
      </c>
      <c r="C771" s="1"/>
      <c r="D771" s="1"/>
      <c r="E771" s="1"/>
      <c r="F771" s="1"/>
      <c r="G771" s="1"/>
      <c r="H771" s="1"/>
      <c r="I771" s="1"/>
    </row>
    <row r="772" spans="1:9" x14ac:dyDescent="0.3">
      <c r="A772" s="2" t="s">
        <v>1947</v>
      </c>
      <c r="B772" s="1" t="s">
        <v>1946</v>
      </c>
      <c r="C772" s="1"/>
      <c r="D772" s="1"/>
      <c r="E772" s="1"/>
      <c r="F772" s="1"/>
      <c r="G772" s="1"/>
      <c r="H772" s="1"/>
      <c r="I772" s="1"/>
    </row>
    <row r="773" spans="1:9" x14ac:dyDescent="0.3">
      <c r="A773" s="1"/>
      <c r="B773" s="1" t="s">
        <v>1911</v>
      </c>
      <c r="C773" s="1"/>
      <c r="D773" s="1"/>
      <c r="E773" s="1"/>
      <c r="F773" s="1"/>
      <c r="G773" s="1"/>
      <c r="H773" s="1"/>
      <c r="I773" s="1"/>
    </row>
    <row r="774" spans="1:9" x14ac:dyDescent="0.3">
      <c r="A774" s="2" t="s">
        <v>1949</v>
      </c>
      <c r="B774" s="1" t="s">
        <v>1948</v>
      </c>
      <c r="C774" s="3">
        <v>1.0474334493339501</v>
      </c>
      <c r="D774" s="3">
        <v>5.2756933278326503</v>
      </c>
      <c r="E774" s="3">
        <v>4.0704103713338498</v>
      </c>
      <c r="F774" s="1"/>
      <c r="G774" s="1"/>
      <c r="H774" s="1"/>
      <c r="I774" s="1"/>
    </row>
    <row r="775" spans="1:9" x14ac:dyDescent="0.3">
      <c r="A775" s="1"/>
      <c r="B775" s="1" t="s">
        <v>1053</v>
      </c>
      <c r="C775" s="1"/>
      <c r="D775" s="1"/>
      <c r="E775" s="1"/>
      <c r="F775" s="1"/>
      <c r="G775" s="1"/>
      <c r="H775" s="1"/>
      <c r="I775" s="1"/>
    </row>
    <row r="776" spans="1:9" x14ac:dyDescent="0.3">
      <c r="A776" s="2" t="s">
        <v>1951</v>
      </c>
      <c r="B776" s="1" t="s">
        <v>1950</v>
      </c>
      <c r="C776" s="3">
        <v>1.9048544080110801</v>
      </c>
      <c r="D776" s="3">
        <v>8.0980784189236097</v>
      </c>
      <c r="E776" s="3">
        <v>4.37228894067038</v>
      </c>
      <c r="F776" s="3">
        <v>14.930030593111599</v>
      </c>
      <c r="G776" s="1"/>
      <c r="H776" s="1"/>
      <c r="I776" s="1"/>
    </row>
    <row r="777" spans="1:9" x14ac:dyDescent="0.3">
      <c r="A777" s="1"/>
      <c r="B777" s="1" t="s">
        <v>1952</v>
      </c>
      <c r="C777" s="1"/>
      <c r="D777" s="1"/>
      <c r="E777" s="1"/>
      <c r="F777" s="1"/>
      <c r="G777" s="1"/>
      <c r="H777" s="1"/>
      <c r="I777" s="1"/>
    </row>
    <row r="778" spans="1:9" x14ac:dyDescent="0.3">
      <c r="A778" s="2" t="s">
        <v>1954</v>
      </c>
      <c r="B778" s="1" t="s">
        <v>1953</v>
      </c>
      <c r="C778" s="3">
        <v>1.66644214345286</v>
      </c>
      <c r="D778" s="3">
        <v>7.2184959243677698</v>
      </c>
      <c r="E778" s="3">
        <v>2.9844000132411299</v>
      </c>
      <c r="F778" s="1"/>
      <c r="G778" s="1"/>
      <c r="H778" s="1"/>
      <c r="I778" s="1"/>
    </row>
    <row r="779" spans="1:9" x14ac:dyDescent="0.3">
      <c r="A779" s="1"/>
      <c r="B779" s="1" t="s">
        <v>1056</v>
      </c>
      <c r="C779" s="1"/>
      <c r="D779" s="1"/>
      <c r="E779" s="1"/>
      <c r="F779" s="1"/>
      <c r="G779" s="1"/>
      <c r="H779" s="1"/>
      <c r="I779" s="1"/>
    </row>
    <row r="780" spans="1:9" x14ac:dyDescent="0.3">
      <c r="A780" s="2" t="s">
        <v>1956</v>
      </c>
      <c r="B780" s="1" t="s">
        <v>1955</v>
      </c>
      <c r="C780" s="3">
        <v>1.8877928867038001</v>
      </c>
      <c r="D780" s="3">
        <v>8.1317365089646998</v>
      </c>
      <c r="E780" s="3">
        <v>4.31810243817021</v>
      </c>
      <c r="F780" s="3">
        <v>14.0185207916591</v>
      </c>
      <c r="G780" s="3">
        <v>4.6551615567809899</v>
      </c>
      <c r="H780" s="3">
        <v>28.914098879889</v>
      </c>
      <c r="I780" s="3">
        <v>114.32514442437</v>
      </c>
    </row>
    <row r="781" spans="1:9" x14ac:dyDescent="0.3">
      <c r="A781" s="2"/>
      <c r="B781" s="1" t="s">
        <v>2074</v>
      </c>
      <c r="C781" s="3">
        <f>MEDIAN(C735:C780)</f>
        <v>1.755609738157665</v>
      </c>
      <c r="D781" s="3">
        <f>MEDIAN(D735:D780)</f>
        <v>7.3018227725246643</v>
      </c>
      <c r="E781" s="3">
        <f>MEDIAN(E735:E780)</f>
        <v>3.2183710196185702</v>
      </c>
      <c r="F781" s="3">
        <f>MEDIAN(F735:F780)</f>
        <v>14.487195046379099</v>
      </c>
      <c r="G781" s="3">
        <f>MEDIAN(G735:G780)</f>
        <v>12.9670008967779</v>
      </c>
      <c r="H781" s="3">
        <f>MEDIAN(H735:H780)</f>
        <v>35.558530687756949</v>
      </c>
      <c r="I781" s="3">
        <f>MEDIAN(I735:I780)</f>
        <v>94.021708658349993</v>
      </c>
    </row>
    <row r="782" spans="1:9" x14ac:dyDescent="0.3">
      <c r="A782" s="2"/>
      <c r="B782" s="1" t="s">
        <v>1061</v>
      </c>
      <c r="C782" s="3">
        <v>2.25109263044815</v>
      </c>
      <c r="D782" s="3">
        <v>8.1851381564212797</v>
      </c>
      <c r="E782" s="3">
        <v>5.8547955998057404</v>
      </c>
      <c r="F782" s="3">
        <v>16.874657328442499</v>
      </c>
      <c r="G782" s="3">
        <v>20.599402037840299</v>
      </c>
      <c r="H782" s="3">
        <v>55.960938996513399</v>
      </c>
      <c r="I782" s="3">
        <v>144.8993516813</v>
      </c>
    </row>
    <row r="783" spans="1:9" x14ac:dyDescent="0.3">
      <c r="A783" s="2"/>
      <c r="B783" s="1" t="s">
        <v>1062</v>
      </c>
      <c r="C783" s="3">
        <v>0.51910251903943405</v>
      </c>
      <c r="D783" s="3">
        <v>9.9707619736737296</v>
      </c>
      <c r="E783" s="3">
        <v>10.408727255321899</v>
      </c>
      <c r="F783" s="3">
        <v>20.723631575469899</v>
      </c>
      <c r="G783" s="3">
        <v>45.7641094360106</v>
      </c>
      <c r="H783" s="3">
        <v>71.361453341889103</v>
      </c>
      <c r="I783" s="3">
        <v>193.49202618018299</v>
      </c>
    </row>
    <row r="784" spans="1:9" x14ac:dyDescent="0.3">
      <c r="A784" s="2"/>
      <c r="B784" s="1" t="s">
        <v>1063</v>
      </c>
      <c r="C784" s="3">
        <v>2.0690549207453999</v>
      </c>
      <c r="D784" s="3">
        <v>8.1863115100613708</v>
      </c>
      <c r="E784" s="3">
        <v>5.5117619567593596</v>
      </c>
      <c r="F784" s="3">
        <v>16.240568948966899</v>
      </c>
      <c r="G784" s="3">
        <v>17.8533543513906</v>
      </c>
      <c r="H784" s="3">
        <v>46.508591056663803</v>
      </c>
      <c r="I784" s="3">
        <v>128.61297460615299</v>
      </c>
    </row>
    <row r="785" spans="1:9" x14ac:dyDescent="0.3">
      <c r="A785" s="2"/>
      <c r="B785" s="1"/>
      <c r="C785" s="3"/>
      <c r="D785" s="3"/>
      <c r="E785" s="3"/>
      <c r="F785" s="3"/>
      <c r="G785" s="3"/>
      <c r="H785" s="3"/>
      <c r="I785" s="3"/>
    </row>
    <row r="786" spans="1:9" x14ac:dyDescent="0.3">
      <c r="A786" s="2"/>
      <c r="B786" s="1"/>
      <c r="C786" s="3"/>
      <c r="D786" s="3"/>
      <c r="E786" s="3"/>
      <c r="F786" s="3"/>
      <c r="G786" s="3"/>
      <c r="H786" s="3"/>
      <c r="I786" s="3"/>
    </row>
    <row r="787" spans="1:9" x14ac:dyDescent="0.3">
      <c r="A787" s="2"/>
      <c r="B787" s="1"/>
      <c r="C787" s="3"/>
      <c r="D787" s="3"/>
      <c r="E787" s="3"/>
      <c r="F787" s="3"/>
      <c r="G787" s="3"/>
      <c r="H787" s="3"/>
      <c r="I787" s="3"/>
    </row>
    <row r="788" spans="1:9" ht="17.399999999999999" x14ac:dyDescent="0.3">
      <c r="A788" s="5"/>
      <c r="B788" s="5" t="s">
        <v>1064</v>
      </c>
      <c r="C788" s="5"/>
      <c r="D788" s="5"/>
      <c r="E788" s="5"/>
      <c r="F788" s="5"/>
      <c r="G788" s="5"/>
      <c r="H788" s="5"/>
      <c r="I788" s="5"/>
    </row>
    <row r="789" spans="1:9" x14ac:dyDescent="0.3">
      <c r="A789" s="1"/>
      <c r="B789" s="1"/>
      <c r="C789" s="20" t="s">
        <v>2089</v>
      </c>
      <c r="D789" s="20" t="s">
        <v>2084</v>
      </c>
      <c r="E789" s="20" t="s">
        <v>2083</v>
      </c>
      <c r="F789" s="20" t="s">
        <v>2090</v>
      </c>
      <c r="G789" s="20" t="s">
        <v>2091</v>
      </c>
      <c r="H789" s="20" t="s">
        <v>2092</v>
      </c>
      <c r="I789" s="20" t="s">
        <v>2079</v>
      </c>
    </row>
    <row r="790" spans="1:9" x14ac:dyDescent="0.3">
      <c r="A790" s="1"/>
      <c r="B790" s="1" t="s">
        <v>2072</v>
      </c>
      <c r="C790" s="1"/>
      <c r="D790" s="1"/>
      <c r="E790" s="1"/>
      <c r="F790" s="1"/>
      <c r="G790" s="1"/>
      <c r="H790" s="1"/>
      <c r="I790" s="1"/>
    </row>
    <row r="791" spans="1:9" x14ac:dyDescent="0.3">
      <c r="A791" s="2" t="s">
        <v>1958</v>
      </c>
      <c r="B791" s="1" t="s">
        <v>1957</v>
      </c>
      <c r="C791" s="3">
        <v>0.31564411126455599</v>
      </c>
      <c r="D791" s="3">
        <v>2.1870722314121598</v>
      </c>
      <c r="E791" s="3">
        <v>1.7178562878460699</v>
      </c>
      <c r="F791" s="3">
        <v>6.0999578406539099</v>
      </c>
      <c r="G791" s="1"/>
      <c r="H791" s="1"/>
      <c r="I791" s="1"/>
    </row>
    <row r="792" spans="1:9" x14ac:dyDescent="0.3">
      <c r="A792" s="2" t="s">
        <v>1960</v>
      </c>
      <c r="B792" s="1" t="s">
        <v>1959</v>
      </c>
      <c r="C792" s="3">
        <v>1.9546111310924501</v>
      </c>
      <c r="D792" s="3">
        <v>8.1408668247671407</v>
      </c>
      <c r="E792" s="3">
        <v>6.4292347455957604</v>
      </c>
      <c r="F792" s="1"/>
      <c r="G792" s="1"/>
      <c r="H792" s="1"/>
      <c r="I792" s="1"/>
    </row>
    <row r="793" spans="1:9" x14ac:dyDescent="0.3">
      <c r="A793" s="2" t="s">
        <v>1962</v>
      </c>
      <c r="B793" s="1" t="s">
        <v>1961</v>
      </c>
      <c r="C793" s="3">
        <v>0.89833346130105596</v>
      </c>
      <c r="D793" s="3">
        <v>3.6066439903260399</v>
      </c>
      <c r="E793" s="3">
        <v>1.1158189267512799</v>
      </c>
      <c r="F793" s="3">
        <v>0.637972860851302</v>
      </c>
      <c r="G793" s="3">
        <v>-2.23614258510643</v>
      </c>
      <c r="H793" s="3">
        <v>7.42939401393566</v>
      </c>
      <c r="I793" s="1"/>
    </row>
    <row r="794" spans="1:9" x14ac:dyDescent="0.3">
      <c r="A794" s="1"/>
      <c r="B794" s="1" t="s">
        <v>2073</v>
      </c>
      <c r="C794" s="1"/>
      <c r="D794" s="1"/>
      <c r="E794" s="1"/>
      <c r="F794" s="1"/>
      <c r="G794" s="1"/>
      <c r="H794" s="1"/>
      <c r="I794" s="1"/>
    </row>
    <row r="795" spans="1:9" x14ac:dyDescent="0.3">
      <c r="A795" s="1"/>
      <c r="B795" s="1" t="s">
        <v>1070</v>
      </c>
      <c r="C795" s="1"/>
      <c r="D795" s="1"/>
      <c r="E795" s="1"/>
      <c r="F795" s="1"/>
      <c r="G795" s="1"/>
      <c r="H795" s="1"/>
      <c r="I795" s="1"/>
    </row>
    <row r="796" spans="1:9" x14ac:dyDescent="0.3">
      <c r="A796" s="2" t="s">
        <v>1964</v>
      </c>
      <c r="B796" s="1" t="s">
        <v>1963</v>
      </c>
      <c r="C796" s="3">
        <v>0.55545804895050999</v>
      </c>
      <c r="D796" s="3">
        <v>2.8756843154148202</v>
      </c>
      <c r="E796" s="3">
        <v>2.4916286417613001</v>
      </c>
      <c r="F796" s="3">
        <v>6.3057789253336596</v>
      </c>
      <c r="G796" s="3">
        <v>7.4375756039068301</v>
      </c>
      <c r="H796" s="3">
        <v>12.8600556728702</v>
      </c>
      <c r="I796" s="3">
        <v>20.186162716283299</v>
      </c>
    </row>
    <row r="797" spans="1:9" x14ac:dyDescent="0.3">
      <c r="A797" s="1"/>
      <c r="B797" s="1" t="s">
        <v>1075</v>
      </c>
      <c r="C797" s="1"/>
      <c r="D797" s="1"/>
      <c r="E797" s="1"/>
      <c r="F797" s="1"/>
      <c r="G797" s="1"/>
      <c r="H797" s="1"/>
      <c r="I797" s="1"/>
    </row>
    <row r="798" spans="1:9" x14ac:dyDescent="0.3">
      <c r="A798" s="2" t="s">
        <v>1966</v>
      </c>
      <c r="B798" s="1" t="s">
        <v>1965</v>
      </c>
      <c r="C798" s="3">
        <v>1.06473703727753</v>
      </c>
      <c r="D798" s="3">
        <v>-1.1824623267596801</v>
      </c>
      <c r="E798" s="3">
        <v>0.85452870597038999</v>
      </c>
      <c r="F798" s="1"/>
      <c r="G798" s="1"/>
      <c r="H798" s="1"/>
      <c r="I798" s="1"/>
    </row>
    <row r="799" spans="1:9" x14ac:dyDescent="0.3">
      <c r="A799" s="2" t="s">
        <v>1968</v>
      </c>
      <c r="B799" s="1" t="s">
        <v>1967</v>
      </c>
      <c r="C799" s="3">
        <v>0.68684210764111497</v>
      </c>
      <c r="D799" s="3">
        <v>2.7310494376925698</v>
      </c>
      <c r="E799" s="3">
        <v>1.49751325353884</v>
      </c>
      <c r="F799" s="3">
        <v>6.7940228470547002</v>
      </c>
      <c r="G799" s="3">
        <v>6.0687839300451998</v>
      </c>
      <c r="H799" s="1"/>
      <c r="I799" s="1"/>
    </row>
    <row r="800" spans="1:9" x14ac:dyDescent="0.3">
      <c r="A800" s="1"/>
      <c r="B800" s="1" t="s">
        <v>1969</v>
      </c>
      <c r="C800" s="1"/>
      <c r="D800" s="1"/>
      <c r="E800" s="1"/>
      <c r="F800" s="1"/>
      <c r="G800" s="1"/>
      <c r="H800" s="1"/>
      <c r="I800" s="1"/>
    </row>
    <row r="801" spans="1:9" x14ac:dyDescent="0.3">
      <c r="A801" s="2" t="s">
        <v>1971</v>
      </c>
      <c r="B801" s="1" t="s">
        <v>1970</v>
      </c>
      <c r="C801" s="3">
        <v>0.23006100033256099</v>
      </c>
      <c r="D801" s="3">
        <v>1.9109106354910499</v>
      </c>
      <c r="E801" s="3">
        <v>2.1997766592157801</v>
      </c>
      <c r="F801" s="3">
        <v>4.24036137214528</v>
      </c>
      <c r="G801" s="3">
        <v>6.62874767489311</v>
      </c>
      <c r="H801" s="1"/>
      <c r="I801" s="1"/>
    </row>
    <row r="802" spans="1:9" x14ac:dyDescent="0.3">
      <c r="A802" s="2" t="s">
        <v>1973</v>
      </c>
      <c r="B802" s="1" t="s">
        <v>1972</v>
      </c>
      <c r="C802" s="3">
        <v>4.6765503825077E-2</v>
      </c>
      <c r="D802" s="3">
        <v>0.86939929640810198</v>
      </c>
      <c r="E802" s="3">
        <v>0.92772729600125203</v>
      </c>
      <c r="F802" s="3">
        <v>2.1341059960043101</v>
      </c>
      <c r="G802" s="1"/>
      <c r="H802" s="1"/>
      <c r="I802" s="1"/>
    </row>
    <row r="803" spans="1:9" x14ac:dyDescent="0.3">
      <c r="A803" s="2" t="s">
        <v>1975</v>
      </c>
      <c r="B803" s="1" t="s">
        <v>1974</v>
      </c>
      <c r="C803" s="3">
        <v>2.44283555936221</v>
      </c>
      <c r="D803" s="3">
        <v>7.4128730693537799</v>
      </c>
      <c r="E803" s="3">
        <v>5.7945798932900203</v>
      </c>
      <c r="F803" s="3">
        <v>11.3349250499646</v>
      </c>
      <c r="G803" s="3">
        <v>11.9416583321751</v>
      </c>
      <c r="H803" s="3">
        <v>29.524470318531499</v>
      </c>
      <c r="I803" s="3">
        <v>77.694596363188694</v>
      </c>
    </row>
    <row r="804" spans="1:9" x14ac:dyDescent="0.3">
      <c r="A804" s="2" t="s">
        <v>1977</v>
      </c>
      <c r="B804" s="1" t="s">
        <v>1976</v>
      </c>
      <c r="C804" s="3">
        <v>0.41351402369005502</v>
      </c>
      <c r="D804" s="3">
        <v>1.61039052878532</v>
      </c>
      <c r="E804" s="3">
        <v>0.92199984586859896</v>
      </c>
      <c r="F804" s="3">
        <v>4.2877372486231202</v>
      </c>
      <c r="G804" s="1"/>
      <c r="H804" s="1"/>
      <c r="I804" s="1"/>
    </row>
    <row r="805" spans="1:9" x14ac:dyDescent="0.3">
      <c r="A805" s="1"/>
      <c r="B805" s="1" t="s">
        <v>1978</v>
      </c>
      <c r="C805" s="1"/>
      <c r="D805" s="1"/>
      <c r="E805" s="1"/>
      <c r="F805" s="1"/>
      <c r="G805" s="1"/>
      <c r="H805" s="1"/>
      <c r="I805" s="1"/>
    </row>
    <row r="806" spans="1:9" x14ac:dyDescent="0.3">
      <c r="A806" s="2" t="s">
        <v>1980</v>
      </c>
      <c r="B806" s="1" t="s">
        <v>1979</v>
      </c>
      <c r="C806" s="3">
        <v>2.1918900069741798</v>
      </c>
      <c r="D806" s="3">
        <v>7.3806532663316604</v>
      </c>
      <c r="E806" s="3">
        <v>5.5029829253239999</v>
      </c>
      <c r="F806" s="3">
        <v>9.8014901993306793</v>
      </c>
      <c r="G806" s="3">
        <v>12.906747490832901</v>
      </c>
      <c r="H806" s="1"/>
      <c r="I806" s="1"/>
    </row>
    <row r="807" spans="1:9" x14ac:dyDescent="0.3">
      <c r="A807" s="2" t="s">
        <v>1982</v>
      </c>
      <c r="B807" s="1" t="s">
        <v>1981</v>
      </c>
      <c r="C807" s="3">
        <v>2.1910168309929299</v>
      </c>
      <c r="D807" s="3">
        <v>7.3775638342402603</v>
      </c>
      <c r="E807" s="3">
        <v>5.50071972033723</v>
      </c>
      <c r="F807" s="3">
        <v>9.9023671229517305</v>
      </c>
      <c r="G807" s="3">
        <v>13.295834736943799</v>
      </c>
      <c r="H807" s="1"/>
      <c r="I807" s="1"/>
    </row>
    <row r="808" spans="1:9" x14ac:dyDescent="0.3">
      <c r="A808" s="2" t="s">
        <v>1984</v>
      </c>
      <c r="B808" s="1" t="s">
        <v>1983</v>
      </c>
      <c r="C808" s="3">
        <v>2.1921084097249901</v>
      </c>
      <c r="D808" s="3">
        <v>7.3814260286880904</v>
      </c>
      <c r="E808" s="3">
        <v>5.5035490175907897</v>
      </c>
      <c r="F808" s="3">
        <v>10.0527250871558</v>
      </c>
      <c r="G808" s="3">
        <v>13.8718334579077</v>
      </c>
      <c r="H808" s="1"/>
      <c r="I808" s="1"/>
    </row>
    <row r="809" spans="1:9" x14ac:dyDescent="0.3">
      <c r="A809" s="2" t="s">
        <v>1986</v>
      </c>
      <c r="B809" s="1" t="s">
        <v>1985</v>
      </c>
      <c r="C809" s="3">
        <v>2.0292334007152699</v>
      </c>
      <c r="D809" s="3">
        <v>5.7198098767421204</v>
      </c>
      <c r="E809" s="3">
        <v>4.28321678321677</v>
      </c>
      <c r="F809" s="3">
        <v>5.5439817961433802</v>
      </c>
      <c r="G809" s="3">
        <v>8.0012709438627994</v>
      </c>
      <c r="H809" s="3">
        <v>27.603512023419</v>
      </c>
      <c r="I809" s="1"/>
    </row>
    <row r="810" spans="1:9" x14ac:dyDescent="0.3">
      <c r="A810" s="1"/>
      <c r="B810" s="1" t="s">
        <v>935</v>
      </c>
      <c r="C810" s="1"/>
      <c r="D810" s="1"/>
      <c r="E810" s="1"/>
      <c r="F810" s="1"/>
      <c r="G810" s="1"/>
      <c r="H810" s="1"/>
      <c r="I810" s="1"/>
    </row>
    <row r="811" spans="1:9" x14ac:dyDescent="0.3">
      <c r="A811" s="2" t="s">
        <v>1988</v>
      </c>
      <c r="B811" s="1" t="s">
        <v>1987</v>
      </c>
      <c r="C811" s="3">
        <v>-0.93439950823805196</v>
      </c>
      <c r="D811" s="3">
        <v>1.5934106797560601</v>
      </c>
      <c r="E811" s="3">
        <v>4.1536715984387698</v>
      </c>
      <c r="F811" s="3">
        <v>-4.3991345407326197</v>
      </c>
      <c r="G811" s="3">
        <v>6.28327601428518</v>
      </c>
      <c r="H811" s="3">
        <v>8.2153680190638401</v>
      </c>
      <c r="I811" s="3">
        <v>51.217597371706297</v>
      </c>
    </row>
    <row r="812" spans="1:9" x14ac:dyDescent="0.3">
      <c r="A812" s="2"/>
      <c r="B812" s="1" t="s">
        <v>2074</v>
      </c>
      <c r="C812" s="3">
        <f>MEDIAN(C791:C811)</f>
        <v>0.89833346130105596</v>
      </c>
      <c r="D812" s="3">
        <f>MEDIAN(D791:D811)</f>
        <v>2.8756843154148202</v>
      </c>
      <c r="E812" s="3">
        <f>MEDIAN(E791:E811)</f>
        <v>2.4916286417613001</v>
      </c>
      <c r="F812" s="3">
        <f>MEDIAN(F791:F811)</f>
        <v>6.0999578406539099</v>
      </c>
      <c r="G812" s="3">
        <f>MEDIAN(G791:G811)</f>
        <v>7.7194232738848143</v>
      </c>
      <c r="H812" s="3">
        <f>MEDIAN(H791:H811)</f>
        <v>12.8600556728702</v>
      </c>
      <c r="I812" s="3">
        <f>MEDIAN(I791:I811)</f>
        <v>51.217597371706297</v>
      </c>
    </row>
    <row r="813" spans="1:9" x14ac:dyDescent="0.3">
      <c r="A813" s="2"/>
      <c r="B813" s="1"/>
      <c r="C813" s="3"/>
      <c r="D813" s="3"/>
      <c r="E813" s="3"/>
      <c r="F813" s="3"/>
      <c r="G813" s="3"/>
      <c r="H813" s="3"/>
      <c r="I813" s="3"/>
    </row>
    <row r="814" spans="1:9" x14ac:dyDescent="0.3">
      <c r="A814" s="2"/>
      <c r="B814" s="1"/>
      <c r="C814" s="3"/>
      <c r="D814" s="3"/>
      <c r="E814" s="3"/>
      <c r="F814" s="3"/>
      <c r="G814" s="3"/>
      <c r="H814" s="3"/>
      <c r="I814" s="3"/>
    </row>
    <row r="815" spans="1:9" x14ac:dyDescent="0.3">
      <c r="A815" s="2"/>
      <c r="B815" s="1"/>
      <c r="C815" s="3"/>
      <c r="D815" s="3"/>
      <c r="E815" s="3"/>
      <c r="F815" s="3"/>
      <c r="G815" s="3"/>
      <c r="H815" s="3"/>
      <c r="I815" s="3"/>
    </row>
    <row r="816" spans="1:9" ht="17.399999999999999" x14ac:dyDescent="0.3">
      <c r="A816" s="5"/>
      <c r="B816" s="5" t="s">
        <v>1103</v>
      </c>
      <c r="C816" s="5"/>
      <c r="D816" s="5"/>
      <c r="E816" s="5"/>
      <c r="F816" s="5"/>
      <c r="G816" s="5"/>
      <c r="H816" s="5"/>
      <c r="I816" s="5"/>
    </row>
    <row r="817" spans="1:9" x14ac:dyDescent="0.3">
      <c r="A817" s="1"/>
      <c r="B817" s="1"/>
      <c r="C817" s="20" t="s">
        <v>2089</v>
      </c>
      <c r="D817" s="20" t="s">
        <v>2084</v>
      </c>
      <c r="E817" s="20" t="s">
        <v>2083</v>
      </c>
      <c r="F817" s="20" t="s">
        <v>2090</v>
      </c>
      <c r="G817" s="20" t="s">
        <v>2091</v>
      </c>
      <c r="H817" s="20" t="s">
        <v>2092</v>
      </c>
      <c r="I817" s="20" t="s">
        <v>2079</v>
      </c>
    </row>
    <row r="818" spans="1:9" x14ac:dyDescent="0.3">
      <c r="A818" s="1"/>
      <c r="B818" s="1" t="s">
        <v>2072</v>
      </c>
      <c r="C818" s="1"/>
      <c r="D818" s="1"/>
      <c r="E818" s="1"/>
      <c r="F818" s="1"/>
      <c r="G818" s="1"/>
      <c r="H818" s="1"/>
      <c r="I818" s="1"/>
    </row>
    <row r="819" spans="1:9" x14ac:dyDescent="0.3">
      <c r="A819" s="2" t="s">
        <v>1990</v>
      </c>
      <c r="B819" s="1" t="s">
        <v>1989</v>
      </c>
      <c r="C819" s="3">
        <v>0.48109430974491202</v>
      </c>
      <c r="D819" s="3">
        <v>2.68064426787585</v>
      </c>
      <c r="E819" s="3">
        <v>2.5338263170093498</v>
      </c>
      <c r="F819" s="3">
        <v>5.1505952405245896</v>
      </c>
      <c r="G819" s="3">
        <v>11.532078877995801</v>
      </c>
      <c r="H819" s="3">
        <v>19.053587715696398</v>
      </c>
      <c r="I819" s="3">
        <v>36.574374009935497</v>
      </c>
    </row>
    <row r="820" spans="1:9" x14ac:dyDescent="0.3">
      <c r="A820" s="1"/>
      <c r="B820" s="1" t="s">
        <v>1991</v>
      </c>
      <c r="C820" s="1"/>
      <c r="D820" s="1"/>
      <c r="E820" s="1"/>
      <c r="F820" s="1"/>
      <c r="G820" s="1"/>
      <c r="H820" s="1"/>
      <c r="I820" s="1"/>
    </row>
    <row r="821" spans="1:9" x14ac:dyDescent="0.3">
      <c r="A821" s="2" t="s">
        <v>1993</v>
      </c>
      <c r="B821" s="1" t="s">
        <v>1992</v>
      </c>
      <c r="C821" s="3">
        <v>0.28782212780073102</v>
      </c>
      <c r="D821" s="3">
        <v>1.1804346694760499</v>
      </c>
      <c r="E821" s="3">
        <v>1.43459810284573</v>
      </c>
      <c r="F821" s="3">
        <v>4.20927185130392</v>
      </c>
      <c r="G821" s="3">
        <v>4.7556071152358799</v>
      </c>
      <c r="H821" s="3">
        <v>11.2623766103866</v>
      </c>
      <c r="I821" s="1"/>
    </row>
    <row r="822" spans="1:9" x14ac:dyDescent="0.3">
      <c r="A822" s="1"/>
      <c r="B822" s="1" t="s">
        <v>1994</v>
      </c>
      <c r="C822" s="1"/>
      <c r="D822" s="1"/>
      <c r="E822" s="1"/>
      <c r="F822" s="1"/>
      <c r="G822" s="1"/>
      <c r="H822" s="1"/>
      <c r="I822" s="1"/>
    </row>
    <row r="823" spans="1:9" x14ac:dyDescent="0.3">
      <c r="A823" s="2" t="s">
        <v>1996</v>
      </c>
      <c r="B823" s="1" t="s">
        <v>1995</v>
      </c>
      <c r="C823" s="3">
        <v>0.98376772891120801</v>
      </c>
      <c r="D823" s="3">
        <v>3.20151905239018</v>
      </c>
      <c r="E823" s="3">
        <v>3.2617829399331599</v>
      </c>
      <c r="F823" s="3">
        <v>8.5362171996903609</v>
      </c>
      <c r="G823" s="3">
        <v>14.034367950583</v>
      </c>
      <c r="H823" s="3">
        <v>22.8627369206617</v>
      </c>
      <c r="I823" s="3">
        <v>54.481249844451803</v>
      </c>
    </row>
    <row r="824" spans="1:9" x14ac:dyDescent="0.3">
      <c r="A824" s="2" t="s">
        <v>1998</v>
      </c>
      <c r="B824" s="1" t="s">
        <v>1997</v>
      </c>
      <c r="C824" s="3">
        <v>1.0069640180094599</v>
      </c>
      <c r="D824" s="3">
        <v>3.3340334246330601</v>
      </c>
      <c r="E824" s="3">
        <v>3.5599387145469401</v>
      </c>
      <c r="F824" s="1"/>
      <c r="G824" s="1"/>
      <c r="H824" s="1"/>
      <c r="I824" s="1"/>
    </row>
    <row r="825" spans="1:9" x14ac:dyDescent="0.3">
      <c r="A825" s="2" t="s">
        <v>2000</v>
      </c>
      <c r="B825" s="1" t="s">
        <v>1999</v>
      </c>
      <c r="C825" s="3">
        <v>0.20647965606985899</v>
      </c>
      <c r="D825" s="3">
        <v>3.1890476431121102</v>
      </c>
      <c r="E825" s="3">
        <v>3.9006698134560498</v>
      </c>
      <c r="F825" s="3">
        <v>9.5352126922952003</v>
      </c>
      <c r="G825" s="3">
        <v>15.8995863322123</v>
      </c>
      <c r="H825" s="3">
        <v>25.787162194868099</v>
      </c>
      <c r="I825" s="3">
        <v>52.619720034987701</v>
      </c>
    </row>
    <row r="826" spans="1:9" x14ac:dyDescent="0.3">
      <c r="A826" s="2" t="s">
        <v>2002</v>
      </c>
      <c r="B826" s="1" t="s">
        <v>2001</v>
      </c>
      <c r="C826" s="3">
        <v>0.17376103221672401</v>
      </c>
      <c r="D826" s="3">
        <v>3.2189052492326402</v>
      </c>
      <c r="E826" s="3">
        <v>3.8043418521571799</v>
      </c>
      <c r="F826" s="3">
        <v>9.3286904361418106</v>
      </c>
      <c r="G826" s="1"/>
      <c r="H826" s="1"/>
      <c r="I826" s="1"/>
    </row>
    <row r="827" spans="1:9" x14ac:dyDescent="0.3">
      <c r="A827" s="2" t="s">
        <v>2004</v>
      </c>
      <c r="B827" s="1" t="s">
        <v>2003</v>
      </c>
      <c r="C827" s="3">
        <v>0.46625425214335298</v>
      </c>
      <c r="D827" s="3">
        <v>1.4836390528957399</v>
      </c>
      <c r="E827" s="3">
        <v>1.6064131094477001</v>
      </c>
      <c r="F827" s="3">
        <v>1.63771021752829</v>
      </c>
      <c r="G827" s="3">
        <v>5.22394169020159</v>
      </c>
      <c r="H827" s="1"/>
      <c r="I827" s="1"/>
    </row>
    <row r="828" spans="1:9" x14ac:dyDescent="0.3">
      <c r="A828" s="2" t="s">
        <v>2006</v>
      </c>
      <c r="B828" s="1" t="s">
        <v>2005</v>
      </c>
      <c r="C828" s="3">
        <v>8.18675571931443E-2</v>
      </c>
      <c r="D828" s="3">
        <v>1.45061416576693</v>
      </c>
      <c r="E828" s="3">
        <v>2.0445153097685802</v>
      </c>
      <c r="F828" s="3">
        <v>6.3770308563134304</v>
      </c>
      <c r="G828" s="3">
        <v>10.9530861290126</v>
      </c>
      <c r="H828" s="3">
        <v>18.8212152817609</v>
      </c>
      <c r="I828" s="3">
        <v>39.301641844428502</v>
      </c>
    </row>
    <row r="829" spans="1:9" x14ac:dyDescent="0.3">
      <c r="A829" s="1"/>
      <c r="B829" s="1" t="s">
        <v>2073</v>
      </c>
      <c r="C829" s="1"/>
      <c r="D829" s="1"/>
      <c r="E829" s="1"/>
      <c r="F829" s="1"/>
      <c r="G829" s="1"/>
      <c r="H829" s="1"/>
      <c r="I829" s="1"/>
    </row>
    <row r="830" spans="1:9" x14ac:dyDescent="0.3">
      <c r="A830" s="1"/>
      <c r="B830" s="1" t="s">
        <v>1104</v>
      </c>
      <c r="C830" s="1"/>
      <c r="D830" s="1"/>
      <c r="E830" s="1"/>
      <c r="F830" s="1"/>
      <c r="G830" s="1"/>
      <c r="H830" s="1"/>
      <c r="I830" s="1"/>
    </row>
    <row r="831" spans="1:9" x14ac:dyDescent="0.3">
      <c r="A831" s="2" t="s">
        <v>2008</v>
      </c>
      <c r="B831" s="1" t="s">
        <v>2007</v>
      </c>
      <c r="C831" s="3">
        <v>0.34072433472693198</v>
      </c>
      <c r="D831" s="3">
        <v>2.3774017824674001</v>
      </c>
      <c r="E831" s="3">
        <v>2.1771345433104599</v>
      </c>
      <c r="F831" s="3">
        <v>4.6323399643439798</v>
      </c>
      <c r="G831" s="3">
        <v>10.3141048862913</v>
      </c>
      <c r="H831" s="3">
        <v>17.973595366456699</v>
      </c>
      <c r="I831" s="3">
        <v>38.875445990073899</v>
      </c>
    </row>
    <row r="832" spans="1:9" x14ac:dyDescent="0.3">
      <c r="A832" s="1"/>
      <c r="B832" s="1" t="s">
        <v>1107</v>
      </c>
      <c r="C832" s="1"/>
      <c r="D832" s="1"/>
      <c r="E832" s="1"/>
      <c r="F832" s="1"/>
      <c r="G832" s="1"/>
      <c r="H832" s="1"/>
      <c r="I832" s="1"/>
    </row>
    <row r="833" spans="1:9" x14ac:dyDescent="0.3">
      <c r="A833" s="2" t="s">
        <v>2010</v>
      </c>
      <c r="B833" s="1" t="s">
        <v>2009</v>
      </c>
      <c r="C833" s="3">
        <v>-0.29600420945891398</v>
      </c>
      <c r="D833" s="3">
        <v>1.22542916033228</v>
      </c>
      <c r="E833" s="3">
        <v>1.71816599870526</v>
      </c>
      <c r="F833" s="3">
        <v>5.8031277566938604</v>
      </c>
      <c r="G833" s="3">
        <v>8.4489902442000204</v>
      </c>
      <c r="H833" s="3">
        <v>15.715085093838001</v>
      </c>
      <c r="I833" s="3">
        <v>30.280107450395199</v>
      </c>
    </row>
    <row r="834" spans="1:9" x14ac:dyDescent="0.3">
      <c r="A834" s="1"/>
      <c r="B834" s="1" t="s">
        <v>1110</v>
      </c>
      <c r="C834" s="1"/>
      <c r="D834" s="1"/>
      <c r="E834" s="1"/>
      <c r="F834" s="1"/>
      <c r="G834" s="1"/>
      <c r="H834" s="1"/>
      <c r="I834" s="1"/>
    </row>
    <row r="835" spans="1:9" x14ac:dyDescent="0.3">
      <c r="A835" s="2" t="s">
        <v>2012</v>
      </c>
      <c r="B835" s="1" t="s">
        <v>2011</v>
      </c>
      <c r="C835" s="3">
        <v>-3.2020089209910403E-2</v>
      </c>
      <c r="D835" s="3">
        <v>1.6574406426069199</v>
      </c>
      <c r="E835" s="3">
        <v>2.1129495581695799</v>
      </c>
      <c r="F835" s="3">
        <v>5.7314431939260002</v>
      </c>
      <c r="G835" s="3">
        <v>9.0171210836098403</v>
      </c>
      <c r="H835" s="3">
        <v>14.1030999564644</v>
      </c>
      <c r="I835" s="3">
        <v>31.201785065904001</v>
      </c>
    </row>
    <row r="836" spans="1:9" x14ac:dyDescent="0.3">
      <c r="A836" s="1"/>
      <c r="B836" s="1" t="s">
        <v>2013</v>
      </c>
      <c r="C836" s="1"/>
      <c r="D836" s="1"/>
      <c r="E836" s="1"/>
      <c r="F836" s="1"/>
      <c r="G836" s="1"/>
      <c r="H836" s="1"/>
      <c r="I836" s="1"/>
    </row>
    <row r="837" spans="1:9" x14ac:dyDescent="0.3">
      <c r="A837" s="2" t="s">
        <v>2015</v>
      </c>
      <c r="B837" s="1" t="s">
        <v>2014</v>
      </c>
      <c r="C837" s="3">
        <v>3.8246902832315799E-2</v>
      </c>
      <c r="D837" s="3">
        <v>1.24957587565721</v>
      </c>
      <c r="E837" s="3">
        <v>1.47060893960714</v>
      </c>
      <c r="F837" s="3">
        <v>4.2595675857926203</v>
      </c>
      <c r="G837" s="1"/>
      <c r="H837" s="1"/>
      <c r="I837" s="1"/>
    </row>
    <row r="838" spans="1:9" x14ac:dyDescent="0.3">
      <c r="A838" s="2" t="s">
        <v>2017</v>
      </c>
      <c r="B838" s="1" t="s">
        <v>2016</v>
      </c>
      <c r="C838" s="3">
        <v>1.0782012437884601E-2</v>
      </c>
      <c r="D838" s="3">
        <v>0.66127067806907602</v>
      </c>
      <c r="E838" s="3">
        <v>0.83891054928868403</v>
      </c>
      <c r="F838" s="3">
        <v>2.70727165217833</v>
      </c>
      <c r="G838" s="3">
        <v>4.0715237338694896</v>
      </c>
      <c r="H838" s="3">
        <v>8.5725084608471391</v>
      </c>
      <c r="I838" s="1"/>
    </row>
    <row r="839" spans="1:9" x14ac:dyDescent="0.3">
      <c r="A839" s="2" t="s">
        <v>2019</v>
      </c>
      <c r="B839" s="1" t="s">
        <v>2018</v>
      </c>
      <c r="C839" s="3">
        <v>-1.9695322735999998E-2</v>
      </c>
      <c r="D839" s="3">
        <v>1.5749460763131899</v>
      </c>
      <c r="E839" s="3">
        <v>2.01825258822111</v>
      </c>
      <c r="F839" s="3">
        <v>5.5422185899223804</v>
      </c>
      <c r="G839" s="3">
        <v>7.7372116851917196</v>
      </c>
      <c r="H839" s="3">
        <v>14.4334969284245</v>
      </c>
      <c r="I839" s="1"/>
    </row>
    <row r="840" spans="1:9" x14ac:dyDescent="0.3">
      <c r="A840" s="2" t="s">
        <v>2021</v>
      </c>
      <c r="B840" s="1" t="s">
        <v>2020</v>
      </c>
      <c r="C840" s="3">
        <v>-5.8041936502312097E-2</v>
      </c>
      <c r="D840" s="3">
        <v>1.76681826797136</v>
      </c>
      <c r="E840" s="3">
        <v>2.0900169298025202</v>
      </c>
      <c r="F840" s="3">
        <v>5.8968945537155699</v>
      </c>
      <c r="G840" s="1"/>
      <c r="H840" s="1"/>
      <c r="I840" s="1"/>
    </row>
    <row r="841" spans="1:9" x14ac:dyDescent="0.3">
      <c r="A841" s="2" t="s">
        <v>2023</v>
      </c>
      <c r="B841" s="1" t="s">
        <v>2022</v>
      </c>
      <c r="C841" s="3">
        <v>0.15064308219768999</v>
      </c>
      <c r="D841" s="3">
        <v>2.06815327713465</v>
      </c>
      <c r="E841" s="3">
        <v>2.47467270944319</v>
      </c>
      <c r="F841" s="3">
        <v>5.8184520080601203</v>
      </c>
      <c r="G841" s="1"/>
      <c r="H841" s="1"/>
      <c r="I841" s="1"/>
    </row>
    <row r="842" spans="1:9" x14ac:dyDescent="0.3">
      <c r="A842" s="2" t="s">
        <v>2025</v>
      </c>
      <c r="B842" s="1" t="s">
        <v>2024</v>
      </c>
      <c r="C842" s="3">
        <v>0.54915583991142003</v>
      </c>
      <c r="D842" s="3">
        <v>3.0887350900784099</v>
      </c>
      <c r="E842" s="3">
        <v>3.4686220976271902</v>
      </c>
      <c r="F842" s="3">
        <v>5.6083565768385402</v>
      </c>
      <c r="G842" s="3">
        <v>11.3383100603917</v>
      </c>
      <c r="H842" s="3">
        <v>19.100089871946999</v>
      </c>
      <c r="I842" s="3">
        <v>42.259640710738601</v>
      </c>
    </row>
    <row r="843" spans="1:9" x14ac:dyDescent="0.3">
      <c r="A843" s="2" t="s">
        <v>2027</v>
      </c>
      <c r="B843" s="1" t="s">
        <v>2026</v>
      </c>
      <c r="C843" s="3">
        <v>-0.30313577763872901</v>
      </c>
      <c r="D843" s="3">
        <v>1.6644322764356001</v>
      </c>
      <c r="E843" s="3">
        <v>2.1069323495324901</v>
      </c>
      <c r="F843" s="3">
        <v>5.9079784305101999</v>
      </c>
      <c r="G843" s="3">
        <v>8.3726486263761597</v>
      </c>
      <c r="H843" s="3">
        <v>14.922018589368699</v>
      </c>
      <c r="I843" s="3">
        <v>28.047105436466499</v>
      </c>
    </row>
    <row r="844" spans="1:9" x14ac:dyDescent="0.3">
      <c r="A844" s="2" t="s">
        <v>2029</v>
      </c>
      <c r="B844" s="1" t="s">
        <v>2028</v>
      </c>
      <c r="C844" s="3">
        <v>0.85159025709998704</v>
      </c>
      <c r="D844" s="3">
        <v>3.0462939597283598</v>
      </c>
      <c r="E844" s="3">
        <v>3.6445389404606399</v>
      </c>
      <c r="F844" s="3">
        <v>4.5546038254949996</v>
      </c>
      <c r="G844" s="3">
        <v>11.443009409574</v>
      </c>
      <c r="H844" s="3">
        <v>16.639968457338998</v>
      </c>
      <c r="I844" s="3">
        <v>40.138411562738803</v>
      </c>
    </row>
    <row r="845" spans="1:9" x14ac:dyDescent="0.3">
      <c r="A845" s="1"/>
      <c r="B845" s="1" t="s">
        <v>1115</v>
      </c>
      <c r="C845" s="1"/>
      <c r="D845" s="1"/>
      <c r="E845" s="1"/>
      <c r="F845" s="1"/>
      <c r="G845" s="1"/>
      <c r="H845" s="1"/>
      <c r="I845" s="1"/>
    </row>
    <row r="846" spans="1:9" x14ac:dyDescent="0.3">
      <c r="A846" s="2" t="s">
        <v>2031</v>
      </c>
      <c r="B846" s="1" t="s">
        <v>2030</v>
      </c>
      <c r="C846" s="3">
        <v>0.25813268641634801</v>
      </c>
      <c r="D846" s="3">
        <v>1.58863513206784</v>
      </c>
      <c r="E846" s="3">
        <v>1.91131781411664</v>
      </c>
      <c r="F846" s="3">
        <v>6.0000609284877502</v>
      </c>
      <c r="G846" s="3">
        <v>9.7092330146537797</v>
      </c>
      <c r="H846" s="3">
        <v>17.530162725005098</v>
      </c>
      <c r="I846" s="3">
        <v>38.069584388200802</v>
      </c>
    </row>
    <row r="847" spans="1:9" x14ac:dyDescent="0.3">
      <c r="A847" s="1"/>
      <c r="B847" s="1" t="s">
        <v>1991</v>
      </c>
      <c r="C847" s="1"/>
      <c r="D847" s="1"/>
      <c r="E847" s="1"/>
      <c r="F847" s="1"/>
      <c r="G847" s="1"/>
      <c r="H847" s="1"/>
      <c r="I847" s="1"/>
    </row>
    <row r="848" spans="1:9" x14ac:dyDescent="0.3">
      <c r="A848" s="2" t="s">
        <v>2033</v>
      </c>
      <c r="B848" s="1" t="s">
        <v>2032</v>
      </c>
      <c r="C848" s="3">
        <v>0.307384011326514</v>
      </c>
      <c r="D848" s="3">
        <v>1.30624294739655</v>
      </c>
      <c r="E848" s="3">
        <v>1.6914575369785601</v>
      </c>
      <c r="F848" s="1"/>
      <c r="G848" s="1"/>
      <c r="H848" s="1"/>
      <c r="I848" s="1"/>
    </row>
    <row r="849" spans="1:9" x14ac:dyDescent="0.3">
      <c r="A849" s="1"/>
      <c r="B849" s="1" t="s">
        <v>2034</v>
      </c>
      <c r="C849" s="1"/>
      <c r="D849" s="1"/>
      <c r="E849" s="1"/>
      <c r="F849" s="1"/>
      <c r="G849" s="1"/>
      <c r="H849" s="1"/>
      <c r="I849" s="1"/>
    </row>
    <row r="850" spans="1:9" x14ac:dyDescent="0.3">
      <c r="A850" s="2" t="s">
        <v>2036</v>
      </c>
      <c r="B850" s="1" t="s">
        <v>2035</v>
      </c>
      <c r="C850" s="3">
        <v>0.42479243097122799</v>
      </c>
      <c r="D850" s="3">
        <v>2.5079895709403899</v>
      </c>
      <c r="E850" s="3">
        <v>2.7888608604977199</v>
      </c>
      <c r="F850" s="3">
        <v>5.5718760017282802</v>
      </c>
      <c r="G850" s="3">
        <v>11.596202458224599</v>
      </c>
      <c r="H850" s="1"/>
      <c r="I850" s="1"/>
    </row>
    <row r="851" spans="1:9" x14ac:dyDescent="0.3">
      <c r="A851" s="2" t="s">
        <v>2038</v>
      </c>
      <c r="B851" s="1" t="s">
        <v>2037</v>
      </c>
      <c r="C851" s="3">
        <v>0.43444680440239702</v>
      </c>
      <c r="D851" s="3">
        <v>2.5082715987087401</v>
      </c>
      <c r="E851" s="3">
        <v>2.7893912465798301</v>
      </c>
      <c r="F851" s="3">
        <v>5.67622371790568</v>
      </c>
      <c r="G851" s="3">
        <v>11.9229293618209</v>
      </c>
      <c r="H851" s="1"/>
      <c r="I851" s="1"/>
    </row>
    <row r="852" spans="1:9" x14ac:dyDescent="0.3">
      <c r="A852" s="2" t="s">
        <v>2040</v>
      </c>
      <c r="B852" s="1" t="s">
        <v>2039</v>
      </c>
      <c r="C852" s="3">
        <v>0.434740604772475</v>
      </c>
      <c r="D852" s="3">
        <v>2.5094967953763101</v>
      </c>
      <c r="E852" s="3">
        <v>2.7905372252471201</v>
      </c>
      <c r="F852" s="3">
        <v>5.7692244307079896</v>
      </c>
      <c r="G852" s="3">
        <v>12.189838811850599</v>
      </c>
      <c r="H852" s="1"/>
      <c r="I852" s="1"/>
    </row>
    <row r="853" spans="1:9" x14ac:dyDescent="0.3">
      <c r="A853" s="1"/>
      <c r="B853" s="1" t="s">
        <v>1132</v>
      </c>
      <c r="C853" s="1"/>
      <c r="D853" s="1"/>
      <c r="E853" s="1"/>
      <c r="F853" s="1"/>
      <c r="G853" s="1"/>
      <c r="H853" s="1"/>
      <c r="I853" s="1"/>
    </row>
    <row r="854" spans="1:9" x14ac:dyDescent="0.3">
      <c r="A854" s="2" t="s">
        <v>2042</v>
      </c>
      <c r="B854" s="1" t="s">
        <v>2041</v>
      </c>
      <c r="C854" s="3">
        <v>1.1507129382269901</v>
      </c>
      <c r="D854" s="3">
        <v>4.4799521668446003</v>
      </c>
      <c r="E854" s="3">
        <v>4.9963005067069899</v>
      </c>
      <c r="F854" s="3">
        <v>7.3574557957157802</v>
      </c>
      <c r="G854" s="3">
        <v>15.4978955656713</v>
      </c>
      <c r="H854" s="3">
        <v>23.707053518622399</v>
      </c>
      <c r="I854" s="3">
        <v>53.4517267752653</v>
      </c>
    </row>
    <row r="855" spans="1:9" x14ac:dyDescent="0.3">
      <c r="A855" s="1"/>
      <c r="B855" s="1" t="s">
        <v>1135</v>
      </c>
      <c r="C855" s="1"/>
      <c r="D855" s="1"/>
      <c r="E855" s="1"/>
      <c r="F855" s="1"/>
      <c r="G855" s="1"/>
      <c r="H855" s="1"/>
      <c r="I855" s="1"/>
    </row>
    <row r="856" spans="1:9" x14ac:dyDescent="0.3">
      <c r="A856" s="2" t="s">
        <v>2044</v>
      </c>
      <c r="B856" s="1" t="s">
        <v>2043</v>
      </c>
      <c r="C856" s="3">
        <v>0.65986764236624096</v>
      </c>
      <c r="D856" s="3">
        <v>2.8339046358836701</v>
      </c>
      <c r="E856" s="3">
        <v>3.0480584925049699</v>
      </c>
      <c r="F856" s="3">
        <v>5.4032895441744504</v>
      </c>
      <c r="G856" s="3">
        <v>10.069730284832501</v>
      </c>
      <c r="H856" s="3">
        <v>16.937416822506901</v>
      </c>
      <c r="I856" s="3">
        <v>40.100433792964502</v>
      </c>
    </row>
    <row r="857" spans="1:9" x14ac:dyDescent="0.3">
      <c r="A857" s="1"/>
      <c r="B857" s="1" t="s">
        <v>1152</v>
      </c>
      <c r="C857" s="1"/>
      <c r="D857" s="1"/>
      <c r="E857" s="1"/>
      <c r="F857" s="1"/>
      <c r="G857" s="1"/>
      <c r="H857" s="1"/>
      <c r="I857" s="1"/>
    </row>
    <row r="858" spans="1:9" x14ac:dyDescent="0.3">
      <c r="A858" s="2" t="s">
        <v>2046</v>
      </c>
      <c r="B858" s="1" t="s">
        <v>2045</v>
      </c>
      <c r="C858" s="3">
        <v>1.30271031293105E-2</v>
      </c>
      <c r="D858" s="3">
        <v>1.5330476677445</v>
      </c>
      <c r="E858" s="3">
        <v>2.10788567613774</v>
      </c>
      <c r="F858" s="3">
        <v>5.2648371115777</v>
      </c>
      <c r="G858" s="3">
        <v>9.3897054739587507</v>
      </c>
      <c r="H858" s="1"/>
      <c r="I858" s="1"/>
    </row>
    <row r="859" spans="1:9" x14ac:dyDescent="0.3">
      <c r="A859" s="2"/>
      <c r="B859" s="1" t="s">
        <v>2074</v>
      </c>
      <c r="C859" s="3">
        <f>MEDIAN(C819:C858)</f>
        <v>0.28782212780073102</v>
      </c>
      <c r="D859" s="3">
        <f>MEDIAN(D819:D858)</f>
        <v>2.06815327713465</v>
      </c>
      <c r="E859" s="3">
        <f>MEDIAN(E819:E858)</f>
        <v>2.1771345433104599</v>
      </c>
      <c r="F859" s="3">
        <f>MEDIAN(F819:F858)</f>
        <v>5.67622371790568</v>
      </c>
      <c r="G859" s="3">
        <f>MEDIAN(G819:G858)</f>
        <v>10.3141048862913</v>
      </c>
      <c r="H859" s="3">
        <f>MEDIAN(H819:H858)</f>
        <v>17.233789773756001</v>
      </c>
      <c r="I859" s="3">
        <f>MEDIAN(I819:I858)</f>
        <v>39.301641844428502</v>
      </c>
    </row>
    <row r="860" spans="1:9" x14ac:dyDescent="0.3">
      <c r="A860" s="2"/>
      <c r="B860" s="1" t="s">
        <v>998</v>
      </c>
      <c r="C860" s="3">
        <v>1.7685722176194401</v>
      </c>
      <c r="D860" s="3">
        <v>5.6470633206551799</v>
      </c>
      <c r="E860" s="3">
        <v>6.4646604724263801</v>
      </c>
      <c r="F860" s="3">
        <v>5.1433281552166799</v>
      </c>
      <c r="G860" s="3">
        <v>21.614735739713201</v>
      </c>
      <c r="H860" s="3">
        <v>26.2441950759018</v>
      </c>
      <c r="I860" s="3">
        <v>60.764642923620997</v>
      </c>
    </row>
    <row r="861" spans="1:9" x14ac:dyDescent="0.3">
      <c r="A861" s="2"/>
      <c r="B861" s="1" t="s">
        <v>999</v>
      </c>
      <c r="C861" s="3">
        <v>0.60747812528077105</v>
      </c>
      <c r="D861" s="3">
        <v>2.4076018975242501</v>
      </c>
      <c r="E861" s="3">
        <v>2.58782850261177</v>
      </c>
      <c r="F861" s="3">
        <v>2.3805696673868</v>
      </c>
      <c r="G861" s="3">
        <v>9.5393169432532208</v>
      </c>
      <c r="H861" s="3">
        <v>13.413052356448601</v>
      </c>
      <c r="I861" s="3">
        <v>35.454667839910698</v>
      </c>
    </row>
    <row r="862" spans="1:9" x14ac:dyDescent="0.3">
      <c r="A862" s="2"/>
      <c r="B862" s="1"/>
      <c r="C862" s="3"/>
      <c r="D862" s="3"/>
      <c r="E862" s="3"/>
      <c r="F862" s="3"/>
      <c r="G862" s="3"/>
      <c r="H862" s="3"/>
      <c r="I862" s="3"/>
    </row>
    <row r="863" spans="1:9" x14ac:dyDescent="0.3">
      <c r="A863" s="2"/>
      <c r="B863" s="1"/>
      <c r="C863" s="3"/>
      <c r="D863" s="3"/>
      <c r="E863" s="3"/>
      <c r="F863" s="3"/>
      <c r="G863" s="3"/>
      <c r="H863" s="3"/>
      <c r="I863" s="3"/>
    </row>
    <row r="864" spans="1:9" x14ac:dyDescent="0.3">
      <c r="A864" s="2"/>
      <c r="B864" s="1"/>
      <c r="C864" s="3"/>
      <c r="D864" s="3"/>
      <c r="E864" s="3"/>
      <c r="F864" s="3"/>
      <c r="G864" s="3"/>
      <c r="H864" s="3"/>
      <c r="I864" s="3"/>
    </row>
    <row r="865" spans="1:9" ht="17.399999999999999" x14ac:dyDescent="0.3">
      <c r="A865" s="5"/>
      <c r="B865" s="5" t="s">
        <v>1157</v>
      </c>
      <c r="C865" s="5"/>
      <c r="D865" s="5"/>
      <c r="E865" s="5"/>
      <c r="F865" s="5"/>
      <c r="G865" s="5"/>
      <c r="H865" s="5"/>
      <c r="I865" s="5"/>
    </row>
    <row r="866" spans="1:9" x14ac:dyDescent="0.3">
      <c r="A866" s="1"/>
      <c r="B866" s="1"/>
      <c r="C866" s="20" t="s">
        <v>2089</v>
      </c>
      <c r="D866" s="20" t="s">
        <v>2084</v>
      </c>
      <c r="E866" s="20" t="s">
        <v>2083</v>
      </c>
      <c r="F866" s="20" t="s">
        <v>2090</v>
      </c>
      <c r="G866" s="20" t="s">
        <v>2091</v>
      </c>
      <c r="H866" s="20" t="s">
        <v>2092</v>
      </c>
      <c r="I866" s="20" t="s">
        <v>2079</v>
      </c>
    </row>
    <row r="867" spans="1:9" x14ac:dyDescent="0.3">
      <c r="A867" s="1"/>
      <c r="B867" s="1" t="s">
        <v>2072</v>
      </c>
      <c r="C867" s="1"/>
      <c r="D867" s="1"/>
      <c r="E867" s="1"/>
      <c r="F867" s="1"/>
      <c r="G867" s="1"/>
      <c r="H867" s="1"/>
      <c r="I867" s="1"/>
    </row>
    <row r="868" spans="1:9" x14ac:dyDescent="0.3">
      <c r="A868" s="2" t="s">
        <v>2048</v>
      </c>
      <c r="B868" s="1" t="s">
        <v>2047</v>
      </c>
      <c r="C868" s="3">
        <v>1.28118178897874</v>
      </c>
      <c r="D868" s="3">
        <v>2.8765883889038499</v>
      </c>
      <c r="E868" s="3">
        <v>1.0252912476351601</v>
      </c>
      <c r="F868" s="3">
        <v>-0.52666316852045503</v>
      </c>
      <c r="G868" s="1"/>
      <c r="H868" s="1"/>
      <c r="I868" s="1"/>
    </row>
    <row r="869" spans="1:9" x14ac:dyDescent="0.3">
      <c r="A869" s="2" t="s">
        <v>2050</v>
      </c>
      <c r="B869" s="1" t="s">
        <v>2049</v>
      </c>
      <c r="C869" s="3">
        <v>1.3669037160280899</v>
      </c>
      <c r="D869" s="3">
        <v>5.2067405667514004</v>
      </c>
      <c r="E869" s="3">
        <v>3.40071121093019</v>
      </c>
      <c r="F869" s="3">
        <v>3.8890874269034899</v>
      </c>
      <c r="G869" s="3">
        <v>13.0199535097903</v>
      </c>
      <c r="H869" s="3">
        <v>14.7860002410189</v>
      </c>
      <c r="I869" s="3">
        <v>17.101322216169599</v>
      </c>
    </row>
    <row r="870" spans="1:9" x14ac:dyDescent="0.3">
      <c r="A870" s="1"/>
      <c r="B870" s="1" t="s">
        <v>2073</v>
      </c>
      <c r="C870" s="1"/>
      <c r="D870" s="1"/>
      <c r="E870" s="1"/>
      <c r="F870" s="1"/>
      <c r="G870" s="1"/>
      <c r="H870" s="1"/>
      <c r="I870" s="1"/>
    </row>
    <row r="871" spans="1:9" x14ac:dyDescent="0.3">
      <c r="A871" s="1"/>
      <c r="B871" s="1" t="s">
        <v>1158</v>
      </c>
      <c r="C871" s="1"/>
      <c r="D871" s="1"/>
      <c r="E871" s="1"/>
      <c r="F871" s="1"/>
      <c r="G871" s="1"/>
      <c r="H871" s="1"/>
      <c r="I871" s="1"/>
    </row>
    <row r="872" spans="1:9" x14ac:dyDescent="0.3">
      <c r="A872" s="2" t="s">
        <v>2052</v>
      </c>
      <c r="B872" s="1" t="s">
        <v>2051</v>
      </c>
      <c r="C872" s="3">
        <v>0.853519145087276</v>
      </c>
      <c r="D872" s="3">
        <v>3.0629584336454099</v>
      </c>
      <c r="E872" s="3">
        <v>1.0865375377373201</v>
      </c>
      <c r="F872" s="3">
        <v>0.22245687886947799</v>
      </c>
      <c r="G872" s="3">
        <v>7.0864262483676201</v>
      </c>
      <c r="H872" s="3">
        <v>8.5672168943979905</v>
      </c>
      <c r="I872" s="3">
        <v>36.145953256312197</v>
      </c>
    </row>
    <row r="873" spans="1:9" x14ac:dyDescent="0.3">
      <c r="A873" s="1"/>
      <c r="B873" s="1" t="s">
        <v>1161</v>
      </c>
      <c r="C873" s="1"/>
      <c r="D873" s="1"/>
      <c r="E873" s="1"/>
      <c r="F873" s="1"/>
      <c r="G873" s="1"/>
      <c r="H873" s="1"/>
      <c r="I873" s="1"/>
    </row>
    <row r="874" spans="1:9" x14ac:dyDescent="0.3">
      <c r="A874" s="2" t="s">
        <v>2054</v>
      </c>
      <c r="B874" s="1" t="s">
        <v>2053</v>
      </c>
      <c r="C874" s="1"/>
      <c r="D874" s="1"/>
      <c r="E874" s="1"/>
      <c r="F874" s="1"/>
      <c r="G874" s="1"/>
      <c r="H874" s="1"/>
      <c r="I874" s="1"/>
    </row>
    <row r="875" spans="1:9" x14ac:dyDescent="0.3">
      <c r="A875" s="2" t="s">
        <v>2056</v>
      </c>
      <c r="B875" s="1" t="s">
        <v>2055</v>
      </c>
      <c r="C875" s="3">
        <v>0.36254718842904998</v>
      </c>
      <c r="D875" s="3">
        <v>5.1676418339771804</v>
      </c>
      <c r="E875" s="3">
        <v>2.7125722364469098</v>
      </c>
      <c r="F875" s="3">
        <v>2.51547461668665</v>
      </c>
      <c r="G875" s="3">
        <v>12.3555667683659</v>
      </c>
      <c r="H875" s="3">
        <v>12.7750381472596</v>
      </c>
      <c r="I875" s="3">
        <v>43.059358211322703</v>
      </c>
    </row>
    <row r="876" spans="1:9" x14ac:dyDescent="0.3">
      <c r="A876" s="1"/>
      <c r="B876" s="1" t="s">
        <v>1164</v>
      </c>
      <c r="C876" s="1"/>
      <c r="D876" s="1"/>
      <c r="E876" s="1"/>
      <c r="F876" s="1"/>
      <c r="G876" s="1"/>
      <c r="H876" s="1"/>
      <c r="I876" s="1"/>
    </row>
    <row r="877" spans="1:9" x14ac:dyDescent="0.3">
      <c r="A877" s="2" t="s">
        <v>2058</v>
      </c>
      <c r="B877" s="1" t="s">
        <v>2057</v>
      </c>
      <c r="C877" s="3">
        <v>0.36254242517740498</v>
      </c>
      <c r="D877" s="3">
        <v>5.15734504172935</v>
      </c>
      <c r="E877" s="3">
        <v>2.73041753231051</v>
      </c>
      <c r="F877" s="3">
        <v>2.5210574836555799</v>
      </c>
      <c r="G877" s="3">
        <v>12.3636258462797</v>
      </c>
      <c r="H877" s="3">
        <v>12.926875163352401</v>
      </c>
      <c r="I877" s="1"/>
    </row>
    <row r="878" spans="1:9" x14ac:dyDescent="0.3">
      <c r="A878" s="1"/>
      <c r="B878" s="1" t="s">
        <v>1167</v>
      </c>
      <c r="C878" s="1"/>
      <c r="D878" s="1"/>
      <c r="E878" s="1"/>
      <c r="F878" s="1"/>
      <c r="G878" s="1"/>
      <c r="H878" s="1"/>
      <c r="I878" s="1"/>
    </row>
    <row r="879" spans="1:9" x14ac:dyDescent="0.3">
      <c r="A879" s="2" t="s">
        <v>2060</v>
      </c>
      <c r="B879" s="1" t="s">
        <v>2059</v>
      </c>
      <c r="C879" s="3">
        <v>0.79345531315974704</v>
      </c>
      <c r="D879" s="3">
        <v>2.9295295949069402</v>
      </c>
      <c r="E879" s="3">
        <v>1.0392881633398301</v>
      </c>
      <c r="F879" s="3">
        <v>-0.72170738999453099</v>
      </c>
      <c r="G879" s="3">
        <v>-0.700464533612144</v>
      </c>
      <c r="H879" s="1"/>
      <c r="I879" s="1"/>
    </row>
    <row r="880" spans="1:9" x14ac:dyDescent="0.3">
      <c r="A880" s="2"/>
      <c r="B880" s="1" t="s">
        <v>2074</v>
      </c>
      <c r="C880" s="3">
        <f>MEDIAN(C868:C879)</f>
        <v>0.82348722912351158</v>
      </c>
      <c r="D880" s="3">
        <f>MEDIAN(D868:D879)</f>
        <v>4.1101517376873797</v>
      </c>
      <c r="E880" s="3">
        <f>MEDIAN(E868:E879)</f>
        <v>1.8995548870921151</v>
      </c>
      <c r="F880" s="3">
        <f>MEDIAN(F868:F879)</f>
        <v>1.3689657477780641</v>
      </c>
      <c r="G880" s="3">
        <f>MEDIAN(G868:G879)</f>
        <v>12.3555667683659</v>
      </c>
      <c r="H880" s="3">
        <f>MEDIAN(H868:H879)</f>
        <v>12.850956655306</v>
      </c>
      <c r="I880" s="3">
        <f>MEDIAN(I868:I879)</f>
        <v>36.145953256312197</v>
      </c>
    </row>
    <row r="881" spans="1:9" x14ac:dyDescent="0.3">
      <c r="A881" s="2"/>
      <c r="B881" s="1"/>
      <c r="C881" s="3"/>
      <c r="D881" s="3"/>
      <c r="E881" s="3"/>
      <c r="F881" s="3"/>
      <c r="G881" s="3"/>
      <c r="H881" s="1"/>
      <c r="I881" s="1"/>
    </row>
    <row r="882" spans="1:9" x14ac:dyDescent="0.3">
      <c r="A882" s="2"/>
      <c r="B882" s="1"/>
      <c r="C882" s="3"/>
      <c r="D882" s="3"/>
      <c r="E882" s="3"/>
      <c r="F882" s="3"/>
      <c r="G882" s="3"/>
      <c r="H882" s="1"/>
      <c r="I882" s="1"/>
    </row>
    <row r="883" spans="1:9" x14ac:dyDescent="0.3">
      <c r="A883" s="2"/>
      <c r="B883" s="1"/>
      <c r="C883" s="3"/>
      <c r="D883" s="3"/>
      <c r="E883" s="3"/>
      <c r="F883" s="3"/>
      <c r="G883" s="3"/>
      <c r="H883" s="1"/>
      <c r="I883" s="1"/>
    </row>
    <row r="884" spans="1:9" ht="17.399999999999999" x14ac:dyDescent="0.3">
      <c r="A884" s="5"/>
      <c r="B884" s="5" t="s">
        <v>1172</v>
      </c>
      <c r="C884" s="5"/>
      <c r="D884" s="5"/>
      <c r="E884" s="5"/>
      <c r="F884" s="5"/>
      <c r="G884" s="5"/>
      <c r="H884" s="5"/>
      <c r="I884" s="5"/>
    </row>
    <row r="885" spans="1:9" x14ac:dyDescent="0.3">
      <c r="A885" s="1"/>
      <c r="B885" s="1"/>
      <c r="C885" s="20" t="s">
        <v>2089</v>
      </c>
      <c r="D885" s="20" t="s">
        <v>2084</v>
      </c>
      <c r="E885" s="20" t="s">
        <v>2083</v>
      </c>
      <c r="F885" s="20" t="s">
        <v>2090</v>
      </c>
      <c r="G885" s="20" t="s">
        <v>2091</v>
      </c>
      <c r="H885" s="20" t="s">
        <v>2092</v>
      </c>
      <c r="I885" s="20" t="s">
        <v>2079</v>
      </c>
    </row>
    <row r="886" spans="1:9" x14ac:dyDescent="0.3">
      <c r="A886" s="1"/>
      <c r="B886" s="1" t="s">
        <v>2072</v>
      </c>
      <c r="C886" s="1"/>
      <c r="D886" s="1"/>
      <c r="E886" s="1"/>
      <c r="F886" s="1"/>
      <c r="G886" s="1"/>
      <c r="H886" s="1"/>
      <c r="I886" s="1"/>
    </row>
    <row r="887" spans="1:9" x14ac:dyDescent="0.3">
      <c r="A887" s="2" t="s">
        <v>2062</v>
      </c>
      <c r="B887" s="1" t="s">
        <v>2061</v>
      </c>
      <c r="C887" s="3">
        <v>1.7105134888429101</v>
      </c>
      <c r="D887" s="3">
        <v>9.7874113416756003</v>
      </c>
      <c r="E887" s="3">
        <v>2.5530182684670302</v>
      </c>
      <c r="F887" s="1"/>
      <c r="G887" s="1"/>
      <c r="H887" s="1"/>
      <c r="I887" s="1"/>
    </row>
    <row r="888" spans="1:9" x14ac:dyDescent="0.3">
      <c r="A888" s="1"/>
      <c r="B888" s="1" t="s">
        <v>2073</v>
      </c>
      <c r="C888" s="1"/>
      <c r="D888" s="1"/>
      <c r="E888" s="1"/>
      <c r="F888" s="1"/>
      <c r="G888" s="1"/>
      <c r="H888" s="1"/>
      <c r="I888" s="1"/>
    </row>
    <row r="889" spans="1:9" x14ac:dyDescent="0.3">
      <c r="A889" s="2" t="s">
        <v>2064</v>
      </c>
      <c r="B889" s="1" t="s">
        <v>2063</v>
      </c>
      <c r="C889" s="3">
        <v>3.01217842473155</v>
      </c>
      <c r="D889" s="3">
        <v>16.9325153374233</v>
      </c>
      <c r="E889" s="3">
        <v>2.3703809796619901</v>
      </c>
      <c r="F889" s="3">
        <v>23.126614987080099</v>
      </c>
      <c r="G889" s="3">
        <v>29.754016519923699</v>
      </c>
      <c r="H889" s="3">
        <v>49.467703631317598</v>
      </c>
      <c r="I889" s="1"/>
    </row>
    <row r="890" spans="1:9" x14ac:dyDescent="0.3">
      <c r="A890" s="2" t="s">
        <v>2066</v>
      </c>
      <c r="B890" s="1" t="s">
        <v>2065</v>
      </c>
      <c r="C890" s="3">
        <v>3.1723630115972199</v>
      </c>
      <c r="D890" s="3">
        <v>7.1706291031933196</v>
      </c>
      <c r="E890" s="3">
        <v>1.16726835138387</v>
      </c>
      <c r="F890" s="3">
        <v>4.87120314351648</v>
      </c>
      <c r="G890" s="3">
        <v>35.936615732880597</v>
      </c>
      <c r="H890" s="3">
        <v>64.654543232491605</v>
      </c>
      <c r="I890" s="1"/>
    </row>
    <row r="891" spans="1:9" x14ac:dyDescent="0.3">
      <c r="A891" s="1"/>
      <c r="B891" s="1" t="s">
        <v>1175</v>
      </c>
      <c r="C891" s="1"/>
      <c r="D891" s="1"/>
      <c r="E891" s="1"/>
      <c r="F891" s="1"/>
      <c r="G891" s="1"/>
      <c r="H891" s="1"/>
      <c r="I891" s="1"/>
    </row>
    <row r="892" spans="1:9" x14ac:dyDescent="0.3">
      <c r="A892" s="2" t="s">
        <v>2068</v>
      </c>
      <c r="B892" s="1" t="s">
        <v>2067</v>
      </c>
      <c r="C892" s="3">
        <v>0.27344079796835802</v>
      </c>
      <c r="D892" s="3">
        <v>3.2510704795312302</v>
      </c>
      <c r="E892" s="3">
        <v>5.2364494955022503</v>
      </c>
      <c r="F892" s="1"/>
      <c r="G892" s="1"/>
      <c r="H892" s="1"/>
      <c r="I892" s="1"/>
    </row>
    <row r="893" spans="1:9" x14ac:dyDescent="0.3">
      <c r="A893" s="2"/>
      <c r="B893" s="1" t="s">
        <v>2074</v>
      </c>
      <c r="C893" s="3">
        <f>MEDIAN(C887:C892)</f>
        <v>2.3613459567872299</v>
      </c>
      <c r="D893" s="3">
        <f>MEDIAN(D887:D892)</f>
        <v>8.4790202224344604</v>
      </c>
      <c r="E893" s="3">
        <f>MEDIAN(E887:E892)</f>
        <v>2.4616996240645102</v>
      </c>
      <c r="F893" s="3">
        <f>MEDIAN(F887:F892)</f>
        <v>13.998909065298291</v>
      </c>
      <c r="G893" s="3">
        <f>MEDIAN(G887:G892)</f>
        <v>32.845316126402146</v>
      </c>
      <c r="H893" s="3">
        <f>MEDIAN(H887:H892)</f>
        <v>57.061123431904605</v>
      </c>
      <c r="I893" s="3"/>
    </row>
    <row r="894" spans="1:9" x14ac:dyDescent="0.3">
      <c r="A894" s="2"/>
      <c r="B894" s="1"/>
      <c r="C894" s="3"/>
      <c r="D894" s="3"/>
      <c r="E894" s="3"/>
      <c r="F894" s="1"/>
      <c r="G894" s="1"/>
      <c r="H894" s="1"/>
      <c r="I894" s="1"/>
    </row>
    <row r="895" spans="1:9" x14ac:dyDescent="0.3">
      <c r="A895" s="2"/>
      <c r="B895" s="1"/>
      <c r="C895" s="3"/>
      <c r="D895" s="3"/>
      <c r="E895" s="3"/>
      <c r="F895" s="1"/>
      <c r="G895" s="1"/>
      <c r="H895" s="1"/>
      <c r="I895" s="1"/>
    </row>
    <row r="896" spans="1:9" x14ac:dyDescent="0.3">
      <c r="A896" s="2"/>
      <c r="B896" s="1"/>
      <c r="C896" s="3"/>
      <c r="D896" s="3"/>
      <c r="E896" s="3"/>
      <c r="F896" s="1"/>
      <c r="G896" s="1"/>
      <c r="H896" s="1"/>
      <c r="I896" s="1"/>
    </row>
    <row r="897" spans="1:9" x14ac:dyDescent="0.3">
      <c r="A897" s="2"/>
      <c r="B897" s="1"/>
      <c r="C897" s="3"/>
      <c r="D897" s="3"/>
      <c r="E897" s="3"/>
      <c r="F897" s="1"/>
      <c r="G897" s="1"/>
      <c r="H897" s="1"/>
      <c r="I897" s="1"/>
    </row>
    <row r="898" spans="1:9" ht="17.399999999999999" x14ac:dyDescent="0.3">
      <c r="A898" s="5"/>
      <c r="B898" s="5" t="s">
        <v>2069</v>
      </c>
      <c r="C898" s="5"/>
      <c r="D898" s="5"/>
      <c r="E898" s="5"/>
      <c r="F898" s="5"/>
      <c r="G898" s="5"/>
      <c r="H898" s="5"/>
      <c r="I898" s="5"/>
    </row>
    <row r="899" spans="1:9" x14ac:dyDescent="0.3">
      <c r="A899" s="1"/>
      <c r="B899" s="1"/>
      <c r="C899" s="20" t="s">
        <v>2089</v>
      </c>
      <c r="D899" s="20" t="s">
        <v>2084</v>
      </c>
      <c r="E899" s="20" t="s">
        <v>2083</v>
      </c>
      <c r="F899" s="20" t="s">
        <v>2090</v>
      </c>
      <c r="G899" s="20" t="s">
        <v>2091</v>
      </c>
      <c r="H899" s="20" t="s">
        <v>2092</v>
      </c>
      <c r="I899" s="20" t="s">
        <v>2079</v>
      </c>
    </row>
    <row r="900" spans="1:9" x14ac:dyDescent="0.3">
      <c r="A900" s="1"/>
      <c r="B900" s="1" t="s">
        <v>2072</v>
      </c>
      <c r="C900" s="1"/>
      <c r="D900" s="1"/>
      <c r="E900" s="1"/>
      <c r="F900" s="1"/>
      <c r="G900" s="1"/>
      <c r="H900" s="1"/>
      <c r="I900" s="1"/>
    </row>
    <row r="901" spans="1:9" x14ac:dyDescent="0.3">
      <c r="A901" s="2" t="s">
        <v>2071</v>
      </c>
      <c r="B901" s="1" t="s">
        <v>2070</v>
      </c>
      <c r="C901" s="3">
        <v>3.8327273480625999E-2</v>
      </c>
      <c r="D901" s="3">
        <v>-0.145789174378334</v>
      </c>
      <c r="E901" s="3">
        <v>-0.673667321478161</v>
      </c>
      <c r="F901" s="3">
        <v>-1.80479720180175</v>
      </c>
      <c r="G901" s="3">
        <v>-2.4149737942132101</v>
      </c>
      <c r="H901" s="3">
        <v>-3.2615136715978301</v>
      </c>
      <c r="I901" s="3">
        <v>-0.95536393973607603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60"/>
  <sheetViews>
    <sheetView topLeftCell="A53" workbookViewId="0">
      <selection activeCell="A68" sqref="A68"/>
    </sheetView>
  </sheetViews>
  <sheetFormatPr defaultRowHeight="14.4" x14ac:dyDescent="0.3"/>
  <cols>
    <col min="1" max="1" width="16.21875" customWidth="1"/>
    <col min="2" max="2" width="54.44140625" customWidth="1"/>
    <col min="3" max="3" width="23.5546875" customWidth="1"/>
    <col min="4" max="4" width="17.77734375" customWidth="1"/>
    <col min="5" max="5" width="17.109375" customWidth="1"/>
    <col min="6" max="6" width="18" customWidth="1"/>
    <col min="7" max="20" width="8.88671875" style="12"/>
  </cols>
  <sheetData>
    <row r="1" spans="1:6" ht="22.8" customHeight="1" x14ac:dyDescent="0.3">
      <c r="A1" s="24" t="s">
        <v>2100</v>
      </c>
      <c r="B1" s="24"/>
      <c r="C1" s="32"/>
      <c r="D1" s="32"/>
      <c r="E1" s="32"/>
      <c r="F1" s="32"/>
    </row>
    <row r="2" spans="1:6" ht="37.799999999999997" customHeight="1" x14ac:dyDescent="0.3">
      <c r="A2" s="33" t="s">
        <v>2097</v>
      </c>
      <c r="B2" s="34"/>
      <c r="C2" s="34"/>
      <c r="D2" s="34"/>
      <c r="E2" s="34"/>
      <c r="F2" s="34"/>
    </row>
    <row r="3" spans="1:6" ht="17.399999999999999" x14ac:dyDescent="0.3">
      <c r="A3" s="5"/>
      <c r="B3" s="5" t="s">
        <v>0</v>
      </c>
      <c r="C3" s="5"/>
      <c r="D3" s="5"/>
      <c r="E3" s="5"/>
      <c r="F3" s="38"/>
    </row>
    <row r="4" spans="1:6" x14ac:dyDescent="0.3">
      <c r="A4" s="1"/>
      <c r="B4" s="1"/>
      <c r="C4" s="21" t="s">
        <v>2093</v>
      </c>
      <c r="D4" s="22" t="s">
        <v>2094</v>
      </c>
      <c r="E4" s="22" t="s">
        <v>2095</v>
      </c>
      <c r="F4" s="22" t="s">
        <v>2096</v>
      </c>
    </row>
    <row r="5" spans="1:6" x14ac:dyDescent="0.3">
      <c r="A5" s="1"/>
      <c r="B5" s="1" t="s">
        <v>2072</v>
      </c>
      <c r="C5" s="1"/>
      <c r="D5" s="1"/>
      <c r="E5" s="1"/>
      <c r="F5" s="39"/>
    </row>
    <row r="6" spans="1:6" x14ac:dyDescent="0.3">
      <c r="A6" s="1"/>
      <c r="B6" s="1" t="s">
        <v>1</v>
      </c>
      <c r="C6" s="1"/>
      <c r="D6" s="1"/>
      <c r="E6" s="1"/>
      <c r="F6" s="39"/>
    </row>
    <row r="7" spans="1:6" x14ac:dyDescent="0.3">
      <c r="A7" s="2" t="s">
        <v>3</v>
      </c>
      <c r="B7" s="1" t="s">
        <v>2</v>
      </c>
      <c r="C7" s="3">
        <v>10.939145100641699</v>
      </c>
      <c r="D7" s="1"/>
      <c r="E7" s="3">
        <v>0.69116368060711297</v>
      </c>
      <c r="F7" s="39"/>
    </row>
    <row r="8" spans="1:6" x14ac:dyDescent="0.3">
      <c r="A8" s="1"/>
      <c r="B8" s="1" t="s">
        <v>4</v>
      </c>
      <c r="C8" s="1"/>
      <c r="D8" s="1"/>
      <c r="E8" s="1"/>
      <c r="F8" s="39"/>
    </row>
    <row r="9" spans="1:6" x14ac:dyDescent="0.3">
      <c r="A9" s="2" t="s">
        <v>6</v>
      </c>
      <c r="B9" s="1" t="s">
        <v>5</v>
      </c>
      <c r="C9" s="3">
        <v>10.981107222603899</v>
      </c>
      <c r="D9" s="3">
        <v>11.6113456131188</v>
      </c>
      <c r="E9" s="3">
        <v>0.71730944577206301</v>
      </c>
      <c r="F9" s="40">
        <v>0.897219601354871</v>
      </c>
    </row>
    <row r="10" spans="1:6" x14ac:dyDescent="0.3">
      <c r="A10" s="1"/>
      <c r="B10" s="1" t="s">
        <v>7</v>
      </c>
      <c r="C10" s="1"/>
      <c r="D10" s="1"/>
      <c r="E10" s="1"/>
      <c r="F10" s="39"/>
    </row>
    <row r="11" spans="1:6" x14ac:dyDescent="0.3">
      <c r="A11" s="2" t="s">
        <v>9</v>
      </c>
      <c r="B11" s="1" t="s">
        <v>8</v>
      </c>
      <c r="C11" s="1"/>
      <c r="D11" s="1"/>
      <c r="E11" s="1"/>
      <c r="F11" s="39"/>
    </row>
    <row r="12" spans="1:6" x14ac:dyDescent="0.3">
      <c r="A12" s="1"/>
      <c r="B12" s="1" t="s">
        <v>10</v>
      </c>
      <c r="C12" s="1"/>
      <c r="D12" s="1"/>
      <c r="E12" s="1"/>
      <c r="F12" s="39"/>
    </row>
    <row r="13" spans="1:6" x14ac:dyDescent="0.3">
      <c r="A13" s="2" t="s">
        <v>12</v>
      </c>
      <c r="B13" s="1" t="s">
        <v>11</v>
      </c>
      <c r="C13" s="3">
        <v>13.4619081887843</v>
      </c>
      <c r="D13" s="3">
        <v>14.7077557857321</v>
      </c>
      <c r="E13" s="3">
        <v>-0.204708990650633</v>
      </c>
      <c r="F13" s="40">
        <v>0.317369739878338</v>
      </c>
    </row>
    <row r="14" spans="1:6" x14ac:dyDescent="0.3">
      <c r="A14" s="2" t="s">
        <v>14</v>
      </c>
      <c r="B14" s="1" t="s">
        <v>13</v>
      </c>
      <c r="C14" s="3">
        <v>12.051262207219001</v>
      </c>
      <c r="D14" s="3">
        <v>12.3961667293429</v>
      </c>
      <c r="E14" s="3">
        <v>0.49021303842284097</v>
      </c>
      <c r="F14" s="40">
        <v>0.68765915310301795</v>
      </c>
    </row>
    <row r="15" spans="1:6" x14ac:dyDescent="0.3">
      <c r="A15" s="1"/>
      <c r="B15" s="1" t="s">
        <v>15</v>
      </c>
      <c r="C15" s="1"/>
      <c r="D15" s="1"/>
      <c r="E15" s="1"/>
      <c r="F15" s="39"/>
    </row>
    <row r="16" spans="1:6" x14ac:dyDescent="0.3">
      <c r="A16" s="2" t="s">
        <v>17</v>
      </c>
      <c r="B16" s="1" t="s">
        <v>16</v>
      </c>
      <c r="C16" s="3">
        <v>10.8641437925624</v>
      </c>
      <c r="D16" s="3">
        <v>11.9880794644291</v>
      </c>
      <c r="E16" s="3">
        <v>0.58639795386844695</v>
      </c>
      <c r="F16" s="40">
        <v>0.82979290970515995</v>
      </c>
    </row>
    <row r="17" spans="1:6" x14ac:dyDescent="0.3">
      <c r="A17" s="1"/>
      <c r="B17" s="1" t="s">
        <v>18</v>
      </c>
      <c r="C17" s="1"/>
      <c r="D17" s="1"/>
      <c r="E17" s="1"/>
      <c r="F17" s="39"/>
    </row>
    <row r="18" spans="1:6" x14ac:dyDescent="0.3">
      <c r="A18" s="2" t="s">
        <v>20</v>
      </c>
      <c r="B18" s="1" t="s">
        <v>19</v>
      </c>
      <c r="C18" s="3">
        <v>11.2469976445242</v>
      </c>
      <c r="D18" s="3">
        <v>12.3998692121133</v>
      </c>
      <c r="E18" s="3">
        <v>0.46985007700069598</v>
      </c>
      <c r="F18" s="40">
        <v>0.76411589736997598</v>
      </c>
    </row>
    <row r="19" spans="1:6" x14ac:dyDescent="0.3">
      <c r="A19" s="1"/>
      <c r="B19" s="1" t="s">
        <v>21</v>
      </c>
      <c r="C19" s="1"/>
      <c r="D19" s="1"/>
      <c r="E19" s="1"/>
      <c r="F19" s="39"/>
    </row>
    <row r="20" spans="1:6" x14ac:dyDescent="0.3">
      <c r="A20" s="2" t="s">
        <v>23</v>
      </c>
      <c r="B20" s="1" t="s">
        <v>22</v>
      </c>
      <c r="C20" s="3">
        <v>11.0258379262175</v>
      </c>
      <c r="D20" s="3">
        <v>11.7575013302234</v>
      </c>
      <c r="E20" s="3">
        <v>0.76362236735002198</v>
      </c>
      <c r="F20" s="40">
        <v>0.84409666518135695</v>
      </c>
    </row>
    <row r="21" spans="1:6" x14ac:dyDescent="0.3">
      <c r="A21" s="1"/>
      <c r="B21" s="1" t="s">
        <v>24</v>
      </c>
      <c r="C21" s="1"/>
      <c r="D21" s="1"/>
      <c r="E21" s="1"/>
      <c r="F21" s="39"/>
    </row>
    <row r="22" spans="1:6" x14ac:dyDescent="0.3">
      <c r="A22" s="2" t="s">
        <v>26</v>
      </c>
      <c r="B22" s="1" t="s">
        <v>25</v>
      </c>
      <c r="C22" s="3">
        <v>11.838761658421101</v>
      </c>
      <c r="D22" s="3">
        <v>12.170566521147199</v>
      </c>
      <c r="E22" s="3">
        <v>1.1128538238013701</v>
      </c>
      <c r="F22" s="40">
        <v>1.08346353879361</v>
      </c>
    </row>
    <row r="23" spans="1:6" x14ac:dyDescent="0.3">
      <c r="A23" s="1"/>
      <c r="B23" s="1" t="s">
        <v>27</v>
      </c>
      <c r="C23" s="1"/>
      <c r="D23" s="1"/>
      <c r="E23" s="1"/>
      <c r="F23" s="39"/>
    </row>
    <row r="24" spans="1:6" x14ac:dyDescent="0.3">
      <c r="A24" s="2" t="s">
        <v>29</v>
      </c>
      <c r="B24" s="1" t="s">
        <v>28</v>
      </c>
      <c r="C24" s="3">
        <v>10.857751207359801</v>
      </c>
      <c r="D24" s="3">
        <v>11.9670554819602</v>
      </c>
      <c r="E24" s="3">
        <v>0.59589921745015595</v>
      </c>
      <c r="F24" s="40">
        <v>0.84255762947134905</v>
      </c>
    </row>
    <row r="25" spans="1:6" x14ac:dyDescent="0.3">
      <c r="A25" s="2" t="s">
        <v>31</v>
      </c>
      <c r="B25" s="1" t="s">
        <v>30</v>
      </c>
      <c r="C25" s="1"/>
      <c r="D25" s="1"/>
      <c r="E25" s="1"/>
      <c r="F25" s="39"/>
    </row>
    <row r="26" spans="1:6" x14ac:dyDescent="0.3">
      <c r="A26" s="2" t="s">
        <v>33</v>
      </c>
      <c r="B26" s="1" t="s">
        <v>32</v>
      </c>
      <c r="C26" s="3">
        <v>12.990155581144</v>
      </c>
      <c r="D26" s="3">
        <v>14.759326239355801</v>
      </c>
      <c r="E26" s="3">
        <v>0.14606878134984899</v>
      </c>
      <c r="F26" s="40">
        <v>0.72318825804472597</v>
      </c>
    </row>
    <row r="27" spans="1:6" x14ac:dyDescent="0.3">
      <c r="A27" s="2" t="s">
        <v>35</v>
      </c>
      <c r="B27" s="1" t="s">
        <v>34</v>
      </c>
      <c r="C27" s="3">
        <v>12.8251510358389</v>
      </c>
      <c r="D27" s="3">
        <v>14.6611365385145</v>
      </c>
      <c r="E27" s="3">
        <v>0.130566229384039</v>
      </c>
      <c r="F27" s="40">
        <v>0.706599601777266</v>
      </c>
    </row>
    <row r="28" spans="1:6" x14ac:dyDescent="0.3">
      <c r="A28" s="1"/>
      <c r="B28" s="1" t="s">
        <v>36</v>
      </c>
      <c r="C28" s="1"/>
      <c r="D28" s="1"/>
      <c r="E28" s="1"/>
      <c r="F28" s="39"/>
    </row>
    <row r="29" spans="1:6" x14ac:dyDescent="0.3">
      <c r="A29" s="2" t="s">
        <v>38</v>
      </c>
      <c r="B29" s="1" t="s">
        <v>37</v>
      </c>
      <c r="C29" s="3">
        <v>11.7952289212932</v>
      </c>
      <c r="D29" s="3">
        <v>12.593889946289901</v>
      </c>
      <c r="E29" s="3">
        <v>0.64485263293865303</v>
      </c>
      <c r="F29" s="40">
        <v>0.84107154588689903</v>
      </c>
    </row>
    <row r="30" spans="1:6" x14ac:dyDescent="0.3">
      <c r="A30" s="2" t="s">
        <v>40</v>
      </c>
      <c r="B30" s="1" t="s">
        <v>39</v>
      </c>
      <c r="C30" s="1"/>
      <c r="D30" s="1"/>
      <c r="E30" s="1"/>
      <c r="F30" s="39"/>
    </row>
    <row r="31" spans="1:6" x14ac:dyDescent="0.3">
      <c r="A31" s="2" t="s">
        <v>42</v>
      </c>
      <c r="B31" s="1" t="s">
        <v>41</v>
      </c>
      <c r="C31" s="3">
        <v>10.8111142446828</v>
      </c>
      <c r="D31" s="3">
        <v>11.815973929939799</v>
      </c>
      <c r="E31" s="3">
        <v>0.766412792174614</v>
      </c>
      <c r="F31" s="40">
        <v>0.87214920882966296</v>
      </c>
    </row>
    <row r="32" spans="1:6" x14ac:dyDescent="0.3">
      <c r="A32" s="2" t="s">
        <v>44</v>
      </c>
      <c r="B32" s="1" t="s">
        <v>43</v>
      </c>
      <c r="C32" s="3">
        <v>11.4286778755455</v>
      </c>
      <c r="D32" s="3">
        <v>12.131799732318299</v>
      </c>
      <c r="E32" s="3">
        <v>0.29603504756801102</v>
      </c>
      <c r="F32" s="40">
        <v>0.55095068559253901</v>
      </c>
    </row>
    <row r="33" spans="1:6" x14ac:dyDescent="0.3">
      <c r="A33" s="1"/>
      <c r="B33" s="1" t="s">
        <v>45</v>
      </c>
      <c r="C33" s="1"/>
      <c r="D33" s="1"/>
      <c r="E33" s="1"/>
      <c r="F33" s="39"/>
    </row>
    <row r="34" spans="1:6" x14ac:dyDescent="0.3">
      <c r="A34" s="2" t="s">
        <v>47</v>
      </c>
      <c r="B34" s="1" t="s">
        <v>46</v>
      </c>
      <c r="C34" s="3">
        <v>12.2681402022223</v>
      </c>
      <c r="D34" s="3">
        <v>12.509636694411199</v>
      </c>
      <c r="E34" s="3">
        <v>0.74997673904923401</v>
      </c>
      <c r="F34" s="40">
        <v>0.78994197162030999</v>
      </c>
    </row>
    <row r="35" spans="1:6" x14ac:dyDescent="0.3">
      <c r="A35" s="2" t="s">
        <v>49</v>
      </c>
      <c r="B35" s="1" t="s">
        <v>48</v>
      </c>
      <c r="C35" s="3">
        <v>11.152978056429101</v>
      </c>
      <c r="D35" s="3">
        <v>11.680468478175101</v>
      </c>
      <c r="E35" s="3">
        <v>0.58510583313842202</v>
      </c>
      <c r="F35" s="40">
        <v>0.82745548552166004</v>
      </c>
    </row>
    <row r="36" spans="1:6" x14ac:dyDescent="0.3">
      <c r="A36" s="2" t="s">
        <v>51</v>
      </c>
      <c r="B36" s="1" t="s">
        <v>50</v>
      </c>
      <c r="C36" s="3">
        <v>11.102437917308899</v>
      </c>
      <c r="D36" s="3">
        <v>12.1620266177096</v>
      </c>
      <c r="E36" s="3">
        <v>0.68842606272442497</v>
      </c>
      <c r="F36" s="40">
        <v>0.99632263224461204</v>
      </c>
    </row>
    <row r="37" spans="1:6" x14ac:dyDescent="0.3">
      <c r="A37" s="2" t="s">
        <v>53</v>
      </c>
      <c r="B37" s="1" t="s">
        <v>52</v>
      </c>
      <c r="C37" s="3">
        <v>11.0535336215223</v>
      </c>
      <c r="D37" s="3">
        <v>12.0323168141705</v>
      </c>
      <c r="E37" s="3">
        <v>0.74314590314087903</v>
      </c>
      <c r="F37" s="40">
        <v>0.91462569898377599</v>
      </c>
    </row>
    <row r="38" spans="1:6" x14ac:dyDescent="0.3">
      <c r="A38" s="2" t="s">
        <v>55</v>
      </c>
      <c r="B38" s="1" t="s">
        <v>54</v>
      </c>
      <c r="C38" s="3">
        <v>11.030915980686</v>
      </c>
      <c r="D38" s="3">
        <v>11.9980388756056</v>
      </c>
      <c r="E38" s="3">
        <v>0.70859169985967596</v>
      </c>
      <c r="F38" s="40">
        <v>0.89763860550121499</v>
      </c>
    </row>
    <row r="39" spans="1:6" x14ac:dyDescent="0.3">
      <c r="A39" s="2" t="s">
        <v>57</v>
      </c>
      <c r="B39" s="1" t="s">
        <v>56</v>
      </c>
      <c r="C39" s="3">
        <v>11.124234267357</v>
      </c>
      <c r="D39" s="3">
        <v>12.287624005205901</v>
      </c>
      <c r="E39" s="3">
        <v>0.73815445973850402</v>
      </c>
      <c r="F39" s="40">
        <v>0.857264457015113</v>
      </c>
    </row>
    <row r="40" spans="1:6" x14ac:dyDescent="0.3">
      <c r="A40" s="1"/>
      <c r="B40" s="1" t="s">
        <v>58</v>
      </c>
      <c r="C40" s="1"/>
      <c r="D40" s="1"/>
      <c r="E40" s="1"/>
      <c r="F40" s="39"/>
    </row>
    <row r="41" spans="1:6" x14ac:dyDescent="0.3">
      <c r="A41" s="2" t="s">
        <v>60</v>
      </c>
      <c r="B41" s="1" t="s">
        <v>59</v>
      </c>
      <c r="C41" s="3">
        <v>11.4031679206552</v>
      </c>
      <c r="D41" s="3">
        <v>11.956981975560501</v>
      </c>
      <c r="E41" s="3">
        <v>0.52208432545281502</v>
      </c>
      <c r="F41" s="40">
        <v>0.77298735682643804</v>
      </c>
    </row>
    <row r="42" spans="1:6" x14ac:dyDescent="0.3">
      <c r="A42" s="1"/>
      <c r="B42" s="1" t="s">
        <v>61</v>
      </c>
      <c r="C42" s="1"/>
      <c r="D42" s="1"/>
      <c r="E42" s="1"/>
      <c r="F42" s="39"/>
    </row>
    <row r="43" spans="1:6" x14ac:dyDescent="0.3">
      <c r="A43" s="2" t="s">
        <v>63</v>
      </c>
      <c r="B43" s="1" t="s">
        <v>62</v>
      </c>
      <c r="C43" s="3">
        <v>11.418180202702301</v>
      </c>
      <c r="D43" s="3">
        <v>12.0100073141659</v>
      </c>
      <c r="E43" s="3">
        <v>0.58382883181037004</v>
      </c>
      <c r="F43" s="40">
        <v>0.81823760603254203</v>
      </c>
    </row>
    <row r="44" spans="1:6" x14ac:dyDescent="0.3">
      <c r="A44" s="1"/>
      <c r="B44" s="1" t="s">
        <v>64</v>
      </c>
      <c r="C44" s="1"/>
      <c r="D44" s="1"/>
      <c r="E44" s="1"/>
      <c r="F44" s="39"/>
    </row>
    <row r="45" spans="1:6" x14ac:dyDescent="0.3">
      <c r="A45" s="2" t="s">
        <v>66</v>
      </c>
      <c r="B45" s="1" t="s">
        <v>65</v>
      </c>
      <c r="C45" s="3">
        <v>10.257054761752499</v>
      </c>
      <c r="D45" s="3">
        <v>10.869638613646</v>
      </c>
      <c r="E45" s="3">
        <v>0.89627057221419004</v>
      </c>
      <c r="F45" s="40">
        <v>0.85530292591733503</v>
      </c>
    </row>
    <row r="46" spans="1:6" x14ac:dyDescent="0.3">
      <c r="A46" s="1"/>
      <c r="B46" s="1" t="s">
        <v>67</v>
      </c>
      <c r="C46" s="1"/>
      <c r="D46" s="1"/>
      <c r="E46" s="1"/>
      <c r="F46" s="39"/>
    </row>
    <row r="47" spans="1:6" x14ac:dyDescent="0.3">
      <c r="A47" s="2" t="s">
        <v>69</v>
      </c>
      <c r="B47" s="1" t="s">
        <v>68</v>
      </c>
      <c r="C47" s="3">
        <v>11.6298911785453</v>
      </c>
      <c r="D47" s="3">
        <v>11.971686414277899</v>
      </c>
      <c r="E47" s="3">
        <v>0.36940072101112797</v>
      </c>
      <c r="F47" s="40">
        <v>0.57316892426964605</v>
      </c>
    </row>
    <row r="48" spans="1:6" x14ac:dyDescent="0.3">
      <c r="A48" s="2"/>
      <c r="B48" s="1" t="s">
        <v>2074</v>
      </c>
      <c r="C48" s="3">
        <f>MEDIAN(C7:C47)</f>
        <v>11.199987850476649</v>
      </c>
      <c r="D48" s="3">
        <f>MEDIAN(D7:D47)</f>
        <v>12.0323168141705</v>
      </c>
      <c r="E48" s="3">
        <f>MEDIAN(E7:E47)</f>
        <v>0.62037592519440454</v>
      </c>
      <c r="F48" s="40">
        <f>MEDIAN(F7:F47)</f>
        <v>0.82979290970515995</v>
      </c>
    </row>
    <row r="49" spans="1:6" x14ac:dyDescent="0.3">
      <c r="A49" s="2"/>
      <c r="B49" s="1" t="s">
        <v>70</v>
      </c>
      <c r="C49" s="3">
        <v>11.5066883650868</v>
      </c>
      <c r="D49" s="3">
        <v>12.654778273070299</v>
      </c>
      <c r="E49" s="3">
        <v>0.61631979692503802</v>
      </c>
      <c r="F49" s="40">
        <v>0.741373963331737</v>
      </c>
    </row>
    <row r="50" spans="1:6" x14ac:dyDescent="0.3">
      <c r="A50" s="2"/>
      <c r="B50" s="1" t="s">
        <v>71</v>
      </c>
      <c r="C50" s="3">
        <v>11.0572174953047</v>
      </c>
      <c r="D50" s="3">
        <v>11.7923508992221</v>
      </c>
      <c r="E50" s="3">
        <v>0.82010799195283801</v>
      </c>
      <c r="F50" s="40">
        <v>0.89262942221271202</v>
      </c>
    </row>
    <row r="51" spans="1:6" x14ac:dyDescent="0.3">
      <c r="A51" s="2"/>
      <c r="B51" s="1"/>
      <c r="C51" s="3"/>
      <c r="D51" s="3"/>
      <c r="E51" s="3"/>
      <c r="F51" s="40"/>
    </row>
    <row r="52" spans="1:6" x14ac:dyDescent="0.3">
      <c r="A52" s="2"/>
      <c r="B52" s="1"/>
      <c r="C52" s="3"/>
      <c r="D52" s="3"/>
      <c r="E52" s="3"/>
      <c r="F52" s="40"/>
    </row>
    <row r="53" spans="1:6" x14ac:dyDescent="0.3">
      <c r="A53" s="2"/>
      <c r="B53" s="1"/>
      <c r="C53" s="3"/>
      <c r="D53" s="3"/>
      <c r="E53" s="3"/>
      <c r="F53" s="40"/>
    </row>
    <row r="54" spans="1:6" x14ac:dyDescent="0.3">
      <c r="A54" s="2"/>
      <c r="B54" s="1"/>
      <c r="C54" s="3"/>
      <c r="D54" s="3"/>
      <c r="E54" s="3"/>
      <c r="F54" s="40"/>
    </row>
    <row r="55" spans="1:6" x14ac:dyDescent="0.3">
      <c r="A55" s="2"/>
      <c r="B55" s="1"/>
      <c r="C55" s="3"/>
      <c r="D55" s="3"/>
      <c r="E55" s="3"/>
      <c r="F55" s="40"/>
    </row>
    <row r="56" spans="1:6" ht="17.399999999999999" x14ac:dyDescent="0.3">
      <c r="A56" s="5"/>
      <c r="B56" s="5" t="s">
        <v>72</v>
      </c>
      <c r="C56" s="5"/>
      <c r="D56" s="5"/>
      <c r="E56" s="5"/>
      <c r="F56" s="38"/>
    </row>
    <row r="57" spans="1:6" x14ac:dyDescent="0.3">
      <c r="A57" s="1"/>
      <c r="B57" s="1"/>
      <c r="C57" s="21" t="s">
        <v>2093</v>
      </c>
      <c r="D57" s="22" t="s">
        <v>2094</v>
      </c>
      <c r="E57" s="22" t="s">
        <v>2095</v>
      </c>
      <c r="F57" s="22" t="s">
        <v>2096</v>
      </c>
    </row>
    <row r="58" spans="1:6" x14ac:dyDescent="0.3">
      <c r="A58" s="1"/>
      <c r="B58" s="1" t="s">
        <v>2072</v>
      </c>
      <c r="C58" s="1"/>
      <c r="D58" s="1"/>
      <c r="E58" s="1"/>
      <c r="F58" s="39"/>
    </row>
    <row r="59" spans="1:6" x14ac:dyDescent="0.3">
      <c r="A59" s="1"/>
      <c r="B59" s="1"/>
      <c r="C59" s="1"/>
      <c r="D59" s="1"/>
      <c r="E59" s="1"/>
      <c r="F59" s="39"/>
    </row>
    <row r="60" spans="1:6" x14ac:dyDescent="0.3">
      <c r="A60" s="2" t="s">
        <v>74</v>
      </c>
      <c r="B60" s="1" t="s">
        <v>73</v>
      </c>
      <c r="C60" s="1"/>
      <c r="D60" s="1"/>
      <c r="E60" s="1"/>
      <c r="F60" s="39"/>
    </row>
    <row r="61" spans="1:6" x14ac:dyDescent="0.3">
      <c r="A61" s="1"/>
      <c r="B61" s="1" t="s">
        <v>75</v>
      </c>
      <c r="C61" s="1"/>
      <c r="D61" s="1"/>
      <c r="E61" s="1"/>
      <c r="F61" s="39"/>
    </row>
    <row r="62" spans="1:6" ht="25.2" x14ac:dyDescent="0.3">
      <c r="A62" s="2" t="s">
        <v>77</v>
      </c>
      <c r="B62" s="1" t="s">
        <v>76</v>
      </c>
      <c r="C62" s="3">
        <v>9.8207213131688995</v>
      </c>
      <c r="D62" s="3">
        <v>12.740010841089701</v>
      </c>
      <c r="E62" s="3">
        <v>1.11153766478329</v>
      </c>
      <c r="F62" s="40">
        <v>0.74494775422642601</v>
      </c>
    </row>
    <row r="63" spans="1:6" x14ac:dyDescent="0.3">
      <c r="A63" s="2" t="s">
        <v>79</v>
      </c>
      <c r="B63" s="1" t="s">
        <v>78</v>
      </c>
      <c r="C63" s="1"/>
      <c r="D63" s="1"/>
      <c r="E63" s="1"/>
      <c r="F63" s="39"/>
    </row>
    <row r="64" spans="1:6" x14ac:dyDescent="0.3">
      <c r="A64" s="2"/>
      <c r="B64" s="1"/>
      <c r="C64" s="1"/>
      <c r="D64" s="1"/>
      <c r="E64" s="1"/>
      <c r="F64" s="39"/>
    </row>
    <row r="65" spans="1:20" ht="17.399999999999999" x14ac:dyDescent="0.3">
      <c r="A65" s="2"/>
      <c r="B65" s="5" t="s">
        <v>80</v>
      </c>
      <c r="C65" s="1"/>
      <c r="D65" s="1"/>
      <c r="E65" s="1"/>
      <c r="F65" s="39"/>
    </row>
    <row r="66" spans="1:20" x14ac:dyDescent="0.3">
      <c r="A66" s="2"/>
      <c r="B66" s="1"/>
      <c r="C66" s="1"/>
      <c r="D66" s="1"/>
      <c r="E66" s="1"/>
      <c r="F66" s="39"/>
    </row>
    <row r="67" spans="1:20" x14ac:dyDescent="0.3">
      <c r="A67" s="2"/>
      <c r="B67" s="1"/>
      <c r="C67" s="1"/>
      <c r="D67" s="1"/>
      <c r="E67" s="1"/>
      <c r="F67" s="39"/>
    </row>
    <row r="68" spans="1:20" s="23" customFormat="1" x14ac:dyDescent="0.3">
      <c r="A68" s="2"/>
      <c r="B68" s="1"/>
      <c r="C68" s="1"/>
      <c r="D68" s="1"/>
      <c r="E68" s="1"/>
      <c r="F68" s="39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3">
      <c r="A69" s="1"/>
      <c r="B69" s="1" t="s">
        <v>82</v>
      </c>
      <c r="C69" s="1"/>
      <c r="D69" s="1"/>
      <c r="E69" s="1"/>
      <c r="F69" s="39"/>
    </row>
    <row r="70" spans="1:20" x14ac:dyDescent="0.3">
      <c r="A70" s="2" t="s">
        <v>84</v>
      </c>
      <c r="B70" s="1" t="s">
        <v>83</v>
      </c>
      <c r="C70" s="3">
        <v>9.7888620444840093</v>
      </c>
      <c r="D70" s="3">
        <v>10.9966077953486</v>
      </c>
      <c r="E70" s="3">
        <v>0.125355167088297</v>
      </c>
      <c r="F70" s="40">
        <v>-2.2356158326768402E-2</v>
      </c>
    </row>
    <row r="71" spans="1:20" x14ac:dyDescent="0.3">
      <c r="A71" s="2" t="s">
        <v>86</v>
      </c>
      <c r="B71" s="1" t="s">
        <v>85</v>
      </c>
      <c r="C71" s="3">
        <v>12.518899438862</v>
      </c>
      <c r="D71" s="1"/>
      <c r="E71" s="3">
        <v>0.76768103122745202</v>
      </c>
      <c r="F71" s="39"/>
    </row>
    <row r="72" spans="1:20" x14ac:dyDescent="0.3">
      <c r="A72" s="1"/>
      <c r="B72" s="1" t="s">
        <v>87</v>
      </c>
      <c r="C72" s="1"/>
      <c r="D72" s="1"/>
      <c r="E72" s="1"/>
      <c r="F72" s="39"/>
    </row>
    <row r="73" spans="1:20" x14ac:dyDescent="0.3">
      <c r="A73" s="2" t="s">
        <v>89</v>
      </c>
      <c r="B73" s="1" t="s">
        <v>88</v>
      </c>
      <c r="C73" s="3">
        <v>11.3379349025073</v>
      </c>
      <c r="D73" s="3">
        <v>13.462990718562001</v>
      </c>
      <c r="E73" s="3">
        <v>0.45524101980370002</v>
      </c>
      <c r="F73" s="40">
        <v>0.330275913590238</v>
      </c>
    </row>
    <row r="74" spans="1:20" x14ac:dyDescent="0.3">
      <c r="A74" s="1"/>
      <c r="B74" s="1" t="s">
        <v>90</v>
      </c>
      <c r="C74" s="1"/>
      <c r="D74" s="1"/>
      <c r="E74" s="1"/>
      <c r="F74" s="39"/>
    </row>
    <row r="75" spans="1:20" x14ac:dyDescent="0.3">
      <c r="A75" s="2" t="s">
        <v>92</v>
      </c>
      <c r="B75" s="1" t="s">
        <v>91</v>
      </c>
      <c r="C75" s="3">
        <v>11.3049517552209</v>
      </c>
      <c r="D75" s="3">
        <v>13.4992442250827</v>
      </c>
      <c r="E75" s="3">
        <v>0.41091969400172002</v>
      </c>
      <c r="F75" s="40">
        <v>0.29733569121664899</v>
      </c>
    </row>
    <row r="76" spans="1:20" x14ac:dyDescent="0.3">
      <c r="A76" s="1"/>
      <c r="B76" s="1" t="s">
        <v>93</v>
      </c>
      <c r="C76" s="1"/>
      <c r="D76" s="1"/>
      <c r="E76" s="1"/>
      <c r="F76" s="39"/>
    </row>
    <row r="77" spans="1:20" x14ac:dyDescent="0.3">
      <c r="A77" s="2" t="s">
        <v>95</v>
      </c>
      <c r="B77" s="1" t="s">
        <v>94</v>
      </c>
      <c r="C77" s="1"/>
      <c r="D77" s="1"/>
      <c r="E77" s="1"/>
      <c r="F77" s="39"/>
    </row>
    <row r="78" spans="1:20" x14ac:dyDescent="0.3">
      <c r="A78" s="1"/>
      <c r="B78" s="1" t="s">
        <v>96</v>
      </c>
      <c r="C78" s="1"/>
      <c r="D78" s="1"/>
      <c r="E78" s="1"/>
      <c r="F78" s="39"/>
    </row>
    <row r="79" spans="1:20" x14ac:dyDescent="0.3">
      <c r="A79" s="2" t="s">
        <v>98</v>
      </c>
      <c r="B79" s="1" t="s">
        <v>97</v>
      </c>
      <c r="C79" s="3">
        <v>10.1934145968611</v>
      </c>
      <c r="D79" s="3">
        <v>11.684833166053499</v>
      </c>
      <c r="E79" s="3">
        <v>0.171959586808695</v>
      </c>
      <c r="F79" s="40">
        <v>0.20827109218422901</v>
      </c>
    </row>
    <row r="80" spans="1:20" x14ac:dyDescent="0.3">
      <c r="A80" s="1"/>
      <c r="B80" s="1" t="s">
        <v>99</v>
      </c>
      <c r="C80" s="1"/>
      <c r="D80" s="1"/>
      <c r="E80" s="1"/>
      <c r="F80" s="39"/>
    </row>
    <row r="81" spans="1:6" x14ac:dyDescent="0.3">
      <c r="A81" s="2" t="s">
        <v>101</v>
      </c>
      <c r="B81" s="1" t="s">
        <v>100</v>
      </c>
      <c r="C81" s="3">
        <v>11.344368555976899</v>
      </c>
      <c r="D81" s="3">
        <v>13.4013214233117</v>
      </c>
      <c r="E81" s="3">
        <v>0.54217278081273901</v>
      </c>
      <c r="F81" s="40">
        <v>0.39154187768138199</v>
      </c>
    </row>
    <row r="82" spans="1:6" x14ac:dyDescent="0.3">
      <c r="A82" s="2" t="s">
        <v>103</v>
      </c>
      <c r="B82" s="1" t="s">
        <v>102</v>
      </c>
      <c r="C82" s="3">
        <v>11.0214282551711</v>
      </c>
      <c r="D82" s="3">
        <v>13.9086789920734</v>
      </c>
      <c r="E82" s="3">
        <v>1.17212372182556</v>
      </c>
      <c r="F82" s="40">
        <v>0.57208712499985903</v>
      </c>
    </row>
    <row r="83" spans="1:6" x14ac:dyDescent="0.3">
      <c r="A83" s="2" t="s">
        <v>105</v>
      </c>
      <c r="B83" s="1" t="s">
        <v>104</v>
      </c>
      <c r="C83" s="3">
        <v>11.7893044048639</v>
      </c>
      <c r="D83" s="3">
        <v>13.4926556745295</v>
      </c>
      <c r="E83" s="3">
        <v>0.58360331151063805</v>
      </c>
      <c r="F83" s="40">
        <v>0.32280128089343801</v>
      </c>
    </row>
    <row r="84" spans="1:6" x14ac:dyDescent="0.3">
      <c r="A84" s="1"/>
      <c r="B84" s="1" t="s">
        <v>106</v>
      </c>
      <c r="C84" s="1"/>
      <c r="D84" s="1"/>
      <c r="E84" s="1"/>
      <c r="F84" s="39"/>
    </row>
    <row r="85" spans="1:6" x14ac:dyDescent="0.3">
      <c r="A85" s="2" t="s">
        <v>108</v>
      </c>
      <c r="B85" s="1" t="s">
        <v>107</v>
      </c>
      <c r="C85" s="3">
        <v>12.1728037392482</v>
      </c>
      <c r="D85" s="3">
        <v>15.0839740667512</v>
      </c>
      <c r="E85" s="3">
        <v>0.54470542545553402</v>
      </c>
      <c r="F85" s="40">
        <v>0.14861741927929301</v>
      </c>
    </row>
    <row r="86" spans="1:6" x14ac:dyDescent="0.3">
      <c r="A86" s="2" t="s">
        <v>110</v>
      </c>
      <c r="B86" s="1" t="s">
        <v>109</v>
      </c>
      <c r="C86" s="1"/>
      <c r="D86" s="1"/>
      <c r="E86" s="1"/>
      <c r="F86" s="39"/>
    </row>
    <row r="87" spans="1:6" x14ac:dyDescent="0.3">
      <c r="A87" s="2" t="s">
        <v>112</v>
      </c>
      <c r="B87" s="1" t="s">
        <v>111</v>
      </c>
      <c r="C87" s="3">
        <v>12.469752948289599</v>
      </c>
      <c r="D87" s="3">
        <v>14.566648434909901</v>
      </c>
      <c r="E87" s="3">
        <v>0.74235864716318001</v>
      </c>
      <c r="F87" s="40">
        <v>0.37109924709090197</v>
      </c>
    </row>
    <row r="88" spans="1:6" x14ac:dyDescent="0.3">
      <c r="A88" s="1"/>
      <c r="B88" s="1" t="s">
        <v>113</v>
      </c>
      <c r="C88" s="1"/>
      <c r="D88" s="1"/>
      <c r="E88" s="1"/>
      <c r="F88" s="39"/>
    </row>
    <row r="89" spans="1:6" x14ac:dyDescent="0.3">
      <c r="A89" s="2" t="s">
        <v>115</v>
      </c>
      <c r="B89" s="1" t="s">
        <v>114</v>
      </c>
      <c r="C89" s="3">
        <v>12.747627954353201</v>
      </c>
      <c r="D89" s="1"/>
      <c r="E89" s="3">
        <v>0.84487434996793798</v>
      </c>
      <c r="F89" s="39"/>
    </row>
    <row r="90" spans="1:6" x14ac:dyDescent="0.3">
      <c r="A90" s="2" t="s">
        <v>117</v>
      </c>
      <c r="B90" s="1" t="s">
        <v>116</v>
      </c>
      <c r="C90" s="3">
        <v>13.4069383571928</v>
      </c>
      <c r="D90" s="3">
        <v>15.071085704239801</v>
      </c>
      <c r="E90" s="3">
        <v>0.746331562358444</v>
      </c>
      <c r="F90" s="40">
        <v>0.42857855849972698</v>
      </c>
    </row>
    <row r="91" spans="1:6" x14ac:dyDescent="0.3">
      <c r="A91" s="2" t="s">
        <v>119</v>
      </c>
      <c r="B91" s="1" t="s">
        <v>118</v>
      </c>
      <c r="C91" s="3">
        <v>13.426519170347801</v>
      </c>
      <c r="D91" s="3">
        <v>15.1061152354964</v>
      </c>
      <c r="E91" s="3">
        <v>0.73786660902690804</v>
      </c>
      <c r="F91" s="40">
        <v>0.42455864399144999</v>
      </c>
    </row>
    <row r="92" spans="1:6" x14ac:dyDescent="0.3">
      <c r="A92" s="1"/>
      <c r="B92" s="1" t="s">
        <v>120</v>
      </c>
      <c r="C92" s="1"/>
      <c r="D92" s="1"/>
      <c r="E92" s="1"/>
      <c r="F92" s="39"/>
    </row>
    <row r="93" spans="1:6" ht="25.2" x14ac:dyDescent="0.3">
      <c r="A93" s="2" t="s">
        <v>122</v>
      </c>
      <c r="B93" s="1" t="s">
        <v>121</v>
      </c>
      <c r="C93" s="3">
        <v>12.0154962320754</v>
      </c>
      <c r="D93" s="3">
        <v>14.450916942707</v>
      </c>
      <c r="E93" s="3">
        <v>0.60221496071621905</v>
      </c>
      <c r="F93" s="40">
        <v>0.17607573447144001</v>
      </c>
    </row>
    <row r="94" spans="1:6" x14ac:dyDescent="0.3">
      <c r="A94" s="1"/>
      <c r="B94" s="1" t="s">
        <v>123</v>
      </c>
      <c r="C94" s="1"/>
      <c r="D94" s="1"/>
      <c r="E94" s="1"/>
      <c r="F94" s="39"/>
    </row>
    <row r="95" spans="1:6" x14ac:dyDescent="0.3">
      <c r="A95" s="2" t="s">
        <v>125</v>
      </c>
      <c r="B95" s="1" t="s">
        <v>124</v>
      </c>
      <c r="C95" s="3">
        <v>10.815763935720399</v>
      </c>
      <c r="D95" s="3">
        <v>14.6826063944851</v>
      </c>
      <c r="E95" s="3">
        <v>0.60733100185377897</v>
      </c>
      <c r="F95" s="40">
        <v>0.270746143879739</v>
      </c>
    </row>
    <row r="96" spans="1:6" x14ac:dyDescent="0.3">
      <c r="A96" s="1"/>
      <c r="B96" s="1" t="s">
        <v>126</v>
      </c>
      <c r="C96" s="1"/>
      <c r="D96" s="1"/>
      <c r="E96" s="1"/>
      <c r="F96" s="39"/>
    </row>
    <row r="97" spans="1:6" x14ac:dyDescent="0.3">
      <c r="A97" s="2" t="s">
        <v>128</v>
      </c>
      <c r="B97" s="1" t="s">
        <v>127</v>
      </c>
      <c r="C97" s="3">
        <v>11.693346128320099</v>
      </c>
      <c r="D97" s="3">
        <v>14.6196304028947</v>
      </c>
      <c r="E97" s="3">
        <v>1.4240617769068</v>
      </c>
      <c r="F97" s="40">
        <v>0.72550734889198998</v>
      </c>
    </row>
    <row r="98" spans="1:6" x14ac:dyDescent="0.3">
      <c r="A98" s="2" t="s">
        <v>130</v>
      </c>
      <c r="B98" s="1" t="s">
        <v>129</v>
      </c>
      <c r="C98" s="3">
        <v>11.749296686981101</v>
      </c>
      <c r="D98" s="3">
        <v>14.7379288701344</v>
      </c>
      <c r="E98" s="3">
        <v>1.42049805563919</v>
      </c>
      <c r="F98" s="40">
        <v>0.70608542861661305</v>
      </c>
    </row>
    <row r="99" spans="1:6" x14ac:dyDescent="0.3">
      <c r="A99" s="1"/>
      <c r="B99" s="1" t="s">
        <v>131</v>
      </c>
      <c r="C99" s="1"/>
      <c r="D99" s="1"/>
      <c r="E99" s="1"/>
      <c r="F99" s="39"/>
    </row>
    <row r="100" spans="1:6" x14ac:dyDescent="0.3">
      <c r="A100" s="2" t="s">
        <v>133</v>
      </c>
      <c r="B100" s="1" t="s">
        <v>132</v>
      </c>
      <c r="C100" s="3">
        <v>11.8663309838362</v>
      </c>
      <c r="D100" s="3">
        <v>13.5769904683346</v>
      </c>
      <c r="E100" s="3">
        <v>0.71206820684024597</v>
      </c>
      <c r="F100" s="40">
        <v>0.49124025232222901</v>
      </c>
    </row>
    <row r="101" spans="1:6" x14ac:dyDescent="0.3">
      <c r="A101" s="1"/>
      <c r="B101" s="1" t="s">
        <v>134</v>
      </c>
      <c r="C101" s="1"/>
      <c r="D101" s="1"/>
      <c r="E101" s="1"/>
      <c r="F101" s="39"/>
    </row>
    <row r="102" spans="1:6" x14ac:dyDescent="0.3">
      <c r="A102" s="2" t="s">
        <v>136</v>
      </c>
      <c r="B102" s="1" t="s">
        <v>135</v>
      </c>
      <c r="C102" s="3">
        <v>11.9215845197268</v>
      </c>
      <c r="D102" s="3">
        <v>13.529795435619</v>
      </c>
      <c r="E102" s="3">
        <v>0.72180414163389806</v>
      </c>
      <c r="F102" s="40">
        <v>0.49299329575864698</v>
      </c>
    </row>
    <row r="103" spans="1:6" x14ac:dyDescent="0.3">
      <c r="A103" s="1"/>
      <c r="B103" s="1" t="s">
        <v>2073</v>
      </c>
      <c r="C103" s="1"/>
      <c r="D103" s="1"/>
      <c r="E103" s="1"/>
      <c r="F103" s="39"/>
    </row>
    <row r="104" spans="1:6" x14ac:dyDescent="0.3">
      <c r="A104" s="1"/>
      <c r="B104" s="1" t="s">
        <v>137</v>
      </c>
      <c r="C104" s="1"/>
      <c r="D104" s="1"/>
      <c r="E104" s="1"/>
      <c r="F104" s="39"/>
    </row>
    <row r="105" spans="1:6" x14ac:dyDescent="0.3">
      <c r="A105" s="2" t="s">
        <v>139</v>
      </c>
      <c r="B105" s="1" t="s">
        <v>138</v>
      </c>
      <c r="C105" s="3">
        <v>12.129033692377901</v>
      </c>
      <c r="D105" s="3">
        <v>14.746448111761399</v>
      </c>
      <c r="E105" s="3">
        <v>0.95706362455601701</v>
      </c>
      <c r="F105" s="40">
        <v>0.30948278918510003</v>
      </c>
    </row>
    <row r="106" spans="1:6" x14ac:dyDescent="0.3">
      <c r="A106" s="2"/>
      <c r="B106" s="1" t="s">
        <v>2074</v>
      </c>
      <c r="C106" s="3">
        <f>MEDIAN(C70:C105)</f>
        <v>11.827817694350049</v>
      </c>
      <c r="D106" s="3">
        <f>MEDIAN(D70:D105)</f>
        <v>14.179797967390201</v>
      </c>
      <c r="E106" s="3">
        <f>MEDIAN(E70:E105)</f>
        <v>0.71693617423707201</v>
      </c>
      <c r="F106" s="40">
        <f>MEDIAN(F70:F105)</f>
        <v>0.35068758034057002</v>
      </c>
    </row>
    <row r="107" spans="1:6" x14ac:dyDescent="0.3">
      <c r="A107" s="2"/>
      <c r="B107" s="1" t="s">
        <v>140</v>
      </c>
      <c r="C107" s="3">
        <v>11.1979893426149</v>
      </c>
      <c r="D107" s="3">
        <v>13.567599380504999</v>
      </c>
      <c r="E107" s="3">
        <v>0.871388068694951</v>
      </c>
      <c r="F107" s="40">
        <v>0.47210604945649998</v>
      </c>
    </row>
    <row r="108" spans="1:6" x14ac:dyDescent="0.3">
      <c r="A108" s="2"/>
      <c r="B108" s="1"/>
      <c r="C108" s="3"/>
      <c r="D108" s="3"/>
      <c r="E108" s="3"/>
      <c r="F108" s="40"/>
    </row>
    <row r="109" spans="1:6" x14ac:dyDescent="0.3">
      <c r="A109" s="2"/>
      <c r="B109" s="1"/>
      <c r="C109" s="3"/>
      <c r="D109" s="3"/>
      <c r="E109" s="3"/>
      <c r="F109" s="40"/>
    </row>
    <row r="110" spans="1:6" x14ac:dyDescent="0.3">
      <c r="A110" s="2"/>
      <c r="B110" s="1"/>
      <c r="C110" s="3"/>
      <c r="D110" s="3"/>
      <c r="E110" s="3"/>
      <c r="F110" s="40"/>
    </row>
    <row r="111" spans="1:6" x14ac:dyDescent="0.3">
      <c r="A111" s="2"/>
      <c r="B111" s="1"/>
      <c r="C111" s="3"/>
      <c r="D111" s="3"/>
      <c r="E111" s="3"/>
      <c r="F111" s="40"/>
    </row>
    <row r="112" spans="1:6" ht="17.399999999999999" x14ac:dyDescent="0.3">
      <c r="A112" s="5"/>
      <c r="B112" s="5" t="s">
        <v>141</v>
      </c>
      <c r="C112" s="5"/>
      <c r="D112" s="5"/>
      <c r="E112" s="5"/>
      <c r="F112" s="38"/>
    </row>
    <row r="113" spans="1:6" x14ac:dyDescent="0.3">
      <c r="A113" s="1"/>
      <c r="B113" s="1"/>
      <c r="C113" s="21" t="s">
        <v>2093</v>
      </c>
      <c r="D113" s="22" t="s">
        <v>2094</v>
      </c>
      <c r="E113" s="22" t="s">
        <v>2095</v>
      </c>
      <c r="F113" s="22" t="s">
        <v>2096</v>
      </c>
    </row>
    <row r="114" spans="1:6" x14ac:dyDescent="0.3">
      <c r="A114" s="1"/>
      <c r="B114" s="1" t="s">
        <v>2072</v>
      </c>
      <c r="C114" s="1"/>
      <c r="D114" s="1"/>
      <c r="E114" s="1"/>
      <c r="F114" s="39"/>
    </row>
    <row r="115" spans="1:6" x14ac:dyDescent="0.3">
      <c r="A115" s="2" t="s">
        <v>143</v>
      </c>
      <c r="B115" s="1" t="s">
        <v>142</v>
      </c>
      <c r="C115" s="3">
        <v>16.397472926513402</v>
      </c>
      <c r="D115" s="3">
        <v>17.754455628142399</v>
      </c>
      <c r="E115" s="3">
        <v>0.38188831889858499</v>
      </c>
      <c r="F115" s="40">
        <v>0.41856203630504402</v>
      </c>
    </row>
    <row r="116" spans="1:6" x14ac:dyDescent="0.3">
      <c r="A116" s="2" t="s">
        <v>145</v>
      </c>
      <c r="B116" s="1" t="s">
        <v>144</v>
      </c>
      <c r="C116" s="3">
        <v>14.000318432371101</v>
      </c>
      <c r="D116" s="3">
        <v>16.239685819693602</v>
      </c>
      <c r="E116" s="3">
        <v>0.70849202616475204</v>
      </c>
      <c r="F116" s="40">
        <v>0.63440425936368205</v>
      </c>
    </row>
    <row r="117" spans="1:6" x14ac:dyDescent="0.3">
      <c r="A117" s="2"/>
      <c r="B117" s="1"/>
      <c r="C117" s="3"/>
      <c r="D117" s="3"/>
      <c r="E117" s="3"/>
      <c r="F117" s="40"/>
    </row>
    <row r="118" spans="1:6" x14ac:dyDescent="0.3">
      <c r="A118" s="2"/>
      <c r="B118" s="1"/>
      <c r="C118" s="3"/>
      <c r="D118" s="3"/>
      <c r="E118" s="3"/>
      <c r="F118" s="40"/>
    </row>
    <row r="119" spans="1:6" x14ac:dyDescent="0.3">
      <c r="A119" s="2"/>
      <c r="B119" s="1"/>
      <c r="C119" s="3"/>
      <c r="D119" s="3"/>
      <c r="E119" s="3"/>
      <c r="F119" s="40"/>
    </row>
    <row r="120" spans="1:6" ht="17.399999999999999" x14ac:dyDescent="0.3">
      <c r="A120" s="5"/>
      <c r="B120" s="5" t="s">
        <v>146</v>
      </c>
      <c r="C120" s="5"/>
      <c r="D120" s="5"/>
      <c r="E120" s="5"/>
      <c r="F120" s="38"/>
    </row>
    <row r="121" spans="1:6" x14ac:dyDescent="0.3">
      <c r="A121" s="1"/>
      <c r="B121" s="1"/>
      <c r="C121" s="21" t="s">
        <v>2093</v>
      </c>
      <c r="D121" s="22" t="s">
        <v>2094</v>
      </c>
      <c r="E121" s="22" t="s">
        <v>2095</v>
      </c>
      <c r="F121" s="22" t="s">
        <v>2096</v>
      </c>
    </row>
    <row r="122" spans="1:6" x14ac:dyDescent="0.3">
      <c r="A122" s="1"/>
      <c r="B122" s="1" t="s">
        <v>2072</v>
      </c>
      <c r="C122" s="1"/>
      <c r="D122" s="1"/>
      <c r="E122" s="1"/>
      <c r="F122" s="39"/>
    </row>
    <row r="123" spans="1:6" x14ac:dyDescent="0.3">
      <c r="A123" s="1"/>
      <c r="B123" s="1" t="s">
        <v>147</v>
      </c>
      <c r="C123" s="1"/>
      <c r="D123" s="1"/>
      <c r="E123" s="1"/>
      <c r="F123" s="39"/>
    </row>
    <row r="124" spans="1:6" x14ac:dyDescent="0.3">
      <c r="A124" s="2" t="s">
        <v>149</v>
      </c>
      <c r="B124" s="1" t="s">
        <v>148</v>
      </c>
      <c r="C124" s="3">
        <v>12.927534939080299</v>
      </c>
      <c r="D124" s="1"/>
      <c r="E124" s="3">
        <v>0.56102708274832502</v>
      </c>
      <c r="F124" s="39"/>
    </row>
    <row r="125" spans="1:6" x14ac:dyDescent="0.3">
      <c r="A125" s="1"/>
      <c r="B125" s="1" t="s">
        <v>150</v>
      </c>
      <c r="C125" s="1"/>
      <c r="D125" s="1"/>
      <c r="E125" s="1"/>
      <c r="F125" s="39"/>
    </row>
    <row r="126" spans="1:6" x14ac:dyDescent="0.3">
      <c r="A126" s="2" t="s">
        <v>152</v>
      </c>
      <c r="B126" s="1" t="s">
        <v>151</v>
      </c>
      <c r="C126" s="3">
        <v>9.6982356791857001</v>
      </c>
      <c r="D126" s="3">
        <v>10.721871351173601</v>
      </c>
      <c r="E126" s="3">
        <v>0.78746015327362395</v>
      </c>
      <c r="F126" s="40">
        <v>0.50995472694427302</v>
      </c>
    </row>
    <row r="127" spans="1:6" x14ac:dyDescent="0.3">
      <c r="A127" s="2" t="s">
        <v>154</v>
      </c>
      <c r="B127" s="1" t="s">
        <v>153</v>
      </c>
      <c r="C127" s="1"/>
      <c r="D127" s="1"/>
      <c r="E127" s="1"/>
      <c r="F127" s="39"/>
    </row>
    <row r="128" spans="1:6" x14ac:dyDescent="0.3">
      <c r="A128" s="2" t="s">
        <v>156</v>
      </c>
      <c r="B128" s="1" t="s">
        <v>155</v>
      </c>
      <c r="C128" s="3">
        <v>10.8038790002034</v>
      </c>
      <c r="D128" s="3">
        <v>12.9164460122898</v>
      </c>
      <c r="E128" s="3">
        <v>0.609557938992219</v>
      </c>
      <c r="F128" s="40">
        <v>0.25208325502303303</v>
      </c>
    </row>
    <row r="129" spans="1:6" x14ac:dyDescent="0.3">
      <c r="A129" s="1"/>
      <c r="B129" s="1" t="s">
        <v>157</v>
      </c>
      <c r="C129" s="1"/>
      <c r="D129" s="1"/>
      <c r="E129" s="1"/>
      <c r="F129" s="39"/>
    </row>
    <row r="130" spans="1:6" x14ac:dyDescent="0.3">
      <c r="A130" s="2" t="s">
        <v>159</v>
      </c>
      <c r="B130" s="1" t="s">
        <v>158</v>
      </c>
      <c r="C130" s="3">
        <v>10.157602530335099</v>
      </c>
      <c r="D130" s="3">
        <v>11.4495821376472</v>
      </c>
      <c r="E130" s="3">
        <v>0.61737380419792198</v>
      </c>
      <c r="F130" s="40">
        <v>0.443451342443969</v>
      </c>
    </row>
    <row r="131" spans="1:6" x14ac:dyDescent="0.3">
      <c r="A131" s="1"/>
      <c r="B131" s="1" t="s">
        <v>160</v>
      </c>
      <c r="C131" s="1"/>
      <c r="D131" s="1"/>
      <c r="E131" s="1"/>
      <c r="F131" s="39"/>
    </row>
    <row r="132" spans="1:6" x14ac:dyDescent="0.3">
      <c r="A132" s="2" t="s">
        <v>162</v>
      </c>
      <c r="B132" s="1" t="s">
        <v>161</v>
      </c>
      <c r="C132" s="3">
        <v>10.1549543104226</v>
      </c>
      <c r="D132" s="3">
        <v>11.4335770972764</v>
      </c>
      <c r="E132" s="3">
        <v>0.62683233929465798</v>
      </c>
      <c r="F132" s="40">
        <v>0.45070458825225002</v>
      </c>
    </row>
    <row r="133" spans="1:6" x14ac:dyDescent="0.3">
      <c r="A133" s="1"/>
      <c r="B133" s="1" t="s">
        <v>163</v>
      </c>
      <c r="C133" s="1"/>
      <c r="D133" s="1"/>
      <c r="E133" s="1"/>
      <c r="F133" s="39"/>
    </row>
    <row r="134" spans="1:6" x14ac:dyDescent="0.3">
      <c r="A134" s="2" t="s">
        <v>165</v>
      </c>
      <c r="B134" s="1" t="s">
        <v>164</v>
      </c>
      <c r="C134" s="3">
        <v>11.195434510957901</v>
      </c>
      <c r="D134" s="3">
        <v>13.1533798541519</v>
      </c>
      <c r="E134" s="3">
        <v>0.75730884757149197</v>
      </c>
      <c r="F134" s="40">
        <v>0.34661761327860202</v>
      </c>
    </row>
    <row r="135" spans="1:6" x14ac:dyDescent="0.3">
      <c r="A135" s="1"/>
      <c r="B135" s="1" t="s">
        <v>166</v>
      </c>
      <c r="C135" s="1"/>
      <c r="D135" s="1"/>
      <c r="E135" s="1"/>
      <c r="F135" s="39"/>
    </row>
    <row r="136" spans="1:6" x14ac:dyDescent="0.3">
      <c r="A136" s="2" t="s">
        <v>168</v>
      </c>
      <c r="B136" s="1" t="s">
        <v>167</v>
      </c>
      <c r="C136" s="3">
        <v>10.387886880720901</v>
      </c>
      <c r="D136" s="3">
        <v>12.274159162683</v>
      </c>
      <c r="E136" s="3">
        <v>0.76331368073811701</v>
      </c>
      <c r="F136" s="40">
        <v>0.39673497555820803</v>
      </c>
    </row>
    <row r="137" spans="1:6" x14ac:dyDescent="0.3">
      <c r="A137" s="1"/>
      <c r="B137" s="1" t="s">
        <v>169</v>
      </c>
      <c r="C137" s="1"/>
      <c r="D137" s="1"/>
      <c r="E137" s="1"/>
      <c r="F137" s="39"/>
    </row>
    <row r="138" spans="1:6" x14ac:dyDescent="0.3">
      <c r="A138" s="2" t="s">
        <v>171</v>
      </c>
      <c r="B138" s="1" t="s">
        <v>170</v>
      </c>
      <c r="C138" s="3">
        <v>10.125571780847901</v>
      </c>
      <c r="D138" s="3">
        <v>12.0640831113834</v>
      </c>
      <c r="E138" s="3">
        <v>0.691388356885142</v>
      </c>
      <c r="F138" s="40">
        <v>0.45012220552155802</v>
      </c>
    </row>
    <row r="139" spans="1:6" x14ac:dyDescent="0.3">
      <c r="A139" s="1"/>
      <c r="B139" s="1" t="s">
        <v>172</v>
      </c>
      <c r="C139" s="1"/>
      <c r="D139" s="1"/>
      <c r="E139" s="1"/>
      <c r="F139" s="39"/>
    </row>
    <row r="140" spans="1:6" x14ac:dyDescent="0.3">
      <c r="A140" s="2" t="s">
        <v>174</v>
      </c>
      <c r="B140" s="1" t="s">
        <v>173</v>
      </c>
      <c r="C140" s="3">
        <v>15.8749040853631</v>
      </c>
      <c r="D140" s="1"/>
      <c r="E140" s="3">
        <v>0.768007569693268</v>
      </c>
      <c r="F140" s="39"/>
    </row>
    <row r="141" spans="1:6" x14ac:dyDescent="0.3">
      <c r="A141" s="1"/>
      <c r="B141" s="1" t="s">
        <v>175</v>
      </c>
      <c r="C141" s="1"/>
      <c r="D141" s="1"/>
      <c r="E141" s="1"/>
      <c r="F141" s="39"/>
    </row>
    <row r="142" spans="1:6" x14ac:dyDescent="0.3">
      <c r="A142" s="2" t="s">
        <v>177</v>
      </c>
      <c r="B142" s="1" t="s">
        <v>176</v>
      </c>
      <c r="C142" s="3">
        <v>15.8974547122067</v>
      </c>
      <c r="D142" s="3">
        <v>15.468980206569199</v>
      </c>
      <c r="E142" s="3">
        <v>0.76375438816426899</v>
      </c>
      <c r="F142" s="40">
        <v>0.58800252812903797</v>
      </c>
    </row>
    <row r="143" spans="1:6" x14ac:dyDescent="0.3">
      <c r="A143" s="2" t="s">
        <v>179</v>
      </c>
      <c r="B143" s="1" t="s">
        <v>178</v>
      </c>
      <c r="C143" s="1"/>
      <c r="D143" s="1"/>
      <c r="E143" s="1"/>
      <c r="F143" s="39"/>
    </row>
    <row r="144" spans="1:6" x14ac:dyDescent="0.3">
      <c r="A144" s="1"/>
      <c r="B144" s="1" t="s">
        <v>180</v>
      </c>
      <c r="C144" s="1"/>
      <c r="D144" s="1"/>
      <c r="E144" s="1"/>
      <c r="F144" s="39"/>
    </row>
    <row r="145" spans="1:6" x14ac:dyDescent="0.3">
      <c r="A145" s="2" t="s">
        <v>182</v>
      </c>
      <c r="B145" s="1" t="s">
        <v>181</v>
      </c>
      <c r="C145" s="3">
        <v>11.3626209028942</v>
      </c>
      <c r="D145" s="3">
        <v>12.661045702231799</v>
      </c>
      <c r="E145" s="3">
        <v>0.496350892338567</v>
      </c>
      <c r="F145" s="40">
        <v>0.37418618036180501</v>
      </c>
    </row>
    <row r="146" spans="1:6" x14ac:dyDescent="0.3">
      <c r="A146" s="2" t="s">
        <v>184</v>
      </c>
      <c r="B146" s="1" t="s">
        <v>183</v>
      </c>
      <c r="C146" s="3">
        <v>11.6440092971852</v>
      </c>
      <c r="D146" s="3">
        <v>12.9675092198008</v>
      </c>
      <c r="E146" s="3">
        <v>0.23695727233717601</v>
      </c>
      <c r="F146" s="40">
        <v>0.15002588567251801</v>
      </c>
    </row>
    <row r="147" spans="1:6" x14ac:dyDescent="0.3">
      <c r="A147" s="2" t="s">
        <v>186</v>
      </c>
      <c r="B147" s="1" t="s">
        <v>185</v>
      </c>
      <c r="C147" s="3">
        <v>10.2545792732371</v>
      </c>
      <c r="D147" s="3">
        <v>11.4759718693381</v>
      </c>
      <c r="E147" s="3">
        <v>0.19455781461518601</v>
      </c>
      <c r="F147" s="40">
        <v>0.20711858174168199</v>
      </c>
    </row>
    <row r="148" spans="1:6" x14ac:dyDescent="0.3">
      <c r="A148" s="2" t="s">
        <v>188</v>
      </c>
      <c r="B148" s="1" t="s">
        <v>187</v>
      </c>
      <c r="C148" s="3">
        <v>11.799405688296201</v>
      </c>
      <c r="D148" s="3">
        <v>13.0805613016617</v>
      </c>
      <c r="E148" s="3">
        <v>0.488396969272822</v>
      </c>
      <c r="F148" s="40">
        <v>0.32490369320163898</v>
      </c>
    </row>
    <row r="149" spans="1:6" x14ac:dyDescent="0.3">
      <c r="A149" s="2" t="s">
        <v>190</v>
      </c>
      <c r="B149" s="1" t="s">
        <v>189</v>
      </c>
      <c r="C149" s="3">
        <v>12.265087553980999</v>
      </c>
      <c r="D149" s="3">
        <v>12.8741756781753</v>
      </c>
      <c r="E149" s="3">
        <v>1.0044150048220499</v>
      </c>
      <c r="F149" s="40">
        <v>0.74840171603762096</v>
      </c>
    </row>
    <row r="150" spans="1:6" x14ac:dyDescent="0.3">
      <c r="A150" s="2" t="s">
        <v>192</v>
      </c>
      <c r="B150" s="1" t="s">
        <v>191</v>
      </c>
      <c r="C150" s="1"/>
      <c r="D150" s="1"/>
      <c r="E150" s="1"/>
      <c r="F150" s="39"/>
    </row>
    <row r="151" spans="1:6" x14ac:dyDescent="0.3">
      <c r="A151" s="2" t="s">
        <v>194</v>
      </c>
      <c r="B151" s="1" t="s">
        <v>193</v>
      </c>
      <c r="C151" s="1"/>
      <c r="D151" s="1"/>
      <c r="E151" s="1"/>
      <c r="F151" s="39"/>
    </row>
    <row r="152" spans="1:6" x14ac:dyDescent="0.3">
      <c r="A152" s="2" t="s">
        <v>196</v>
      </c>
      <c r="B152" s="1" t="s">
        <v>195</v>
      </c>
      <c r="C152" s="3">
        <v>11.0877588898092</v>
      </c>
      <c r="D152" s="1"/>
      <c r="E152" s="3">
        <v>0.60532915683921595</v>
      </c>
      <c r="F152" s="39"/>
    </row>
    <row r="153" spans="1:6" x14ac:dyDescent="0.3">
      <c r="A153" s="2" t="s">
        <v>198</v>
      </c>
      <c r="B153" s="1" t="s">
        <v>197</v>
      </c>
      <c r="C153" s="3">
        <v>9.5843708329504196</v>
      </c>
      <c r="D153" s="3">
        <v>11.5284999966998</v>
      </c>
      <c r="E153" s="3">
        <v>0.718136582490286</v>
      </c>
      <c r="F153" s="40">
        <v>0.443696255973409</v>
      </c>
    </row>
    <row r="154" spans="1:6" x14ac:dyDescent="0.3">
      <c r="A154" s="1"/>
      <c r="B154" s="1" t="s">
        <v>199</v>
      </c>
      <c r="C154" s="1"/>
      <c r="D154" s="1"/>
      <c r="E154" s="1"/>
      <c r="F154" s="39"/>
    </row>
    <row r="155" spans="1:6" x14ac:dyDescent="0.3">
      <c r="A155" s="2" t="s">
        <v>201</v>
      </c>
      <c r="B155" s="1" t="s">
        <v>200</v>
      </c>
      <c r="C155" s="3">
        <v>10.007000863164199</v>
      </c>
      <c r="D155" s="3">
        <v>11.9335184245611</v>
      </c>
      <c r="E155" s="3">
        <v>0.79980395240873103</v>
      </c>
      <c r="F155" s="40">
        <v>0.494727561944516</v>
      </c>
    </row>
    <row r="156" spans="1:6" x14ac:dyDescent="0.3">
      <c r="A156" s="1"/>
      <c r="B156" s="1" t="s">
        <v>202</v>
      </c>
      <c r="C156" s="1"/>
      <c r="D156" s="1"/>
      <c r="E156" s="1"/>
      <c r="F156" s="39"/>
    </row>
    <row r="157" spans="1:6" x14ac:dyDescent="0.3">
      <c r="A157" s="2" t="s">
        <v>204</v>
      </c>
      <c r="B157" s="1" t="s">
        <v>203</v>
      </c>
      <c r="C157" s="3">
        <v>12.6412371605104</v>
      </c>
      <c r="D157" s="3">
        <v>14.276355807796399</v>
      </c>
      <c r="E157" s="3">
        <v>0.82476223829039796</v>
      </c>
      <c r="F157" s="40">
        <v>0.71144956264902603</v>
      </c>
    </row>
    <row r="158" spans="1:6" x14ac:dyDescent="0.3">
      <c r="A158" s="1"/>
      <c r="B158" s="1" t="s">
        <v>205</v>
      </c>
      <c r="C158" s="1"/>
      <c r="D158" s="1"/>
      <c r="E158" s="1"/>
      <c r="F158" s="39"/>
    </row>
    <row r="159" spans="1:6" x14ac:dyDescent="0.3">
      <c r="A159" s="2" t="s">
        <v>207</v>
      </c>
      <c r="B159" s="1" t="s">
        <v>206</v>
      </c>
      <c r="C159" s="3">
        <v>12.4717665943211</v>
      </c>
      <c r="D159" s="3">
        <v>13.912391667017801</v>
      </c>
      <c r="E159" s="3">
        <v>0.63196828316379505</v>
      </c>
      <c r="F159" s="40">
        <v>0.28608766974723598</v>
      </c>
    </row>
    <row r="160" spans="1:6" x14ac:dyDescent="0.3">
      <c r="A160" s="1"/>
      <c r="B160" s="1" t="s">
        <v>208</v>
      </c>
      <c r="C160" s="1"/>
      <c r="D160" s="1"/>
      <c r="E160" s="1"/>
      <c r="F160" s="39"/>
    </row>
    <row r="161" spans="1:6" x14ac:dyDescent="0.3">
      <c r="A161" s="2" t="s">
        <v>210</v>
      </c>
      <c r="B161" s="1" t="s">
        <v>209</v>
      </c>
      <c r="C161" s="3">
        <v>11.8974890904604</v>
      </c>
      <c r="D161" s="3">
        <v>12.708425418322401</v>
      </c>
      <c r="E161" s="3">
        <v>0.53311843584526297</v>
      </c>
      <c r="F161" s="40">
        <v>0.30915866250276702</v>
      </c>
    </row>
    <row r="162" spans="1:6" x14ac:dyDescent="0.3">
      <c r="A162" s="1"/>
      <c r="B162" s="1" t="s">
        <v>211</v>
      </c>
      <c r="C162" s="1"/>
      <c r="D162" s="1"/>
      <c r="E162" s="1"/>
      <c r="F162" s="39"/>
    </row>
    <row r="163" spans="1:6" x14ac:dyDescent="0.3">
      <c r="A163" s="2" t="s">
        <v>213</v>
      </c>
      <c r="B163" s="1" t="s">
        <v>212</v>
      </c>
      <c r="C163" s="1"/>
      <c r="D163" s="1"/>
      <c r="E163" s="1"/>
      <c r="F163" s="39"/>
    </row>
    <row r="164" spans="1:6" x14ac:dyDescent="0.3">
      <c r="A164" s="2"/>
      <c r="B164" s="1" t="s">
        <v>2074</v>
      </c>
      <c r="C164" s="3">
        <f>MEDIAN(C124:C163)</f>
        <v>11.195434510957901</v>
      </c>
      <c r="D164" s="3">
        <f>MEDIAN(D124:D163)</f>
        <v>12.684735560277101</v>
      </c>
      <c r="E164" s="3">
        <f>MEDIAN(E124:E163)</f>
        <v>0.63196828316379505</v>
      </c>
      <c r="F164" s="40">
        <f>MEDIAN(F124:F163)</f>
        <v>0.42009315900108851</v>
      </c>
    </row>
    <row r="165" spans="1:6" x14ac:dyDescent="0.3">
      <c r="A165" s="2"/>
      <c r="B165" s="1" t="s">
        <v>214</v>
      </c>
      <c r="C165" s="3">
        <v>10.425668813996699</v>
      </c>
      <c r="D165" s="3">
        <v>12.3796610024364</v>
      </c>
      <c r="E165" s="3">
        <v>0.80063582408968004</v>
      </c>
      <c r="F165" s="40">
        <v>0.42071962826786502</v>
      </c>
    </row>
    <row r="166" spans="1:6" x14ac:dyDescent="0.3">
      <c r="A166" s="2"/>
      <c r="B166" s="1"/>
      <c r="C166" s="3"/>
      <c r="D166" s="3"/>
      <c r="E166" s="3"/>
      <c r="F166" s="40"/>
    </row>
    <row r="167" spans="1:6" x14ac:dyDescent="0.3">
      <c r="A167" s="2"/>
      <c r="B167" s="1"/>
      <c r="C167" s="3"/>
      <c r="D167" s="3"/>
      <c r="E167" s="3"/>
      <c r="F167" s="40"/>
    </row>
    <row r="168" spans="1:6" x14ac:dyDescent="0.3">
      <c r="A168" s="2"/>
      <c r="B168" s="1"/>
      <c r="C168" s="3"/>
      <c r="D168" s="3"/>
      <c r="E168" s="3"/>
      <c r="F168" s="40"/>
    </row>
    <row r="169" spans="1:6" x14ac:dyDescent="0.3">
      <c r="A169" s="2"/>
      <c r="B169" s="1"/>
      <c r="C169" s="3"/>
      <c r="D169" s="3"/>
      <c r="E169" s="3"/>
      <c r="F169" s="40"/>
    </row>
    <row r="170" spans="1:6" ht="17.399999999999999" x14ac:dyDescent="0.3">
      <c r="A170" s="5"/>
      <c r="B170" s="5" t="s">
        <v>215</v>
      </c>
      <c r="C170" s="5"/>
      <c r="D170" s="5"/>
      <c r="E170" s="5"/>
      <c r="F170" s="38"/>
    </row>
    <row r="171" spans="1:6" x14ac:dyDescent="0.3">
      <c r="A171" s="1"/>
      <c r="B171" s="1"/>
      <c r="C171" s="21" t="s">
        <v>2093</v>
      </c>
      <c r="D171" s="22" t="s">
        <v>2094</v>
      </c>
      <c r="E171" s="22" t="s">
        <v>2095</v>
      </c>
      <c r="F171" s="22" t="s">
        <v>2096</v>
      </c>
    </row>
    <row r="172" spans="1:6" x14ac:dyDescent="0.3">
      <c r="A172" s="1"/>
      <c r="B172" s="1" t="s">
        <v>2072</v>
      </c>
      <c r="C172" s="1"/>
      <c r="D172" s="1"/>
      <c r="E172" s="1"/>
      <c r="F172" s="39"/>
    </row>
    <row r="173" spans="1:6" x14ac:dyDescent="0.3">
      <c r="A173" s="1"/>
      <c r="B173" s="1" t="s">
        <v>216</v>
      </c>
      <c r="C173" s="1"/>
      <c r="D173" s="1"/>
      <c r="E173" s="1"/>
      <c r="F173" s="39"/>
    </row>
    <row r="174" spans="1:6" x14ac:dyDescent="0.3">
      <c r="A174" s="2" t="s">
        <v>218</v>
      </c>
      <c r="B174" s="1" t="s">
        <v>217</v>
      </c>
      <c r="C174" s="3">
        <v>12.918510174571001</v>
      </c>
      <c r="D174" s="3">
        <v>15.028152014532999</v>
      </c>
      <c r="E174" s="3">
        <v>0.57099164859712903</v>
      </c>
      <c r="F174" s="40">
        <v>0.33265567696202902</v>
      </c>
    </row>
    <row r="175" spans="1:6" x14ac:dyDescent="0.3">
      <c r="A175" s="1"/>
      <c r="B175" s="1" t="s">
        <v>219</v>
      </c>
      <c r="C175" s="1"/>
      <c r="D175" s="1"/>
      <c r="E175" s="1"/>
      <c r="F175" s="39"/>
    </row>
    <row r="176" spans="1:6" x14ac:dyDescent="0.3">
      <c r="A176" s="2" t="s">
        <v>221</v>
      </c>
      <c r="B176" s="1" t="s">
        <v>220</v>
      </c>
      <c r="C176" s="3">
        <v>15.070800031058299</v>
      </c>
      <c r="D176" s="3">
        <v>16.6116575653041</v>
      </c>
      <c r="E176" s="3">
        <v>0.68598452458974701</v>
      </c>
      <c r="F176" s="40">
        <v>0.59526626323620002</v>
      </c>
    </row>
    <row r="177" spans="1:6" x14ac:dyDescent="0.3">
      <c r="A177" s="1"/>
      <c r="B177" s="1" t="s">
        <v>222</v>
      </c>
      <c r="C177" s="1"/>
      <c r="D177" s="1"/>
      <c r="E177" s="1"/>
      <c r="F177" s="39"/>
    </row>
    <row r="178" spans="1:6" x14ac:dyDescent="0.3">
      <c r="A178" s="2" t="s">
        <v>224</v>
      </c>
      <c r="B178" s="1" t="s">
        <v>223</v>
      </c>
      <c r="C178" s="3">
        <v>12.3082093308861</v>
      </c>
      <c r="D178" s="3">
        <v>14.302409987017199</v>
      </c>
      <c r="E178" s="3">
        <v>0.81801008979172196</v>
      </c>
      <c r="F178" s="40">
        <v>0.585569830333037</v>
      </c>
    </row>
    <row r="179" spans="1:6" x14ac:dyDescent="0.3">
      <c r="A179" s="1"/>
      <c r="B179" s="1" t="s">
        <v>225</v>
      </c>
      <c r="C179" s="1"/>
      <c r="D179" s="1"/>
      <c r="E179" s="1"/>
      <c r="F179" s="39"/>
    </row>
    <row r="180" spans="1:6" x14ac:dyDescent="0.3">
      <c r="A180" s="2" t="s">
        <v>227</v>
      </c>
      <c r="B180" s="1" t="s">
        <v>226</v>
      </c>
      <c r="C180" s="3">
        <v>11.2963188130249</v>
      </c>
      <c r="D180" s="3">
        <v>13.7762299114019</v>
      </c>
      <c r="E180" s="3">
        <v>0.76609831333197198</v>
      </c>
      <c r="F180" s="40">
        <v>0.49736130417664798</v>
      </c>
    </row>
    <row r="181" spans="1:6" x14ac:dyDescent="0.3">
      <c r="A181" s="1"/>
      <c r="B181" s="1" t="s">
        <v>228</v>
      </c>
      <c r="C181" s="1"/>
      <c r="D181" s="1"/>
      <c r="E181" s="1"/>
      <c r="F181" s="39"/>
    </row>
    <row r="182" spans="1:6" x14ac:dyDescent="0.3">
      <c r="A182" s="2" t="s">
        <v>230</v>
      </c>
      <c r="B182" s="1" t="s">
        <v>229</v>
      </c>
      <c r="C182" s="3">
        <v>13.964808888240899</v>
      </c>
      <c r="D182" s="3">
        <v>15.7743961857551</v>
      </c>
      <c r="E182" s="3">
        <v>0.97481956718928497</v>
      </c>
      <c r="F182" s="40">
        <v>0.79537656335614304</v>
      </c>
    </row>
    <row r="183" spans="1:6" x14ac:dyDescent="0.3">
      <c r="A183" s="2" t="s">
        <v>232</v>
      </c>
      <c r="B183" s="1" t="s">
        <v>231</v>
      </c>
      <c r="C183" s="3">
        <v>13.203903999202099</v>
      </c>
      <c r="D183" s="3">
        <v>14.822228774212199</v>
      </c>
      <c r="E183" s="3">
        <v>0.47299671050307401</v>
      </c>
      <c r="F183" s="40">
        <v>0.47194554158627999</v>
      </c>
    </row>
    <row r="184" spans="1:6" x14ac:dyDescent="0.3">
      <c r="A184" s="2" t="s">
        <v>234</v>
      </c>
      <c r="B184" s="1" t="s">
        <v>233</v>
      </c>
      <c r="C184" s="3">
        <v>14.196183541184</v>
      </c>
      <c r="D184" s="3">
        <v>16.246239026918602</v>
      </c>
      <c r="E184" s="3">
        <v>0.80411038073129104</v>
      </c>
      <c r="F184" s="40">
        <v>0.567022846267623</v>
      </c>
    </row>
    <row r="185" spans="1:6" x14ac:dyDescent="0.3">
      <c r="A185" s="1"/>
      <c r="B185" s="1" t="s">
        <v>235</v>
      </c>
      <c r="C185" s="1"/>
      <c r="D185" s="1"/>
      <c r="E185" s="1"/>
      <c r="F185" s="39"/>
    </row>
    <row r="186" spans="1:6" x14ac:dyDescent="0.3">
      <c r="A186" s="2" t="s">
        <v>237</v>
      </c>
      <c r="B186" s="1" t="s">
        <v>236</v>
      </c>
      <c r="C186" s="3">
        <v>13.7159645527582</v>
      </c>
      <c r="D186" s="3">
        <v>15.1770632978478</v>
      </c>
      <c r="E186" s="3">
        <v>0.44378160173325298</v>
      </c>
      <c r="F186" s="40">
        <v>0.45160240382459099</v>
      </c>
    </row>
    <row r="187" spans="1:6" x14ac:dyDescent="0.3">
      <c r="A187" s="1"/>
      <c r="B187" s="1" t="s">
        <v>238</v>
      </c>
      <c r="C187" s="1"/>
      <c r="D187" s="1"/>
      <c r="E187" s="1"/>
      <c r="F187" s="39"/>
    </row>
    <row r="188" spans="1:6" x14ac:dyDescent="0.3">
      <c r="A188" s="2" t="s">
        <v>240</v>
      </c>
      <c r="B188" s="1" t="s">
        <v>239</v>
      </c>
      <c r="C188" s="3">
        <v>13.759913468841599</v>
      </c>
      <c r="D188" s="3">
        <v>15.2403645872472</v>
      </c>
      <c r="E188" s="3">
        <v>0.45935884265544003</v>
      </c>
      <c r="F188" s="40">
        <v>0.46515577314023698</v>
      </c>
    </row>
    <row r="189" spans="1:6" x14ac:dyDescent="0.3">
      <c r="A189" s="2" t="s">
        <v>242</v>
      </c>
      <c r="B189" s="1" t="s">
        <v>241</v>
      </c>
      <c r="C189" s="3">
        <v>12.626889913091601</v>
      </c>
      <c r="D189" s="3">
        <v>14.956569681631599</v>
      </c>
      <c r="E189" s="3">
        <v>-7.8146002682113899E-2</v>
      </c>
      <c r="F189" s="40">
        <v>0.28784508178517698</v>
      </c>
    </row>
    <row r="190" spans="1:6" x14ac:dyDescent="0.3">
      <c r="A190" s="2"/>
      <c r="B190" s="1" t="s">
        <v>2074</v>
      </c>
      <c r="C190" s="3">
        <f>MEDIAN(C174:C189)</f>
        <v>13.459934275980149</v>
      </c>
      <c r="D190" s="3">
        <f>MEDIAN(D174:D189)</f>
        <v>15.102607656190401</v>
      </c>
      <c r="E190" s="3">
        <f>MEDIAN(E174:E189)</f>
        <v>0.62848808659343802</v>
      </c>
      <c r="F190" s="40">
        <f>MEDIAN(F174:F189)</f>
        <v>0.48465342288146396</v>
      </c>
    </row>
    <row r="191" spans="1:6" x14ac:dyDescent="0.3">
      <c r="A191" s="2"/>
      <c r="B191" s="1" t="s">
        <v>243</v>
      </c>
      <c r="C191" s="3">
        <v>12.2788043442609</v>
      </c>
      <c r="D191" s="3">
        <v>14.324771520120599</v>
      </c>
      <c r="E191" s="3">
        <v>0.85625911548351197</v>
      </c>
      <c r="F191" s="40">
        <v>0.60611397393922595</v>
      </c>
    </row>
    <row r="192" spans="1:6" x14ac:dyDescent="0.3">
      <c r="A192" s="2"/>
      <c r="B192" s="1"/>
      <c r="C192" s="3"/>
      <c r="D192" s="3"/>
      <c r="E192" s="3"/>
      <c r="F192" s="40"/>
    </row>
    <row r="193" spans="1:6" x14ac:dyDescent="0.3">
      <c r="A193" s="2"/>
      <c r="B193" s="1"/>
      <c r="C193" s="3"/>
      <c r="D193" s="3"/>
      <c r="E193" s="3"/>
      <c r="F193" s="40"/>
    </row>
    <row r="194" spans="1:6" x14ac:dyDescent="0.3">
      <c r="A194" s="2"/>
      <c r="B194" s="1"/>
      <c r="C194" s="3"/>
      <c r="D194" s="3"/>
      <c r="E194" s="3"/>
      <c r="F194" s="40"/>
    </row>
    <row r="195" spans="1:6" ht="17.399999999999999" x14ac:dyDescent="0.3">
      <c r="A195" s="5"/>
      <c r="B195" s="5" t="s">
        <v>244</v>
      </c>
      <c r="C195" s="5"/>
      <c r="D195" s="5"/>
      <c r="E195" s="5"/>
      <c r="F195" s="38"/>
    </row>
    <row r="196" spans="1:6" x14ac:dyDescent="0.3">
      <c r="A196" s="1"/>
      <c r="B196" s="1"/>
      <c r="C196" s="21" t="s">
        <v>2093</v>
      </c>
      <c r="D196" s="22" t="s">
        <v>2094</v>
      </c>
      <c r="E196" s="22" t="s">
        <v>2095</v>
      </c>
      <c r="F196" s="22" t="s">
        <v>2096</v>
      </c>
    </row>
    <row r="197" spans="1:6" x14ac:dyDescent="0.3">
      <c r="A197" s="1"/>
      <c r="B197" s="1" t="s">
        <v>2072</v>
      </c>
      <c r="C197" s="1"/>
      <c r="D197" s="1"/>
      <c r="E197" s="1"/>
      <c r="F197" s="39"/>
    </row>
    <row r="198" spans="1:6" x14ac:dyDescent="0.3">
      <c r="A198" s="2" t="s">
        <v>246</v>
      </c>
      <c r="B198" s="1" t="s">
        <v>245</v>
      </c>
      <c r="C198" s="3">
        <v>10.3158151025268</v>
      </c>
      <c r="D198" s="3">
        <v>11.9014348234368</v>
      </c>
      <c r="E198" s="3">
        <v>0.73412208097263099</v>
      </c>
      <c r="F198" s="40">
        <v>0.65842878606630495</v>
      </c>
    </row>
    <row r="199" spans="1:6" x14ac:dyDescent="0.3">
      <c r="A199" s="1"/>
      <c r="B199" s="1" t="s">
        <v>247</v>
      </c>
      <c r="C199" s="1"/>
      <c r="D199" s="1"/>
      <c r="E199" s="1"/>
      <c r="F199" s="39"/>
    </row>
    <row r="200" spans="1:6" x14ac:dyDescent="0.3">
      <c r="A200" s="2" t="s">
        <v>249</v>
      </c>
      <c r="B200" s="1" t="s">
        <v>248</v>
      </c>
      <c r="C200" s="3">
        <v>11.359567993431201</v>
      </c>
      <c r="D200" s="3">
        <v>12.3776704043441</v>
      </c>
      <c r="E200" s="3">
        <v>0.56939960003380796</v>
      </c>
      <c r="F200" s="40">
        <v>0.57693550462894105</v>
      </c>
    </row>
    <row r="201" spans="1:6" x14ac:dyDescent="0.3">
      <c r="A201" s="1"/>
      <c r="B201" s="1" t="s">
        <v>250</v>
      </c>
      <c r="C201" s="1"/>
      <c r="D201" s="1"/>
      <c r="E201" s="1"/>
      <c r="F201" s="39"/>
    </row>
    <row r="202" spans="1:6" x14ac:dyDescent="0.3">
      <c r="A202" s="2" t="s">
        <v>252</v>
      </c>
      <c r="B202" s="1" t="s">
        <v>251</v>
      </c>
      <c r="C202" s="1"/>
      <c r="D202" s="1"/>
      <c r="E202" s="1"/>
      <c r="F202" s="39"/>
    </row>
    <row r="203" spans="1:6" x14ac:dyDescent="0.3">
      <c r="A203" s="1"/>
      <c r="B203" s="1" t="s">
        <v>253</v>
      </c>
      <c r="C203" s="1"/>
      <c r="D203" s="1"/>
      <c r="E203" s="1"/>
      <c r="F203" s="39"/>
    </row>
    <row r="204" spans="1:6" x14ac:dyDescent="0.3">
      <c r="A204" s="2" t="s">
        <v>255</v>
      </c>
      <c r="B204" s="1" t="s">
        <v>254</v>
      </c>
      <c r="C204" s="3">
        <v>11.337092925040899</v>
      </c>
      <c r="D204" s="3">
        <v>12.344418289039099</v>
      </c>
      <c r="E204" s="3">
        <v>0.58312589242780799</v>
      </c>
      <c r="F204" s="40">
        <v>0.58559753390048497</v>
      </c>
    </row>
    <row r="205" spans="1:6" x14ac:dyDescent="0.3">
      <c r="A205" s="2" t="s">
        <v>257</v>
      </c>
      <c r="B205" s="1" t="s">
        <v>256</v>
      </c>
      <c r="C205" s="1"/>
      <c r="D205" s="1"/>
      <c r="E205" s="1"/>
      <c r="F205" s="39"/>
    </row>
    <row r="206" spans="1:6" x14ac:dyDescent="0.3">
      <c r="A206" s="1"/>
      <c r="B206" s="1" t="s">
        <v>258</v>
      </c>
      <c r="C206" s="1"/>
      <c r="D206" s="1"/>
      <c r="E206" s="1"/>
      <c r="F206" s="39"/>
    </row>
    <row r="207" spans="1:6" x14ac:dyDescent="0.3">
      <c r="A207" s="2" t="s">
        <v>260</v>
      </c>
      <c r="B207" s="1" t="s">
        <v>259</v>
      </c>
      <c r="C207" s="1"/>
      <c r="D207" s="1"/>
      <c r="E207" s="1"/>
      <c r="F207" s="39"/>
    </row>
    <row r="208" spans="1:6" x14ac:dyDescent="0.3">
      <c r="A208" s="1"/>
      <c r="B208" s="1" t="s">
        <v>261</v>
      </c>
      <c r="C208" s="1"/>
      <c r="D208" s="1"/>
      <c r="E208" s="1"/>
      <c r="F208" s="39"/>
    </row>
    <row r="209" spans="1:6" x14ac:dyDescent="0.3">
      <c r="A209" s="2" t="s">
        <v>263</v>
      </c>
      <c r="B209" s="1" t="s">
        <v>262</v>
      </c>
      <c r="C209" s="3">
        <v>9.8745335186803604</v>
      </c>
      <c r="D209" s="3">
        <v>10.670867012535499</v>
      </c>
      <c r="E209" s="3">
        <v>0.92171036036008303</v>
      </c>
      <c r="F209" s="40">
        <v>0.90675092252552603</v>
      </c>
    </row>
    <row r="210" spans="1:6" x14ac:dyDescent="0.3">
      <c r="A210" s="1"/>
      <c r="B210" s="1" t="s">
        <v>264</v>
      </c>
      <c r="C210" s="1"/>
      <c r="D210" s="1"/>
      <c r="E210" s="1"/>
      <c r="F210" s="39"/>
    </row>
    <row r="211" spans="1:6" x14ac:dyDescent="0.3">
      <c r="A211" s="2" t="s">
        <v>266</v>
      </c>
      <c r="B211" s="1" t="s">
        <v>265</v>
      </c>
      <c r="C211" s="3">
        <v>10.5551895882395</v>
      </c>
      <c r="D211" s="1"/>
      <c r="E211" s="3">
        <v>1.0026831677203101</v>
      </c>
      <c r="F211" s="39"/>
    </row>
    <row r="212" spans="1:6" x14ac:dyDescent="0.3">
      <c r="A212" s="1"/>
      <c r="B212" s="1" t="s">
        <v>267</v>
      </c>
      <c r="C212" s="1"/>
      <c r="D212" s="1"/>
      <c r="E212" s="1"/>
      <c r="F212" s="39"/>
    </row>
    <row r="213" spans="1:6" x14ac:dyDescent="0.3">
      <c r="A213" s="2" t="s">
        <v>269</v>
      </c>
      <c r="B213" s="1" t="s">
        <v>268</v>
      </c>
      <c r="C213" s="3">
        <v>10.2891082481769</v>
      </c>
      <c r="D213" s="3">
        <v>12.377676346796999</v>
      </c>
      <c r="E213" s="3">
        <v>1.16113389395163</v>
      </c>
      <c r="F213" s="40">
        <v>0.98782118055184798</v>
      </c>
    </row>
    <row r="214" spans="1:6" x14ac:dyDescent="0.3">
      <c r="A214" s="1"/>
      <c r="B214" s="1" t="s">
        <v>270</v>
      </c>
      <c r="C214" s="1"/>
      <c r="D214" s="1"/>
      <c r="E214" s="1"/>
      <c r="F214" s="39"/>
    </row>
    <row r="215" spans="1:6" x14ac:dyDescent="0.3">
      <c r="A215" s="2" t="s">
        <v>272</v>
      </c>
      <c r="B215" s="1" t="s">
        <v>271</v>
      </c>
      <c r="C215" s="3">
        <v>10.5186671218674</v>
      </c>
      <c r="D215" s="3">
        <v>12.592964209479801</v>
      </c>
      <c r="E215" s="3">
        <v>0.96635965696728399</v>
      </c>
      <c r="F215" s="40">
        <v>0.88759226005580805</v>
      </c>
    </row>
    <row r="216" spans="1:6" x14ac:dyDescent="0.3">
      <c r="A216" s="1"/>
      <c r="B216" s="1" t="s">
        <v>273</v>
      </c>
      <c r="C216" s="1"/>
      <c r="D216" s="1"/>
      <c r="E216" s="1"/>
      <c r="F216" s="39"/>
    </row>
    <row r="217" spans="1:6" x14ac:dyDescent="0.3">
      <c r="A217" s="2" t="s">
        <v>275</v>
      </c>
      <c r="B217" s="1" t="s">
        <v>274</v>
      </c>
      <c r="C217" s="3">
        <v>9.0283693329748598</v>
      </c>
      <c r="D217" s="1"/>
      <c r="E217" s="3">
        <v>0.720127183541865</v>
      </c>
      <c r="F217" s="39"/>
    </row>
    <row r="218" spans="1:6" x14ac:dyDescent="0.3">
      <c r="A218" s="1"/>
      <c r="B218" s="1" t="s">
        <v>276</v>
      </c>
      <c r="C218" s="1"/>
      <c r="D218" s="1"/>
      <c r="E218" s="1"/>
      <c r="F218" s="39"/>
    </row>
    <row r="219" spans="1:6" x14ac:dyDescent="0.3">
      <c r="A219" s="2" t="s">
        <v>278</v>
      </c>
      <c r="B219" s="1" t="s">
        <v>277</v>
      </c>
      <c r="C219" s="3">
        <v>8.8028565561975203</v>
      </c>
      <c r="D219" s="1"/>
      <c r="E219" s="3">
        <v>0.70145889829742802</v>
      </c>
      <c r="F219" s="39"/>
    </row>
    <row r="220" spans="1:6" x14ac:dyDescent="0.3">
      <c r="A220" s="1"/>
      <c r="B220" s="1" t="s">
        <v>279</v>
      </c>
      <c r="C220" s="1"/>
      <c r="D220" s="1"/>
      <c r="E220" s="1"/>
      <c r="F220" s="39"/>
    </row>
    <row r="221" spans="1:6" x14ac:dyDescent="0.3">
      <c r="A221" s="2" t="s">
        <v>281</v>
      </c>
      <c r="B221" s="1" t="s">
        <v>280</v>
      </c>
      <c r="C221" s="3">
        <v>10.8390233643869</v>
      </c>
      <c r="D221" s="3">
        <v>11.0067914069264</v>
      </c>
      <c r="E221" s="3">
        <v>0.89189538047442596</v>
      </c>
      <c r="F221" s="40">
        <v>0.60236689404238597</v>
      </c>
    </row>
    <row r="222" spans="1:6" x14ac:dyDescent="0.3">
      <c r="A222" s="1"/>
      <c r="B222" s="1" t="s">
        <v>282</v>
      </c>
      <c r="C222" s="1"/>
      <c r="D222" s="1"/>
      <c r="E222" s="1"/>
      <c r="F222" s="39"/>
    </row>
    <row r="223" spans="1:6" x14ac:dyDescent="0.3">
      <c r="A223" s="2" t="s">
        <v>284</v>
      </c>
      <c r="B223" s="1" t="s">
        <v>283</v>
      </c>
      <c r="C223" s="3">
        <v>10.8992965780742</v>
      </c>
      <c r="D223" s="3">
        <v>11.9735846368474</v>
      </c>
      <c r="E223" s="3">
        <v>0.95721178395545603</v>
      </c>
      <c r="F223" s="40">
        <v>0.83579311517251398</v>
      </c>
    </row>
    <row r="224" spans="1:6" x14ac:dyDescent="0.3">
      <c r="A224" s="2" t="s">
        <v>286</v>
      </c>
      <c r="B224" s="1" t="s">
        <v>285</v>
      </c>
      <c r="C224" s="3">
        <v>10.5733620994635</v>
      </c>
      <c r="D224" s="3">
        <v>11.6761299851483</v>
      </c>
      <c r="E224" s="3">
        <v>0.88332113858560901</v>
      </c>
      <c r="F224" s="40">
        <v>0.75536620916003805</v>
      </c>
    </row>
    <row r="225" spans="1:6" x14ac:dyDescent="0.3">
      <c r="A225" s="1"/>
      <c r="B225" s="1" t="s">
        <v>287</v>
      </c>
      <c r="C225" s="1"/>
      <c r="D225" s="1"/>
      <c r="E225" s="1"/>
      <c r="F225" s="39"/>
    </row>
    <row r="226" spans="1:6" x14ac:dyDescent="0.3">
      <c r="A226" s="2" t="s">
        <v>289</v>
      </c>
      <c r="B226" s="1" t="s">
        <v>288</v>
      </c>
      <c r="C226" s="3">
        <v>10.5281317175469</v>
      </c>
      <c r="D226" s="3">
        <v>11.6681995690306</v>
      </c>
      <c r="E226" s="3">
        <v>0.89572552522753901</v>
      </c>
      <c r="F226" s="40">
        <v>0.76267928060563295</v>
      </c>
    </row>
    <row r="227" spans="1:6" x14ac:dyDescent="0.3">
      <c r="A227" s="2" t="s">
        <v>291</v>
      </c>
      <c r="B227" s="1" t="s">
        <v>290</v>
      </c>
      <c r="C227" s="3">
        <v>10.5959695308532</v>
      </c>
      <c r="D227" s="3">
        <v>11.7421171806141</v>
      </c>
      <c r="E227" s="3">
        <v>0.89208035477004199</v>
      </c>
      <c r="F227" s="40">
        <v>0.75987671660044598</v>
      </c>
    </row>
    <row r="228" spans="1:6" x14ac:dyDescent="0.3">
      <c r="A228" s="1"/>
      <c r="B228" s="1" t="s">
        <v>292</v>
      </c>
      <c r="C228" s="1"/>
      <c r="D228" s="1"/>
      <c r="E228" s="1"/>
      <c r="F228" s="39"/>
    </row>
    <row r="229" spans="1:6" x14ac:dyDescent="0.3">
      <c r="A229" s="2" t="s">
        <v>294</v>
      </c>
      <c r="B229" s="1" t="s">
        <v>293</v>
      </c>
      <c r="C229" s="3">
        <v>10.562622203452401</v>
      </c>
      <c r="D229" s="3">
        <v>11.654191234727</v>
      </c>
      <c r="E229" s="3">
        <v>0.88565190482368406</v>
      </c>
      <c r="F229" s="40">
        <v>0.76307396193477695</v>
      </c>
    </row>
    <row r="230" spans="1:6" x14ac:dyDescent="0.3">
      <c r="A230" s="1"/>
      <c r="B230" s="1" t="s">
        <v>295</v>
      </c>
      <c r="C230" s="1"/>
      <c r="D230" s="1"/>
      <c r="E230" s="1"/>
      <c r="F230" s="39"/>
    </row>
    <row r="231" spans="1:6" x14ac:dyDescent="0.3">
      <c r="A231" s="2" t="s">
        <v>297</v>
      </c>
      <c r="B231" s="1" t="s">
        <v>296</v>
      </c>
      <c r="C231" s="3">
        <v>10.7207211103325</v>
      </c>
      <c r="D231" s="3">
        <v>11.401252921711601</v>
      </c>
      <c r="E231" s="3">
        <v>0.76959583245350804</v>
      </c>
      <c r="F231" s="40">
        <v>0.91161123962212498</v>
      </c>
    </row>
    <row r="232" spans="1:6" x14ac:dyDescent="0.3">
      <c r="A232" s="2" t="s">
        <v>299</v>
      </c>
      <c r="B232" s="1" t="s">
        <v>298</v>
      </c>
      <c r="C232" s="3">
        <v>12.099853098848101</v>
      </c>
      <c r="D232" s="3">
        <v>13.883207173040301</v>
      </c>
      <c r="E232" s="3">
        <v>0.77172446454041099</v>
      </c>
      <c r="F232" s="40">
        <v>0.32087039407211698</v>
      </c>
    </row>
    <row r="233" spans="1:6" x14ac:dyDescent="0.3">
      <c r="A233" s="2" t="s">
        <v>301</v>
      </c>
      <c r="B233" s="1" t="s">
        <v>300</v>
      </c>
      <c r="C233" s="1"/>
      <c r="D233" s="1"/>
      <c r="E233" s="1"/>
      <c r="F233" s="39"/>
    </row>
    <row r="234" spans="1:6" x14ac:dyDescent="0.3">
      <c r="A234" s="1"/>
      <c r="B234" s="1" t="s">
        <v>302</v>
      </c>
      <c r="C234" s="1"/>
      <c r="D234" s="1"/>
      <c r="E234" s="1"/>
      <c r="F234" s="39"/>
    </row>
    <row r="235" spans="1:6" x14ac:dyDescent="0.3">
      <c r="A235" s="2" t="s">
        <v>304</v>
      </c>
      <c r="B235" s="1" t="s">
        <v>303</v>
      </c>
      <c r="C235" s="1"/>
      <c r="D235" s="1"/>
      <c r="E235" s="1"/>
      <c r="F235" s="39"/>
    </row>
    <row r="236" spans="1:6" x14ac:dyDescent="0.3">
      <c r="A236" s="2" t="s">
        <v>306</v>
      </c>
      <c r="B236" s="1" t="s">
        <v>305</v>
      </c>
      <c r="C236" s="3">
        <v>13.860868573507</v>
      </c>
      <c r="D236" s="1"/>
      <c r="E236" s="3">
        <v>0.63554471338322305</v>
      </c>
      <c r="F236" s="39"/>
    </row>
    <row r="237" spans="1:6" x14ac:dyDescent="0.3">
      <c r="A237" s="1"/>
      <c r="B237" s="1" t="s">
        <v>307</v>
      </c>
      <c r="C237" s="1"/>
      <c r="D237" s="1"/>
      <c r="E237" s="1"/>
      <c r="F237" s="39"/>
    </row>
    <row r="238" spans="1:6" x14ac:dyDescent="0.3">
      <c r="A238" s="2" t="s">
        <v>309</v>
      </c>
      <c r="B238" s="1" t="s">
        <v>308</v>
      </c>
      <c r="C238" s="3">
        <v>11.8084213679921</v>
      </c>
      <c r="D238" s="3">
        <v>12.4493169913637</v>
      </c>
      <c r="E238" s="3">
        <v>0.80735592852774596</v>
      </c>
      <c r="F238" s="40">
        <v>0.76245572354367996</v>
      </c>
    </row>
    <row r="239" spans="1:6" x14ac:dyDescent="0.3">
      <c r="A239" s="2" t="s">
        <v>311</v>
      </c>
      <c r="B239" s="1" t="s">
        <v>310</v>
      </c>
      <c r="C239" s="3">
        <v>8.6403762534780899</v>
      </c>
      <c r="D239" s="3">
        <v>10.2909680688203</v>
      </c>
      <c r="E239" s="3">
        <v>0.94088578915083099</v>
      </c>
      <c r="F239" s="40">
        <v>1.0027550034844299</v>
      </c>
    </row>
    <row r="240" spans="1:6" x14ac:dyDescent="0.3">
      <c r="A240" s="2" t="s">
        <v>313</v>
      </c>
      <c r="B240" s="1" t="s">
        <v>312</v>
      </c>
      <c r="C240" s="3">
        <v>11.6110714168339</v>
      </c>
      <c r="D240" s="3">
        <v>12.779183304173801</v>
      </c>
      <c r="E240" s="3">
        <v>0.48834905758226199</v>
      </c>
      <c r="F240" s="40">
        <v>0.5416371030371</v>
      </c>
    </row>
    <row r="241" spans="1:6" x14ac:dyDescent="0.3">
      <c r="A241" s="2" t="s">
        <v>315</v>
      </c>
      <c r="B241" s="1" t="s">
        <v>314</v>
      </c>
      <c r="C241" s="3">
        <v>11.365228717699299</v>
      </c>
      <c r="D241" s="3">
        <v>12.4681245352759</v>
      </c>
      <c r="E241" s="3">
        <v>0.55133412997934395</v>
      </c>
      <c r="F241" s="40">
        <v>0.54355626828261805</v>
      </c>
    </row>
    <row r="242" spans="1:6" x14ac:dyDescent="0.3">
      <c r="A242" s="2" t="s">
        <v>317</v>
      </c>
      <c r="B242" s="1" t="s">
        <v>316</v>
      </c>
      <c r="C242" s="3">
        <v>11.5481613199617</v>
      </c>
      <c r="D242" s="3">
        <v>12.739904030825199</v>
      </c>
      <c r="E242" s="3">
        <v>0.51829985383228205</v>
      </c>
      <c r="F242" s="40">
        <v>0.49435037225845302</v>
      </c>
    </row>
    <row r="243" spans="1:6" x14ac:dyDescent="0.3">
      <c r="A243" s="2" t="s">
        <v>319</v>
      </c>
      <c r="B243" s="1" t="s">
        <v>318</v>
      </c>
      <c r="C243" s="3">
        <v>10.834643525752901</v>
      </c>
      <c r="D243" s="3">
        <v>12.1513106485144</v>
      </c>
      <c r="E243" s="3">
        <v>0.53845800278747302</v>
      </c>
      <c r="F243" s="40">
        <v>0.53600143052006699</v>
      </c>
    </row>
    <row r="244" spans="1:6" x14ac:dyDescent="0.3">
      <c r="A244" s="1"/>
      <c r="B244" s="1" t="s">
        <v>320</v>
      </c>
      <c r="C244" s="1"/>
      <c r="D244" s="1"/>
      <c r="E244" s="1"/>
      <c r="F244" s="39"/>
    </row>
    <row r="245" spans="1:6" x14ac:dyDescent="0.3">
      <c r="A245" s="2" t="s">
        <v>322</v>
      </c>
      <c r="B245" s="1" t="s">
        <v>321</v>
      </c>
      <c r="C245" s="3">
        <v>15.210620683265001</v>
      </c>
      <c r="D245" s="3">
        <v>15.422913925282501</v>
      </c>
      <c r="E245" s="3">
        <v>0.42327376156454299</v>
      </c>
      <c r="F245" s="40">
        <v>0.494878963991357</v>
      </c>
    </row>
    <row r="246" spans="1:6" x14ac:dyDescent="0.3">
      <c r="A246" s="1"/>
      <c r="B246" s="1" t="s">
        <v>323</v>
      </c>
      <c r="C246" s="1"/>
      <c r="D246" s="1"/>
      <c r="E246" s="1"/>
      <c r="F246" s="39"/>
    </row>
    <row r="247" spans="1:6" x14ac:dyDescent="0.3">
      <c r="A247" s="2" t="s">
        <v>325</v>
      </c>
      <c r="B247" s="1" t="s">
        <v>324</v>
      </c>
      <c r="C247" s="3">
        <v>13.002811106352899</v>
      </c>
      <c r="D247" s="3">
        <v>13.7913545354284</v>
      </c>
      <c r="E247" s="3">
        <v>0.90388494357933302</v>
      </c>
      <c r="F247" s="40">
        <v>0.61965284928351105</v>
      </c>
    </row>
    <row r="248" spans="1:6" x14ac:dyDescent="0.3">
      <c r="A248" s="1"/>
      <c r="B248" s="1" t="s">
        <v>326</v>
      </c>
      <c r="C248" s="1"/>
      <c r="D248" s="1"/>
      <c r="E248" s="1"/>
      <c r="F248" s="39"/>
    </row>
    <row r="249" spans="1:6" x14ac:dyDescent="0.3">
      <c r="A249" s="2" t="s">
        <v>328</v>
      </c>
      <c r="B249" s="1" t="s">
        <v>327</v>
      </c>
      <c r="C249" s="3">
        <v>13.093918649134601</v>
      </c>
      <c r="D249" s="1"/>
      <c r="E249" s="3">
        <v>0.62159861254495996</v>
      </c>
      <c r="F249" s="39"/>
    </row>
    <row r="250" spans="1:6" x14ac:dyDescent="0.3">
      <c r="A250" s="1"/>
      <c r="B250" s="1" t="s">
        <v>329</v>
      </c>
      <c r="C250" s="1"/>
      <c r="D250" s="1"/>
      <c r="E250" s="1"/>
      <c r="F250" s="39"/>
    </row>
    <row r="251" spans="1:6" x14ac:dyDescent="0.3">
      <c r="A251" s="2" t="s">
        <v>331</v>
      </c>
      <c r="B251" s="1" t="s">
        <v>330</v>
      </c>
      <c r="C251" s="3">
        <v>13.062273795436001</v>
      </c>
      <c r="D251" s="3">
        <v>12.67815840458</v>
      </c>
      <c r="E251" s="3">
        <v>0.632468861126116</v>
      </c>
      <c r="F251" s="40">
        <v>0.81818084472602204</v>
      </c>
    </row>
    <row r="252" spans="1:6" x14ac:dyDescent="0.3">
      <c r="A252" s="1"/>
      <c r="B252" s="1" t="s">
        <v>332</v>
      </c>
      <c r="C252" s="1"/>
      <c r="D252" s="1"/>
      <c r="E252" s="1"/>
      <c r="F252" s="39"/>
    </row>
    <row r="253" spans="1:6" x14ac:dyDescent="0.3">
      <c r="A253" s="2" t="s">
        <v>334</v>
      </c>
      <c r="B253" s="1" t="s">
        <v>333</v>
      </c>
      <c r="C253" s="1"/>
      <c r="D253" s="1"/>
      <c r="E253" s="1"/>
      <c r="F253" s="39"/>
    </row>
    <row r="254" spans="1:6" x14ac:dyDescent="0.3">
      <c r="A254" s="2" t="s">
        <v>336</v>
      </c>
      <c r="B254" s="1" t="s">
        <v>335</v>
      </c>
      <c r="C254" s="3">
        <v>18.0029502541495</v>
      </c>
      <c r="D254" s="3">
        <v>15.9184501221318</v>
      </c>
      <c r="E254" s="3">
        <v>0.178285023651577</v>
      </c>
      <c r="F254" s="40">
        <v>0.35880399130769502</v>
      </c>
    </row>
    <row r="255" spans="1:6" x14ac:dyDescent="0.3">
      <c r="A255" s="2" t="s">
        <v>338</v>
      </c>
      <c r="B255" s="1" t="s">
        <v>337</v>
      </c>
      <c r="C255" s="3">
        <v>10.177442818358699</v>
      </c>
      <c r="D255" s="3">
        <v>11.133770666413</v>
      </c>
      <c r="E255" s="3">
        <v>0.82203883991653803</v>
      </c>
      <c r="F255" s="40">
        <v>0.77673987995654004</v>
      </c>
    </row>
    <row r="256" spans="1:6" x14ac:dyDescent="0.3">
      <c r="A256" s="2" t="s">
        <v>340</v>
      </c>
      <c r="B256" s="1" t="s">
        <v>339</v>
      </c>
      <c r="C256" s="3">
        <v>10.2194610958427</v>
      </c>
      <c r="D256" s="3">
        <v>11.1405815504295</v>
      </c>
      <c r="E256" s="3">
        <v>0.82362350929056705</v>
      </c>
      <c r="F256" s="40">
        <v>0.78814762795995696</v>
      </c>
    </row>
    <row r="257" spans="1:6" x14ac:dyDescent="0.3">
      <c r="A257" s="1"/>
      <c r="B257" s="1" t="s">
        <v>341</v>
      </c>
      <c r="C257" s="1"/>
      <c r="D257" s="1"/>
      <c r="E257" s="1"/>
      <c r="F257" s="39"/>
    </row>
    <row r="258" spans="1:6" x14ac:dyDescent="0.3">
      <c r="A258" s="2" t="s">
        <v>343</v>
      </c>
      <c r="B258" s="1" t="s">
        <v>342</v>
      </c>
      <c r="C258" s="1"/>
      <c r="D258" s="1"/>
      <c r="E258" s="1"/>
      <c r="F258" s="39"/>
    </row>
    <row r="259" spans="1:6" x14ac:dyDescent="0.3">
      <c r="A259" s="2" t="s">
        <v>345</v>
      </c>
      <c r="B259" s="1" t="s">
        <v>344</v>
      </c>
      <c r="C259" s="1"/>
      <c r="D259" s="1"/>
      <c r="E259" s="1"/>
      <c r="F259" s="39"/>
    </row>
    <row r="260" spans="1:6" x14ac:dyDescent="0.3">
      <c r="A260" s="2" t="s">
        <v>347</v>
      </c>
      <c r="B260" s="1" t="s">
        <v>346</v>
      </c>
      <c r="C260" s="1"/>
      <c r="D260" s="1"/>
      <c r="E260" s="1"/>
      <c r="F260" s="39"/>
    </row>
    <row r="261" spans="1:6" x14ac:dyDescent="0.3">
      <c r="A261" s="2" t="s">
        <v>349</v>
      </c>
      <c r="B261" s="1" t="s">
        <v>348</v>
      </c>
      <c r="C261" s="3">
        <v>12.3959515455805</v>
      </c>
      <c r="D261" s="3">
        <v>12.688283788347301</v>
      </c>
      <c r="E261" s="3">
        <v>0.40126975550441701</v>
      </c>
      <c r="F261" s="40">
        <v>0.48139734787870703</v>
      </c>
    </row>
    <row r="262" spans="1:6" x14ac:dyDescent="0.3">
      <c r="A262" s="1"/>
      <c r="B262" s="1" t="s">
        <v>350</v>
      </c>
      <c r="C262" s="1"/>
      <c r="D262" s="1"/>
      <c r="E262" s="1"/>
      <c r="F262" s="39"/>
    </row>
    <row r="263" spans="1:6" x14ac:dyDescent="0.3">
      <c r="A263" s="2" t="s">
        <v>352</v>
      </c>
      <c r="B263" s="1" t="s">
        <v>351</v>
      </c>
      <c r="C263" s="3">
        <v>10.7980152083052</v>
      </c>
      <c r="D263" s="3">
        <v>12.4453002048312</v>
      </c>
      <c r="E263" s="3">
        <v>1.14030074350928</v>
      </c>
      <c r="F263" s="40">
        <v>0.86876022683407395</v>
      </c>
    </row>
    <row r="264" spans="1:6" x14ac:dyDescent="0.3">
      <c r="A264" s="2" t="s">
        <v>354</v>
      </c>
      <c r="B264" s="1" t="s">
        <v>353</v>
      </c>
      <c r="C264" s="3">
        <v>11.016579155132799</v>
      </c>
      <c r="D264" s="3">
        <v>12.000055588445599</v>
      </c>
      <c r="E264" s="3">
        <v>0.952387345962598</v>
      </c>
      <c r="F264" s="40">
        <v>0.84586207734412</v>
      </c>
    </row>
    <row r="265" spans="1:6" x14ac:dyDescent="0.3">
      <c r="A265" s="2" t="s">
        <v>356</v>
      </c>
      <c r="B265" s="1" t="s">
        <v>355</v>
      </c>
      <c r="C265" s="3">
        <v>10.254315442175301</v>
      </c>
      <c r="D265" s="3">
        <v>11.0329021092129</v>
      </c>
      <c r="E265" s="3">
        <v>0.60326638111705899</v>
      </c>
      <c r="F265" s="40">
        <v>0.60759497001900697</v>
      </c>
    </row>
    <row r="266" spans="1:6" x14ac:dyDescent="0.3">
      <c r="A266" s="2" t="s">
        <v>358</v>
      </c>
      <c r="B266" s="1" t="s">
        <v>357</v>
      </c>
      <c r="C266" s="3">
        <v>9.2090350411450093</v>
      </c>
      <c r="D266" s="3">
        <v>9.0987362682858599</v>
      </c>
      <c r="E266" s="3">
        <v>0.55088362000200297</v>
      </c>
      <c r="F266" s="40">
        <v>0.72127398602138604</v>
      </c>
    </row>
    <row r="267" spans="1:6" x14ac:dyDescent="0.3">
      <c r="A267" s="2" t="s">
        <v>360</v>
      </c>
      <c r="B267" s="1" t="s">
        <v>359</v>
      </c>
      <c r="C267" s="3">
        <v>9.2643021487303798</v>
      </c>
      <c r="D267" s="3">
        <v>9.8772693815506099</v>
      </c>
      <c r="E267" s="3">
        <v>0.491460191476076</v>
      </c>
      <c r="F267" s="40">
        <v>0.86724281364993006</v>
      </c>
    </row>
    <row r="268" spans="1:6" x14ac:dyDescent="0.3">
      <c r="A268" s="2" t="s">
        <v>362</v>
      </c>
      <c r="B268" s="1" t="s">
        <v>361</v>
      </c>
      <c r="C268" s="3">
        <v>11.2714883083516</v>
      </c>
      <c r="D268" s="3">
        <v>12.5620572624932</v>
      </c>
      <c r="E268" s="3">
        <v>1.0315845324132</v>
      </c>
      <c r="F268" s="40">
        <v>0.928594222752124</v>
      </c>
    </row>
    <row r="269" spans="1:6" x14ac:dyDescent="0.3">
      <c r="A269" s="2" t="s">
        <v>364</v>
      </c>
      <c r="B269" s="1" t="s">
        <v>363</v>
      </c>
      <c r="C269" s="3">
        <v>11.251601407571499</v>
      </c>
      <c r="D269" s="3">
        <v>12.6091874109316</v>
      </c>
      <c r="E269" s="3">
        <v>1.0377077992005199</v>
      </c>
      <c r="F269" s="40">
        <v>0.90786673467572798</v>
      </c>
    </row>
    <row r="270" spans="1:6" x14ac:dyDescent="0.3">
      <c r="A270" s="2" t="s">
        <v>366</v>
      </c>
      <c r="B270" s="1" t="s">
        <v>365</v>
      </c>
      <c r="C270" s="1"/>
      <c r="D270" s="1"/>
      <c r="E270" s="1"/>
      <c r="F270" s="39"/>
    </row>
    <row r="271" spans="1:6" x14ac:dyDescent="0.3">
      <c r="A271" s="2" t="s">
        <v>368</v>
      </c>
      <c r="B271" s="1" t="s">
        <v>367</v>
      </c>
      <c r="C271" s="1"/>
      <c r="D271" s="1"/>
      <c r="E271" s="1"/>
      <c r="F271" s="39"/>
    </row>
    <row r="272" spans="1:6" x14ac:dyDescent="0.3">
      <c r="A272" s="2" t="s">
        <v>370</v>
      </c>
      <c r="B272" s="1" t="s">
        <v>369</v>
      </c>
      <c r="C272" s="3">
        <v>10.948966158309201</v>
      </c>
      <c r="D272" s="3">
        <v>12.478336085444299</v>
      </c>
      <c r="E272" s="3">
        <v>0.41071646369195802</v>
      </c>
      <c r="F272" s="40">
        <v>0.24040854413173299</v>
      </c>
    </row>
    <row r="273" spans="1:6" x14ac:dyDescent="0.3">
      <c r="A273" s="2" t="s">
        <v>372</v>
      </c>
      <c r="B273" s="1" t="s">
        <v>371</v>
      </c>
      <c r="C273" s="3">
        <v>12.732464242183701</v>
      </c>
      <c r="D273" s="3">
        <v>13.1699478107288</v>
      </c>
      <c r="E273" s="3">
        <v>0.79649632934257597</v>
      </c>
      <c r="F273" s="40">
        <v>0.88448748612671602</v>
      </c>
    </row>
    <row r="274" spans="1:6" x14ac:dyDescent="0.3">
      <c r="A274" s="2" t="s">
        <v>374</v>
      </c>
      <c r="B274" s="1" t="s">
        <v>373</v>
      </c>
      <c r="C274" s="1"/>
      <c r="D274" s="1"/>
      <c r="E274" s="1"/>
      <c r="F274" s="39"/>
    </row>
    <row r="275" spans="1:6" x14ac:dyDescent="0.3">
      <c r="A275" s="2" t="s">
        <v>376</v>
      </c>
      <c r="B275" s="1" t="s">
        <v>375</v>
      </c>
      <c r="C275" s="1"/>
      <c r="D275" s="1"/>
      <c r="E275" s="1"/>
      <c r="F275" s="39"/>
    </row>
    <row r="276" spans="1:6" x14ac:dyDescent="0.3">
      <c r="A276" s="2" t="s">
        <v>378</v>
      </c>
      <c r="B276" s="1" t="s">
        <v>377</v>
      </c>
      <c r="C276" s="3">
        <v>11.311617824057899</v>
      </c>
      <c r="D276" s="3">
        <v>13.284841842596</v>
      </c>
      <c r="E276" s="3">
        <v>0.98034708977337803</v>
      </c>
      <c r="F276" s="40">
        <v>0.75376473584164005</v>
      </c>
    </row>
    <row r="277" spans="1:6" x14ac:dyDescent="0.3">
      <c r="A277" s="2" t="s">
        <v>380</v>
      </c>
      <c r="B277" s="1" t="s">
        <v>379</v>
      </c>
      <c r="C277" s="3">
        <v>11.441510629072701</v>
      </c>
      <c r="D277" s="3">
        <v>12.8784749557294</v>
      </c>
      <c r="E277" s="3">
        <v>0.65555116498516597</v>
      </c>
      <c r="F277" s="40">
        <v>0.59237243297838305</v>
      </c>
    </row>
    <row r="278" spans="1:6" x14ac:dyDescent="0.3">
      <c r="A278" s="2" t="s">
        <v>382</v>
      </c>
      <c r="B278" s="1" t="s">
        <v>381</v>
      </c>
      <c r="C278" s="3">
        <v>10.595967798525599</v>
      </c>
      <c r="D278" s="3">
        <v>12.2763150683235</v>
      </c>
      <c r="E278" s="3">
        <v>1.03675379204754</v>
      </c>
      <c r="F278" s="40">
        <v>0.87974252815047804</v>
      </c>
    </row>
    <row r="279" spans="1:6" x14ac:dyDescent="0.3">
      <c r="A279" s="2" t="s">
        <v>384</v>
      </c>
      <c r="B279" s="1" t="s">
        <v>383</v>
      </c>
      <c r="C279" s="3">
        <v>11.3945168486821</v>
      </c>
      <c r="D279" s="3">
        <v>13.2289160611982</v>
      </c>
      <c r="E279" s="3">
        <v>0.93825491983949505</v>
      </c>
      <c r="F279" s="40">
        <v>0.79843432548319604</v>
      </c>
    </row>
    <row r="280" spans="1:6" x14ac:dyDescent="0.3">
      <c r="A280" s="1"/>
      <c r="B280" s="1" t="s">
        <v>385</v>
      </c>
      <c r="C280" s="1"/>
      <c r="D280" s="1"/>
      <c r="E280" s="1"/>
      <c r="F280" s="39"/>
    </row>
    <row r="281" spans="1:6" x14ac:dyDescent="0.3">
      <c r="A281" s="2" t="s">
        <v>387</v>
      </c>
      <c r="B281" s="1" t="s">
        <v>386</v>
      </c>
      <c r="C281" s="1"/>
      <c r="D281" s="1"/>
      <c r="E281" s="1"/>
      <c r="F281" s="39"/>
    </row>
    <row r="282" spans="1:6" x14ac:dyDescent="0.3">
      <c r="A282" s="1"/>
      <c r="B282" s="1" t="s">
        <v>388</v>
      </c>
      <c r="C282" s="1"/>
      <c r="D282" s="1"/>
      <c r="E282" s="1"/>
      <c r="F282" s="39"/>
    </row>
    <row r="283" spans="1:6" ht="25.2" x14ac:dyDescent="0.3">
      <c r="A283" s="2" t="s">
        <v>390</v>
      </c>
      <c r="B283" s="1" t="s">
        <v>389</v>
      </c>
      <c r="C283" s="3">
        <v>15.132863121002099</v>
      </c>
      <c r="D283" s="1"/>
      <c r="E283" s="3">
        <v>0.49395969306727999</v>
      </c>
      <c r="F283" s="39"/>
    </row>
    <row r="284" spans="1:6" ht="25.2" x14ac:dyDescent="0.3">
      <c r="A284" s="2" t="s">
        <v>392</v>
      </c>
      <c r="B284" s="1" t="s">
        <v>391</v>
      </c>
      <c r="C284" s="1"/>
      <c r="D284" s="1"/>
      <c r="E284" s="1"/>
      <c r="F284" s="39"/>
    </row>
    <row r="285" spans="1:6" x14ac:dyDescent="0.3">
      <c r="A285" s="1"/>
      <c r="B285" s="1" t="s">
        <v>393</v>
      </c>
      <c r="C285" s="1"/>
      <c r="D285" s="1"/>
      <c r="E285" s="1"/>
      <c r="F285" s="39"/>
    </row>
    <row r="286" spans="1:6" x14ac:dyDescent="0.3">
      <c r="A286" s="2" t="s">
        <v>395</v>
      </c>
      <c r="B286" s="1" t="s">
        <v>394</v>
      </c>
      <c r="C286" s="1"/>
      <c r="D286" s="1"/>
      <c r="E286" s="1"/>
      <c r="F286" s="39"/>
    </row>
    <row r="287" spans="1:6" ht="25.2" x14ac:dyDescent="0.3">
      <c r="A287" s="2" t="s">
        <v>397</v>
      </c>
      <c r="B287" s="1" t="s">
        <v>396</v>
      </c>
      <c r="C287" s="3">
        <v>10.4652886636772</v>
      </c>
      <c r="D287" s="3">
        <v>12.835489905066</v>
      </c>
      <c r="E287" s="3">
        <v>1.0746113694230801</v>
      </c>
      <c r="F287" s="40">
        <v>0.54647682521011998</v>
      </c>
    </row>
    <row r="288" spans="1:6" x14ac:dyDescent="0.3">
      <c r="A288" s="1"/>
      <c r="B288" s="1" t="s">
        <v>398</v>
      </c>
      <c r="C288" s="1"/>
      <c r="D288" s="1"/>
      <c r="E288" s="1"/>
      <c r="F288" s="39"/>
    </row>
    <row r="289" spans="1:6" x14ac:dyDescent="0.3">
      <c r="A289" s="2" t="s">
        <v>400</v>
      </c>
      <c r="B289" s="1" t="s">
        <v>399</v>
      </c>
      <c r="C289" s="1"/>
      <c r="D289" s="1"/>
      <c r="E289" s="1"/>
      <c r="F289" s="39"/>
    </row>
    <row r="290" spans="1:6" x14ac:dyDescent="0.3">
      <c r="A290" s="1"/>
      <c r="B290" s="1" t="s">
        <v>401</v>
      </c>
      <c r="C290" s="1"/>
      <c r="D290" s="1"/>
      <c r="E290" s="1"/>
      <c r="F290" s="39"/>
    </row>
    <row r="291" spans="1:6" ht="25.2" x14ac:dyDescent="0.3">
      <c r="A291" s="2" t="s">
        <v>403</v>
      </c>
      <c r="B291" s="1" t="s">
        <v>402</v>
      </c>
      <c r="C291" s="3">
        <v>12.4327148766025</v>
      </c>
      <c r="D291" s="3">
        <v>13.346238782954799</v>
      </c>
      <c r="E291" s="3">
        <v>0.74735375611045696</v>
      </c>
      <c r="F291" s="40">
        <v>0.31631731435064597</v>
      </c>
    </row>
    <row r="292" spans="1:6" x14ac:dyDescent="0.3">
      <c r="A292" s="2" t="s">
        <v>405</v>
      </c>
      <c r="B292" s="1" t="s">
        <v>404</v>
      </c>
      <c r="C292" s="1"/>
      <c r="D292" s="1"/>
      <c r="E292" s="1"/>
      <c r="F292" s="39"/>
    </row>
    <row r="293" spans="1:6" x14ac:dyDescent="0.3">
      <c r="A293" s="1"/>
      <c r="B293" s="1" t="s">
        <v>406</v>
      </c>
      <c r="C293" s="1"/>
      <c r="D293" s="1"/>
      <c r="E293" s="1"/>
      <c r="F293" s="39"/>
    </row>
    <row r="294" spans="1:6" x14ac:dyDescent="0.3">
      <c r="A294" s="2" t="s">
        <v>408</v>
      </c>
      <c r="B294" s="1" t="s">
        <v>407</v>
      </c>
      <c r="C294" s="3">
        <v>12.813484640664701</v>
      </c>
      <c r="D294" s="3">
        <v>13.169499273437699</v>
      </c>
      <c r="E294" s="3">
        <v>0.68095131665790498</v>
      </c>
      <c r="F294" s="40">
        <v>0.51574307787412599</v>
      </c>
    </row>
    <row r="295" spans="1:6" x14ac:dyDescent="0.3">
      <c r="A295" s="1"/>
      <c r="B295" s="1" t="s">
        <v>409</v>
      </c>
      <c r="C295" s="1"/>
      <c r="D295" s="1"/>
      <c r="E295" s="1"/>
      <c r="F295" s="39"/>
    </row>
    <row r="296" spans="1:6" x14ac:dyDescent="0.3">
      <c r="A296" s="2" t="s">
        <v>411</v>
      </c>
      <c r="B296" s="1" t="s">
        <v>410</v>
      </c>
      <c r="C296" s="3">
        <v>12.3305745664524</v>
      </c>
      <c r="D296" s="3">
        <v>12.647648891762</v>
      </c>
      <c r="E296" s="3">
        <v>0.53540874662808702</v>
      </c>
      <c r="F296" s="40">
        <v>0.60899553693979003</v>
      </c>
    </row>
    <row r="297" spans="1:6" x14ac:dyDescent="0.3">
      <c r="A297" s="1"/>
      <c r="B297" s="1" t="s">
        <v>412</v>
      </c>
      <c r="C297" s="1"/>
      <c r="D297" s="1"/>
      <c r="E297" s="1"/>
      <c r="F297" s="39"/>
    </row>
    <row r="298" spans="1:6" x14ac:dyDescent="0.3">
      <c r="A298" s="2" t="s">
        <v>414</v>
      </c>
      <c r="B298" s="1" t="s">
        <v>413</v>
      </c>
      <c r="C298" s="3">
        <v>12.541094441687701</v>
      </c>
      <c r="D298" s="3">
        <v>12.741304125589201</v>
      </c>
      <c r="E298" s="3">
        <v>0.55034970180827902</v>
      </c>
      <c r="F298" s="40">
        <v>0.62497666079964798</v>
      </c>
    </row>
    <row r="299" spans="1:6" x14ac:dyDescent="0.3">
      <c r="A299" s="1"/>
      <c r="B299" s="1" t="s">
        <v>415</v>
      </c>
      <c r="C299" s="1"/>
      <c r="D299" s="1"/>
      <c r="E299" s="1"/>
      <c r="F299" s="39"/>
    </row>
    <row r="300" spans="1:6" x14ac:dyDescent="0.3">
      <c r="A300" s="2" t="s">
        <v>417</v>
      </c>
      <c r="B300" s="1" t="s">
        <v>416</v>
      </c>
      <c r="C300" s="3">
        <v>12.8262686747572</v>
      </c>
      <c r="D300" s="3">
        <v>13.2478179567506</v>
      </c>
      <c r="E300" s="3">
        <v>0.66592459620826105</v>
      </c>
      <c r="F300" s="40">
        <v>0.50140087649379395</v>
      </c>
    </row>
    <row r="301" spans="1:6" x14ac:dyDescent="0.3">
      <c r="A301" s="2" t="s">
        <v>419</v>
      </c>
      <c r="B301" s="1" t="s">
        <v>418</v>
      </c>
      <c r="C301" s="3">
        <v>11.154809497162899</v>
      </c>
      <c r="D301" s="3">
        <v>11.923002266240699</v>
      </c>
      <c r="E301" s="3">
        <v>0.84333807060519805</v>
      </c>
      <c r="F301" s="40">
        <v>0.84175843152311103</v>
      </c>
    </row>
    <row r="302" spans="1:6" x14ac:dyDescent="0.3">
      <c r="A302" s="2" t="s">
        <v>421</v>
      </c>
      <c r="B302" s="1" t="s">
        <v>420</v>
      </c>
      <c r="C302" s="1"/>
      <c r="D302" s="1"/>
      <c r="E302" s="1"/>
      <c r="F302" s="39"/>
    </row>
    <row r="303" spans="1:6" x14ac:dyDescent="0.3">
      <c r="A303" s="2" t="s">
        <v>423</v>
      </c>
      <c r="B303" s="1" t="s">
        <v>422</v>
      </c>
      <c r="C303" s="3">
        <v>9.1534982393068205</v>
      </c>
      <c r="D303" s="3">
        <v>10.855731186220799</v>
      </c>
      <c r="E303" s="3">
        <v>0.39899625264123101</v>
      </c>
      <c r="F303" s="40">
        <v>0.56333767729718998</v>
      </c>
    </row>
    <row r="304" spans="1:6" x14ac:dyDescent="0.3">
      <c r="A304" s="1"/>
      <c r="B304" s="1" t="s">
        <v>424</v>
      </c>
      <c r="C304" s="1"/>
      <c r="D304" s="1"/>
      <c r="E304" s="1"/>
      <c r="F304" s="39"/>
    </row>
    <row r="305" spans="1:6" x14ac:dyDescent="0.3">
      <c r="A305" s="2" t="s">
        <v>426</v>
      </c>
      <c r="B305" s="1" t="s">
        <v>425</v>
      </c>
      <c r="C305" s="3">
        <v>11.9376060532314</v>
      </c>
      <c r="D305" s="1"/>
      <c r="E305" s="3">
        <v>0.64270659828995602</v>
      </c>
      <c r="F305" s="39"/>
    </row>
    <row r="306" spans="1:6" x14ac:dyDescent="0.3">
      <c r="A306" s="1"/>
      <c r="B306" s="1" t="s">
        <v>427</v>
      </c>
      <c r="C306" s="1"/>
      <c r="D306" s="1"/>
      <c r="E306" s="1"/>
      <c r="F306" s="39"/>
    </row>
    <row r="307" spans="1:6" x14ac:dyDescent="0.3">
      <c r="A307" s="2" t="s">
        <v>429</v>
      </c>
      <c r="B307" s="1" t="s">
        <v>428</v>
      </c>
      <c r="C307" s="3">
        <v>12.0065721680634</v>
      </c>
      <c r="D307" s="3">
        <v>12.0176028481135</v>
      </c>
      <c r="E307" s="3">
        <v>0.66105623466284202</v>
      </c>
      <c r="F307" s="40">
        <v>0.65067457145945196</v>
      </c>
    </row>
    <row r="308" spans="1:6" x14ac:dyDescent="0.3">
      <c r="A308" s="1"/>
      <c r="B308" s="1" t="s">
        <v>430</v>
      </c>
      <c r="C308" s="1"/>
      <c r="D308" s="1"/>
      <c r="E308" s="1"/>
      <c r="F308" s="39"/>
    </row>
    <row r="309" spans="1:6" x14ac:dyDescent="0.3">
      <c r="A309" s="2" t="s">
        <v>432</v>
      </c>
      <c r="B309" s="1" t="s">
        <v>431</v>
      </c>
      <c r="C309" s="3">
        <v>7.5175997314329397</v>
      </c>
      <c r="D309" s="3">
        <v>9.9428119320869293</v>
      </c>
      <c r="E309" s="3">
        <v>0.71058488622653004</v>
      </c>
      <c r="F309" s="40">
        <v>1.0412024978546901</v>
      </c>
    </row>
    <row r="310" spans="1:6" x14ac:dyDescent="0.3">
      <c r="A310" s="1"/>
      <c r="B310" s="1" t="s">
        <v>433</v>
      </c>
      <c r="C310" s="1"/>
      <c r="D310" s="1"/>
      <c r="E310" s="1"/>
      <c r="F310" s="39"/>
    </row>
    <row r="311" spans="1:6" x14ac:dyDescent="0.3">
      <c r="A311" s="2" t="s">
        <v>435</v>
      </c>
      <c r="B311" s="1" t="s">
        <v>434</v>
      </c>
      <c r="C311" s="3">
        <v>7.5129283178070096</v>
      </c>
      <c r="D311" s="3">
        <v>9.9373163016556205</v>
      </c>
      <c r="E311" s="3">
        <v>0.72224176188480305</v>
      </c>
      <c r="F311" s="40">
        <v>1.0497155970376399</v>
      </c>
    </row>
    <row r="312" spans="1:6" x14ac:dyDescent="0.3">
      <c r="A312" s="2" t="s">
        <v>437</v>
      </c>
      <c r="B312" s="1" t="s">
        <v>436</v>
      </c>
      <c r="C312" s="3">
        <v>9.7051088992406598</v>
      </c>
      <c r="D312" s="1"/>
      <c r="E312" s="3">
        <v>0.55135313937681396</v>
      </c>
      <c r="F312" s="39"/>
    </row>
    <row r="313" spans="1:6" x14ac:dyDescent="0.3">
      <c r="A313" s="2" t="s">
        <v>439</v>
      </c>
      <c r="B313" s="1" t="s">
        <v>438</v>
      </c>
      <c r="C313" s="3">
        <v>9.99197678405163</v>
      </c>
      <c r="D313" s="1"/>
      <c r="E313" s="3">
        <v>0.46073790847461399</v>
      </c>
      <c r="F313" s="39"/>
    </row>
    <row r="314" spans="1:6" x14ac:dyDescent="0.3">
      <c r="A314" s="2" t="s">
        <v>441</v>
      </c>
      <c r="B314" s="1" t="s">
        <v>440</v>
      </c>
      <c r="C314" s="3">
        <v>11.9835043716516</v>
      </c>
      <c r="D314" s="1"/>
      <c r="E314" s="3">
        <v>0.42571302700647501</v>
      </c>
      <c r="F314" s="39"/>
    </row>
    <row r="315" spans="1:6" x14ac:dyDescent="0.3">
      <c r="A315" s="1"/>
      <c r="B315" s="1" t="s">
        <v>442</v>
      </c>
      <c r="C315" s="1"/>
      <c r="D315" s="1"/>
      <c r="E315" s="1"/>
      <c r="F315" s="39"/>
    </row>
    <row r="316" spans="1:6" x14ac:dyDescent="0.3">
      <c r="A316" s="2" t="s">
        <v>444</v>
      </c>
      <c r="B316" s="1" t="s">
        <v>443</v>
      </c>
      <c r="C316" s="1"/>
      <c r="D316" s="1"/>
      <c r="E316" s="1"/>
      <c r="F316" s="39"/>
    </row>
    <row r="317" spans="1:6" x14ac:dyDescent="0.3">
      <c r="A317" s="1"/>
      <c r="B317" s="1" t="s">
        <v>445</v>
      </c>
      <c r="C317" s="1"/>
      <c r="D317" s="1"/>
      <c r="E317" s="1"/>
      <c r="F317" s="39"/>
    </row>
    <row r="318" spans="1:6" x14ac:dyDescent="0.3">
      <c r="A318" s="2" t="s">
        <v>447</v>
      </c>
      <c r="B318" s="1" t="s">
        <v>446</v>
      </c>
      <c r="C318" s="3">
        <v>10.7235252778699</v>
      </c>
      <c r="D318" s="1"/>
      <c r="E318" s="3">
        <v>0.95260269233505102</v>
      </c>
      <c r="F318" s="39"/>
    </row>
    <row r="319" spans="1:6" x14ac:dyDescent="0.3">
      <c r="A319" s="2" t="s">
        <v>449</v>
      </c>
      <c r="B319" s="1" t="s">
        <v>448</v>
      </c>
      <c r="C319" s="3">
        <v>8.7864393661767295</v>
      </c>
      <c r="D319" s="1"/>
      <c r="E319" s="3">
        <v>0.77927920175080401</v>
      </c>
      <c r="F319" s="39"/>
    </row>
    <row r="320" spans="1:6" x14ac:dyDescent="0.3">
      <c r="A320" s="1"/>
      <c r="B320" s="1" t="s">
        <v>2073</v>
      </c>
      <c r="C320" s="1"/>
      <c r="D320" s="1"/>
      <c r="E320" s="1"/>
      <c r="F320" s="39"/>
    </row>
    <row r="321" spans="1:6" x14ac:dyDescent="0.3">
      <c r="A321" s="2" t="s">
        <v>451</v>
      </c>
      <c r="B321" s="1" t="s">
        <v>450</v>
      </c>
      <c r="C321" s="1"/>
      <c r="D321" s="1"/>
      <c r="E321" s="1"/>
      <c r="F321" s="39"/>
    </row>
    <row r="322" spans="1:6" x14ac:dyDescent="0.3">
      <c r="A322" s="2"/>
      <c r="B322" s="1" t="s">
        <v>2074</v>
      </c>
      <c r="C322" s="3">
        <f>MEDIAN(C198:C321)</f>
        <v>10.948966158309201</v>
      </c>
      <c r="D322" s="3">
        <f>MEDIAN(D198:D321)</f>
        <v>12.377676346796999</v>
      </c>
      <c r="E322" s="3">
        <f>MEDIAN(E198:E321)</f>
        <v>0.72224176188480305</v>
      </c>
      <c r="F322" s="40">
        <f>MEDIAN(F198:F321)</f>
        <v>0.75376473584164005</v>
      </c>
    </row>
    <row r="323" spans="1:6" x14ac:dyDescent="0.3">
      <c r="A323" s="2"/>
      <c r="B323" s="1" t="s">
        <v>452</v>
      </c>
      <c r="C323" s="3">
        <v>10.9253576322592</v>
      </c>
      <c r="D323" s="3">
        <v>12.023037676213001</v>
      </c>
      <c r="E323" s="3">
        <v>0.98414483264576702</v>
      </c>
      <c r="F323" s="40">
        <v>0.86077872134160005</v>
      </c>
    </row>
    <row r="324" spans="1:6" x14ac:dyDescent="0.3">
      <c r="A324" s="2"/>
      <c r="B324" s="1" t="s">
        <v>453</v>
      </c>
      <c r="C324" s="3">
        <v>10.607016948360799</v>
      </c>
      <c r="D324" s="3">
        <v>11.7771033583383</v>
      </c>
      <c r="E324" s="3">
        <v>1.00148179747035</v>
      </c>
      <c r="F324" s="40">
        <v>0.84353306932435301</v>
      </c>
    </row>
    <row r="325" spans="1:6" x14ac:dyDescent="0.3">
      <c r="A325" s="2"/>
      <c r="B325" s="1"/>
      <c r="C325" s="3"/>
      <c r="D325" s="3"/>
      <c r="E325" s="3"/>
      <c r="F325" s="40"/>
    </row>
    <row r="326" spans="1:6" x14ac:dyDescent="0.3">
      <c r="A326" s="2"/>
      <c r="B326" s="1"/>
      <c r="C326" s="3"/>
      <c r="D326" s="3"/>
      <c r="E326" s="3"/>
      <c r="F326" s="40"/>
    </row>
    <row r="327" spans="1:6" x14ac:dyDescent="0.3">
      <c r="A327" s="2"/>
      <c r="B327" s="1"/>
      <c r="C327" s="3"/>
      <c r="D327" s="3"/>
      <c r="E327" s="3"/>
      <c r="F327" s="40"/>
    </row>
    <row r="328" spans="1:6" ht="17.399999999999999" x14ac:dyDescent="0.3">
      <c r="A328" s="5"/>
      <c r="B328" s="5" t="s">
        <v>454</v>
      </c>
      <c r="C328" s="5"/>
      <c r="D328" s="5"/>
      <c r="E328" s="5"/>
      <c r="F328" s="38"/>
    </row>
    <row r="329" spans="1:6" x14ac:dyDescent="0.3">
      <c r="A329" s="1"/>
      <c r="B329" s="1"/>
      <c r="C329" s="21" t="s">
        <v>2093</v>
      </c>
      <c r="D329" s="22" t="s">
        <v>2094</v>
      </c>
      <c r="E329" s="22" t="s">
        <v>2095</v>
      </c>
      <c r="F329" s="22" t="s">
        <v>2096</v>
      </c>
    </row>
    <row r="330" spans="1:6" x14ac:dyDescent="0.3">
      <c r="A330" s="1"/>
      <c r="B330" s="1" t="s">
        <v>2072</v>
      </c>
      <c r="C330" s="1"/>
      <c r="D330" s="1"/>
      <c r="E330" s="1"/>
      <c r="F330" s="39"/>
    </row>
    <row r="331" spans="1:6" x14ac:dyDescent="0.3">
      <c r="A331" s="2" t="s">
        <v>456</v>
      </c>
      <c r="B331" s="1" t="s">
        <v>455</v>
      </c>
      <c r="C331" s="3">
        <v>23.650971432422502</v>
      </c>
      <c r="D331" s="3">
        <v>27.552775797473601</v>
      </c>
      <c r="E331" s="3">
        <v>0.60530801936523004</v>
      </c>
      <c r="F331" s="40">
        <v>0.50413307526732598</v>
      </c>
    </row>
    <row r="332" spans="1:6" x14ac:dyDescent="0.3">
      <c r="A332" s="2"/>
      <c r="B332" s="1" t="s">
        <v>457</v>
      </c>
      <c r="C332" s="3">
        <v>12.7425995005616</v>
      </c>
      <c r="D332" s="3">
        <v>14.344672637847699</v>
      </c>
      <c r="E332" s="3">
        <v>0.60981471437662205</v>
      </c>
      <c r="F332" s="40">
        <v>0.772030660332928</v>
      </c>
    </row>
    <row r="333" spans="1:6" x14ac:dyDescent="0.3">
      <c r="A333" s="2"/>
      <c r="B333" s="1"/>
      <c r="C333" s="3"/>
      <c r="D333" s="3"/>
      <c r="E333" s="3"/>
      <c r="F333" s="40"/>
    </row>
    <row r="334" spans="1:6" x14ac:dyDescent="0.3">
      <c r="A334" s="2"/>
      <c r="B334" s="1"/>
      <c r="C334" s="3"/>
      <c r="D334" s="3"/>
      <c r="E334" s="3"/>
      <c r="F334" s="40"/>
    </row>
    <row r="335" spans="1:6" x14ac:dyDescent="0.3">
      <c r="A335" s="2"/>
      <c r="B335" s="1"/>
      <c r="C335" s="3"/>
      <c r="D335" s="3"/>
      <c r="E335" s="3"/>
      <c r="F335" s="40"/>
    </row>
    <row r="336" spans="1:6" x14ac:dyDescent="0.3">
      <c r="A336" s="2"/>
      <c r="B336" s="1"/>
      <c r="C336" s="3"/>
      <c r="D336" s="3"/>
      <c r="E336" s="3"/>
      <c r="F336" s="40"/>
    </row>
    <row r="337" spans="1:6" ht="17.399999999999999" x14ac:dyDescent="0.3">
      <c r="A337" s="5"/>
      <c r="B337" s="5" t="s">
        <v>458</v>
      </c>
      <c r="C337" s="5"/>
      <c r="D337" s="5"/>
      <c r="E337" s="5"/>
      <c r="F337" s="38"/>
    </row>
    <row r="338" spans="1:6" x14ac:dyDescent="0.3">
      <c r="A338" s="1"/>
      <c r="B338" s="1"/>
      <c r="C338" s="21" t="s">
        <v>2093</v>
      </c>
      <c r="D338" s="22" t="s">
        <v>2094</v>
      </c>
      <c r="E338" s="22" t="s">
        <v>2095</v>
      </c>
      <c r="F338" s="22" t="s">
        <v>2096</v>
      </c>
    </row>
    <row r="339" spans="1:6" x14ac:dyDescent="0.3">
      <c r="A339" s="1"/>
      <c r="B339" s="1" t="s">
        <v>459</v>
      </c>
      <c r="C339" s="1"/>
      <c r="D339" s="1"/>
      <c r="E339" s="1"/>
      <c r="F339" s="39"/>
    </row>
    <row r="340" spans="1:6" x14ac:dyDescent="0.3">
      <c r="A340" s="2" t="s">
        <v>461</v>
      </c>
      <c r="B340" s="1" t="s">
        <v>460</v>
      </c>
      <c r="C340" s="3">
        <v>15.9306011961176</v>
      </c>
      <c r="D340" s="3">
        <v>16.446635564014901</v>
      </c>
      <c r="E340" s="3">
        <v>1.3900773532238599</v>
      </c>
      <c r="F340" s="40">
        <v>1.13646903422378</v>
      </c>
    </row>
    <row r="341" spans="1:6" x14ac:dyDescent="0.3">
      <c r="A341" s="2"/>
      <c r="B341" s="1" t="s">
        <v>462</v>
      </c>
      <c r="C341" s="3">
        <v>15.127514187515001</v>
      </c>
      <c r="D341" s="3">
        <v>15.707864955706199</v>
      </c>
      <c r="E341" s="3">
        <v>1.4178429483091499</v>
      </c>
      <c r="F341" s="40">
        <v>1.2616762712248899</v>
      </c>
    </row>
    <row r="342" spans="1:6" x14ac:dyDescent="0.3">
      <c r="A342" s="2"/>
      <c r="B342" s="1" t="s">
        <v>463</v>
      </c>
      <c r="C342" s="3">
        <v>15.3717050369569</v>
      </c>
      <c r="D342" s="3">
        <v>15.915059628284</v>
      </c>
      <c r="E342" s="3">
        <v>1.4020231592680401</v>
      </c>
      <c r="F342" s="40">
        <v>1.2120661287978201</v>
      </c>
    </row>
    <row r="343" spans="1:6" x14ac:dyDescent="0.3">
      <c r="A343" s="2"/>
      <c r="B343" s="1"/>
      <c r="C343" s="3"/>
      <c r="D343" s="3"/>
      <c r="E343" s="3"/>
      <c r="F343" s="40"/>
    </row>
    <row r="344" spans="1:6" x14ac:dyDescent="0.3">
      <c r="A344" s="2"/>
      <c r="B344" s="1"/>
      <c r="C344" s="3"/>
      <c r="D344" s="3"/>
      <c r="E344" s="3"/>
      <c r="F344" s="40"/>
    </row>
    <row r="345" spans="1:6" x14ac:dyDescent="0.3">
      <c r="A345" s="2"/>
      <c r="B345" s="1"/>
      <c r="C345" s="3"/>
      <c r="D345" s="3"/>
      <c r="E345" s="3"/>
      <c r="F345" s="40"/>
    </row>
    <row r="346" spans="1:6" ht="17.399999999999999" x14ac:dyDescent="0.3">
      <c r="A346" s="5"/>
      <c r="B346" s="5" t="s">
        <v>464</v>
      </c>
      <c r="C346" s="5"/>
      <c r="D346" s="5"/>
      <c r="E346" s="5"/>
      <c r="F346" s="38"/>
    </row>
    <row r="347" spans="1:6" x14ac:dyDescent="0.3">
      <c r="A347" s="1"/>
      <c r="B347" s="1"/>
      <c r="C347" s="21" t="s">
        <v>2093</v>
      </c>
      <c r="D347" s="22" t="s">
        <v>2094</v>
      </c>
      <c r="E347" s="22" t="s">
        <v>2095</v>
      </c>
      <c r="F347" s="22" t="s">
        <v>2096</v>
      </c>
    </row>
    <row r="348" spans="1:6" x14ac:dyDescent="0.3">
      <c r="A348" s="1"/>
      <c r="B348" s="1" t="s">
        <v>2072</v>
      </c>
      <c r="C348" s="1"/>
      <c r="D348" s="1"/>
      <c r="E348" s="1"/>
      <c r="F348" s="39"/>
    </row>
    <row r="349" spans="1:6" x14ac:dyDescent="0.3">
      <c r="A349" s="1"/>
      <c r="B349" s="1" t="s">
        <v>465</v>
      </c>
      <c r="C349" s="1"/>
      <c r="D349" s="1"/>
      <c r="E349" s="1"/>
      <c r="F349" s="39"/>
    </row>
    <row r="350" spans="1:6" x14ac:dyDescent="0.3">
      <c r="A350" s="2" t="s">
        <v>467</v>
      </c>
      <c r="B350" s="1" t="s">
        <v>466</v>
      </c>
      <c r="C350" s="3">
        <v>10.4125635005524</v>
      </c>
      <c r="D350" s="3">
        <v>12.6921177728423</v>
      </c>
      <c r="E350" s="3">
        <v>0.68229941949158301</v>
      </c>
      <c r="F350" s="40">
        <v>0.63882446814538896</v>
      </c>
    </row>
    <row r="351" spans="1:6" x14ac:dyDescent="0.3">
      <c r="A351" s="2" t="s">
        <v>469</v>
      </c>
      <c r="B351" s="1" t="s">
        <v>468</v>
      </c>
      <c r="C351" s="1"/>
      <c r="D351" s="1"/>
      <c r="E351" s="1"/>
      <c r="F351" s="39"/>
    </row>
    <row r="352" spans="1:6" x14ac:dyDescent="0.3">
      <c r="A352" s="2" t="s">
        <v>471</v>
      </c>
      <c r="B352" s="1" t="s">
        <v>470</v>
      </c>
      <c r="C352" s="3">
        <v>11.3316156210121</v>
      </c>
      <c r="D352" s="3">
        <v>13.830452954700799</v>
      </c>
      <c r="E352" s="3">
        <v>0.41465252978219902</v>
      </c>
      <c r="F352" s="40">
        <v>0.39635890313535399</v>
      </c>
    </row>
    <row r="353" spans="1:6" x14ac:dyDescent="0.3">
      <c r="A353" s="2" t="s">
        <v>473</v>
      </c>
      <c r="B353" s="1" t="s">
        <v>472</v>
      </c>
      <c r="C353" s="1"/>
      <c r="D353" s="1"/>
      <c r="E353" s="1"/>
      <c r="F353" s="39"/>
    </row>
    <row r="354" spans="1:6" x14ac:dyDescent="0.3">
      <c r="A354" s="2" t="s">
        <v>475</v>
      </c>
      <c r="B354" s="1" t="s">
        <v>474</v>
      </c>
      <c r="C354" s="1"/>
      <c r="D354" s="1"/>
      <c r="E354" s="1"/>
      <c r="F354" s="39"/>
    </row>
    <row r="355" spans="1:6" x14ac:dyDescent="0.3">
      <c r="A355" s="1"/>
      <c r="B355" s="1" t="s">
        <v>476</v>
      </c>
      <c r="C355" s="1"/>
      <c r="D355" s="1"/>
      <c r="E355" s="1"/>
      <c r="F355" s="39"/>
    </row>
    <row r="356" spans="1:6" x14ac:dyDescent="0.3">
      <c r="A356" s="2" t="s">
        <v>478</v>
      </c>
      <c r="B356" s="1" t="s">
        <v>477</v>
      </c>
      <c r="C356" s="3">
        <v>11.3257679464253</v>
      </c>
      <c r="D356" s="3">
        <v>12.960048600068699</v>
      </c>
      <c r="E356" s="3">
        <v>0.41127593286376402</v>
      </c>
      <c r="F356" s="40">
        <v>0.59460906794836599</v>
      </c>
    </row>
    <row r="357" spans="1:6" x14ac:dyDescent="0.3">
      <c r="A357" s="2" t="s">
        <v>480</v>
      </c>
      <c r="B357" s="1" t="s">
        <v>479</v>
      </c>
      <c r="C357" s="3">
        <v>8.92508866178955</v>
      </c>
      <c r="D357" s="3">
        <v>11.287987760329001</v>
      </c>
      <c r="E357" s="3">
        <v>0.37133609543624302</v>
      </c>
      <c r="F357" s="40">
        <v>0.77193821635479298</v>
      </c>
    </row>
    <row r="358" spans="1:6" x14ac:dyDescent="0.3">
      <c r="A358" s="2"/>
      <c r="B358" s="1" t="s">
        <v>2074</v>
      </c>
      <c r="C358" s="3">
        <f>MEDIAN(C350:C357)</f>
        <v>10.86916572348885</v>
      </c>
      <c r="D358" s="3">
        <f>MEDIAN(D350:D357)</f>
        <v>12.826083186455499</v>
      </c>
      <c r="E358" s="3">
        <f>MEDIAN(E350:E357)</f>
        <v>0.41296423132298155</v>
      </c>
      <c r="F358" s="40">
        <f>MEDIAN(F350:F357)</f>
        <v>0.61671676804687747</v>
      </c>
    </row>
    <row r="359" spans="1:6" x14ac:dyDescent="0.3">
      <c r="A359" s="2"/>
      <c r="B359" s="1" t="s">
        <v>481</v>
      </c>
      <c r="C359" s="3">
        <v>9.9859847692285797</v>
      </c>
      <c r="D359" s="3">
        <v>12.943833342752599</v>
      </c>
      <c r="E359" s="3">
        <v>0.73937346470165199</v>
      </c>
      <c r="F359" s="40">
        <v>0.64372079085998002</v>
      </c>
    </row>
    <row r="360" spans="1:6" x14ac:dyDescent="0.3">
      <c r="A360" s="2"/>
      <c r="B360" s="1"/>
      <c r="C360" s="3"/>
      <c r="D360" s="3"/>
      <c r="E360" s="3"/>
      <c r="F360" s="40"/>
    </row>
    <row r="361" spans="1:6" x14ac:dyDescent="0.3">
      <c r="A361" s="2"/>
      <c r="B361" s="1"/>
      <c r="C361" s="3"/>
      <c r="D361" s="3"/>
      <c r="E361" s="3"/>
      <c r="F361" s="40"/>
    </row>
    <row r="362" spans="1:6" x14ac:dyDescent="0.3">
      <c r="A362" s="2"/>
      <c r="B362" s="1"/>
      <c r="C362" s="3"/>
      <c r="D362" s="3"/>
      <c r="E362" s="3"/>
      <c r="F362" s="40"/>
    </row>
    <row r="363" spans="1:6" x14ac:dyDescent="0.3">
      <c r="A363" s="2"/>
      <c r="B363" s="1"/>
      <c r="C363" s="3"/>
      <c r="D363" s="3"/>
      <c r="E363" s="3"/>
      <c r="F363" s="40"/>
    </row>
    <row r="364" spans="1:6" ht="17.399999999999999" x14ac:dyDescent="0.3">
      <c r="A364" s="5"/>
      <c r="B364" s="5" t="s">
        <v>482</v>
      </c>
      <c r="C364" s="5"/>
      <c r="D364" s="5"/>
      <c r="E364" s="5"/>
      <c r="F364" s="38"/>
    </row>
    <row r="365" spans="1:6" x14ac:dyDescent="0.3">
      <c r="A365" s="1"/>
      <c r="B365" s="1"/>
      <c r="C365" s="21" t="s">
        <v>2093</v>
      </c>
      <c r="D365" s="22" t="s">
        <v>2094</v>
      </c>
      <c r="E365" s="22" t="s">
        <v>2095</v>
      </c>
      <c r="F365" s="22" t="s">
        <v>2096</v>
      </c>
    </row>
    <row r="366" spans="1:6" x14ac:dyDescent="0.3">
      <c r="A366" s="1"/>
      <c r="B366" s="1" t="s">
        <v>2072</v>
      </c>
      <c r="C366" s="1"/>
      <c r="D366" s="1"/>
      <c r="E366" s="1"/>
      <c r="F366" s="39"/>
    </row>
    <row r="367" spans="1:6" x14ac:dyDescent="0.3">
      <c r="A367" s="1"/>
      <c r="B367" s="1" t="s">
        <v>483</v>
      </c>
      <c r="C367" s="1"/>
      <c r="D367" s="1"/>
      <c r="E367" s="1"/>
      <c r="F367" s="39"/>
    </row>
    <row r="368" spans="1:6" x14ac:dyDescent="0.3">
      <c r="A368" s="2" t="s">
        <v>485</v>
      </c>
      <c r="B368" s="1" t="s">
        <v>484</v>
      </c>
      <c r="C368" s="3">
        <v>15.3692467342622</v>
      </c>
      <c r="D368" s="3">
        <v>18.366605123681101</v>
      </c>
      <c r="E368" s="3">
        <v>0.68589359264391303</v>
      </c>
      <c r="F368" s="40">
        <v>0.54231734421996403</v>
      </c>
    </row>
    <row r="369" spans="1:6" x14ac:dyDescent="0.3">
      <c r="A369" s="2" t="s">
        <v>487</v>
      </c>
      <c r="B369" s="1" t="s">
        <v>486</v>
      </c>
      <c r="C369" s="3">
        <v>16.708763024286</v>
      </c>
      <c r="D369" s="3">
        <v>19.518678126882101</v>
      </c>
      <c r="E369" s="3">
        <v>0.70302275523998004</v>
      </c>
      <c r="F369" s="40">
        <v>0.483469585716987</v>
      </c>
    </row>
    <row r="370" spans="1:6" x14ac:dyDescent="0.3">
      <c r="A370" s="2" t="s">
        <v>489</v>
      </c>
      <c r="B370" s="1" t="s">
        <v>488</v>
      </c>
      <c r="C370" s="3">
        <v>15.8912388941428</v>
      </c>
      <c r="D370" s="3">
        <v>17.802063687687902</v>
      </c>
      <c r="E370" s="3">
        <v>0.74089745006202001</v>
      </c>
      <c r="F370" s="40">
        <v>0.56829495192087198</v>
      </c>
    </row>
    <row r="371" spans="1:6" x14ac:dyDescent="0.3">
      <c r="A371" s="2"/>
      <c r="B371" s="1" t="s">
        <v>2074</v>
      </c>
      <c r="C371" s="3">
        <f>MEDIAN(C368:C370)</f>
        <v>15.8912388941428</v>
      </c>
      <c r="D371" s="3">
        <f>MEDIAN(D368:D370)</f>
        <v>18.366605123681101</v>
      </c>
      <c r="E371" s="3">
        <f>MEDIAN(E368:E370)</f>
        <v>0.70302275523998004</v>
      </c>
      <c r="F371" s="40">
        <f>MEDIAN(F368:F370)</f>
        <v>0.54231734421996403</v>
      </c>
    </row>
    <row r="372" spans="1:6" x14ac:dyDescent="0.3">
      <c r="A372" s="2"/>
      <c r="B372" s="1" t="s">
        <v>490</v>
      </c>
      <c r="C372" s="3">
        <v>14.3522942821804</v>
      </c>
      <c r="D372" s="3">
        <v>16.681114085714299</v>
      </c>
      <c r="E372" s="3">
        <v>0.86195052083831403</v>
      </c>
      <c r="F372" s="40">
        <v>0.63957992346412795</v>
      </c>
    </row>
    <row r="373" spans="1:6" x14ac:dyDescent="0.3">
      <c r="A373" s="2"/>
      <c r="B373" s="1" t="s">
        <v>491</v>
      </c>
      <c r="C373" s="3">
        <v>17.5131483508241</v>
      </c>
      <c r="D373" s="3">
        <v>20.258942249294901</v>
      </c>
      <c r="E373" s="3">
        <v>0.74380612803527402</v>
      </c>
      <c r="F373" s="40">
        <v>0.54620426572878</v>
      </c>
    </row>
    <row r="374" spans="1:6" x14ac:dyDescent="0.3">
      <c r="A374" s="2"/>
      <c r="B374" s="1"/>
      <c r="C374" s="3"/>
      <c r="D374" s="3"/>
      <c r="E374" s="3"/>
      <c r="F374" s="40"/>
    </row>
    <row r="375" spans="1:6" x14ac:dyDescent="0.3">
      <c r="A375" s="2"/>
      <c r="B375" s="1"/>
      <c r="C375" s="3"/>
      <c r="D375" s="3"/>
      <c r="E375" s="3"/>
      <c r="F375" s="40"/>
    </row>
    <row r="376" spans="1:6" x14ac:dyDescent="0.3">
      <c r="A376" s="2"/>
      <c r="B376" s="1"/>
      <c r="C376" s="3"/>
      <c r="D376" s="3"/>
      <c r="E376" s="3"/>
      <c r="F376" s="40"/>
    </row>
    <row r="377" spans="1:6" ht="17.399999999999999" x14ac:dyDescent="0.3">
      <c r="A377" s="5"/>
      <c r="B377" s="5" t="s">
        <v>492</v>
      </c>
      <c r="C377" s="5"/>
      <c r="D377" s="5"/>
      <c r="E377" s="5"/>
      <c r="F377" s="38"/>
    </row>
    <row r="378" spans="1:6" x14ac:dyDescent="0.3">
      <c r="A378" s="1"/>
      <c r="B378" s="1"/>
      <c r="C378" s="21" t="s">
        <v>2093</v>
      </c>
      <c r="D378" s="22" t="s">
        <v>2094</v>
      </c>
      <c r="E378" s="22" t="s">
        <v>2095</v>
      </c>
      <c r="F378" s="22" t="s">
        <v>2096</v>
      </c>
    </row>
    <row r="379" spans="1:6" x14ac:dyDescent="0.3">
      <c r="A379" s="1"/>
      <c r="B379" s="1" t="s">
        <v>2072</v>
      </c>
      <c r="C379" s="1"/>
      <c r="D379" s="1"/>
      <c r="E379" s="1"/>
      <c r="F379" s="39"/>
    </row>
    <row r="380" spans="1:6" x14ac:dyDescent="0.3">
      <c r="A380" s="2" t="s">
        <v>494</v>
      </c>
      <c r="B380" s="1" t="s">
        <v>493</v>
      </c>
      <c r="C380" s="3">
        <v>12.3897416306457</v>
      </c>
      <c r="D380" s="3">
        <v>13.859535212675</v>
      </c>
      <c r="E380" s="3">
        <v>0.90750697868680297</v>
      </c>
      <c r="F380" s="40">
        <v>0.66265525048375695</v>
      </c>
    </row>
    <row r="381" spans="1:6" x14ac:dyDescent="0.3">
      <c r="A381" s="1"/>
      <c r="B381" s="1" t="s">
        <v>495</v>
      </c>
      <c r="C381" s="1"/>
      <c r="D381" s="1"/>
      <c r="E381" s="1"/>
      <c r="F381" s="39"/>
    </row>
    <row r="382" spans="1:6" x14ac:dyDescent="0.3">
      <c r="A382" s="2" t="s">
        <v>497</v>
      </c>
      <c r="B382" s="1" t="s">
        <v>496</v>
      </c>
      <c r="C382" s="3">
        <v>12.7698537692189</v>
      </c>
      <c r="D382" s="3">
        <v>14.2678809022566</v>
      </c>
      <c r="E382" s="3">
        <v>1.1013323171629299</v>
      </c>
      <c r="F382" s="40">
        <v>0.73610270096845598</v>
      </c>
    </row>
    <row r="383" spans="1:6" x14ac:dyDescent="0.3">
      <c r="A383" s="2"/>
      <c r="B383" s="1"/>
      <c r="C383" s="3"/>
      <c r="D383" s="3"/>
      <c r="E383" s="3"/>
      <c r="F383" s="40"/>
    </row>
    <row r="384" spans="1:6" x14ac:dyDescent="0.3">
      <c r="A384" s="2"/>
      <c r="B384" s="1"/>
      <c r="C384" s="3"/>
      <c r="D384" s="3"/>
      <c r="E384" s="3"/>
      <c r="F384" s="40"/>
    </row>
    <row r="385" spans="1:6" x14ac:dyDescent="0.3">
      <c r="A385" s="2"/>
      <c r="B385" s="1"/>
      <c r="C385" s="3"/>
      <c r="D385" s="3"/>
      <c r="E385" s="3"/>
      <c r="F385" s="40"/>
    </row>
    <row r="386" spans="1:6" ht="17.399999999999999" x14ac:dyDescent="0.3">
      <c r="A386" s="5"/>
      <c r="B386" s="5" t="s">
        <v>498</v>
      </c>
      <c r="C386" s="5"/>
      <c r="D386" s="5"/>
      <c r="E386" s="5"/>
      <c r="F386" s="38"/>
    </row>
    <row r="387" spans="1:6" x14ac:dyDescent="0.3">
      <c r="A387" s="1"/>
      <c r="B387" s="1"/>
      <c r="C387" s="21" t="s">
        <v>2093</v>
      </c>
      <c r="D387" s="22" t="s">
        <v>2094</v>
      </c>
      <c r="E387" s="22" t="s">
        <v>2095</v>
      </c>
      <c r="F387" s="22" t="s">
        <v>2096</v>
      </c>
    </row>
    <row r="388" spans="1:6" x14ac:dyDescent="0.3">
      <c r="A388" s="1"/>
      <c r="B388" s="1" t="s">
        <v>2072</v>
      </c>
      <c r="C388" s="1"/>
      <c r="D388" s="1"/>
      <c r="E388" s="1"/>
      <c r="F388" s="39"/>
    </row>
    <row r="389" spans="1:6" x14ac:dyDescent="0.3">
      <c r="A389" s="1"/>
      <c r="B389" s="1" t="s">
        <v>499</v>
      </c>
      <c r="C389" s="1"/>
      <c r="D389" s="1"/>
      <c r="E389" s="1"/>
      <c r="F389" s="39"/>
    </row>
    <row r="390" spans="1:6" x14ac:dyDescent="0.3">
      <c r="A390" s="2" t="s">
        <v>501</v>
      </c>
      <c r="B390" s="1" t="s">
        <v>500</v>
      </c>
      <c r="C390" s="1"/>
      <c r="D390" s="1"/>
      <c r="E390" s="1"/>
      <c r="F390" s="39"/>
    </row>
    <row r="391" spans="1:6" x14ac:dyDescent="0.3">
      <c r="A391" s="2" t="s">
        <v>503</v>
      </c>
      <c r="B391" s="1" t="s">
        <v>502</v>
      </c>
      <c r="C391" s="3">
        <v>18.494368874505401</v>
      </c>
      <c r="D391" s="3">
        <v>18.599394546991199</v>
      </c>
      <c r="E391" s="3">
        <v>0.31435538526816398</v>
      </c>
      <c r="F391" s="40">
        <v>9.3969148292733506E-2</v>
      </c>
    </row>
    <row r="392" spans="1:6" x14ac:dyDescent="0.3">
      <c r="A392" s="2"/>
      <c r="B392" s="1" t="s">
        <v>504</v>
      </c>
      <c r="C392" s="3">
        <v>19.159237613583802</v>
      </c>
      <c r="D392" s="3">
        <v>21.433015773291402</v>
      </c>
      <c r="E392" s="3">
        <v>0.51553968968864505</v>
      </c>
      <c r="F392" s="40">
        <v>0.14862064732920499</v>
      </c>
    </row>
    <row r="393" spans="1:6" x14ac:dyDescent="0.3">
      <c r="A393" s="2"/>
      <c r="B393" s="1"/>
      <c r="C393" s="3"/>
      <c r="D393" s="3"/>
      <c r="E393" s="3"/>
      <c r="F393" s="40"/>
    </row>
    <row r="394" spans="1:6" x14ac:dyDescent="0.3">
      <c r="A394" s="2"/>
      <c r="B394" s="1"/>
      <c r="C394" s="3"/>
      <c r="D394" s="3"/>
      <c r="E394" s="3"/>
      <c r="F394" s="40"/>
    </row>
    <row r="395" spans="1:6" x14ac:dyDescent="0.3">
      <c r="A395" s="2"/>
      <c r="B395" s="1"/>
      <c r="C395" s="3"/>
      <c r="D395" s="3"/>
      <c r="E395" s="3"/>
      <c r="F395" s="40"/>
    </row>
    <row r="396" spans="1:6" x14ac:dyDescent="0.3">
      <c r="A396" s="2"/>
      <c r="B396" s="1"/>
      <c r="C396" s="3"/>
      <c r="D396" s="3"/>
      <c r="E396" s="3"/>
      <c r="F396" s="40"/>
    </row>
    <row r="397" spans="1:6" ht="17.399999999999999" x14ac:dyDescent="0.3">
      <c r="A397" s="5"/>
      <c r="B397" s="5" t="s">
        <v>505</v>
      </c>
      <c r="C397" s="5"/>
      <c r="D397" s="5"/>
      <c r="E397" s="5"/>
      <c r="F397" s="38"/>
    </row>
    <row r="398" spans="1:6" x14ac:dyDescent="0.3">
      <c r="A398" s="1"/>
      <c r="B398" s="1"/>
      <c r="C398" s="21" t="s">
        <v>2093</v>
      </c>
      <c r="D398" s="22" t="s">
        <v>2094</v>
      </c>
      <c r="E398" s="22" t="s">
        <v>2095</v>
      </c>
      <c r="F398" s="22" t="s">
        <v>2096</v>
      </c>
    </row>
    <row r="399" spans="1:6" x14ac:dyDescent="0.3">
      <c r="A399" s="1"/>
      <c r="B399" s="1" t="s">
        <v>2072</v>
      </c>
      <c r="C399" s="1"/>
      <c r="D399" s="1"/>
      <c r="E399" s="1"/>
      <c r="F399" s="39"/>
    </row>
    <row r="400" spans="1:6" x14ac:dyDescent="0.3">
      <c r="A400" s="1"/>
      <c r="B400" s="1" t="s">
        <v>506</v>
      </c>
      <c r="C400" s="1"/>
      <c r="D400" s="1"/>
      <c r="E400" s="1"/>
      <c r="F400" s="39"/>
    </row>
    <row r="401" spans="1:6" x14ac:dyDescent="0.3">
      <c r="A401" s="2" t="s">
        <v>508</v>
      </c>
      <c r="B401" s="1" t="s">
        <v>507</v>
      </c>
      <c r="C401" s="1"/>
      <c r="D401" s="1"/>
      <c r="E401" s="1"/>
      <c r="F401" s="39"/>
    </row>
    <row r="402" spans="1:6" x14ac:dyDescent="0.3">
      <c r="A402" s="1"/>
      <c r="B402" s="1" t="s">
        <v>509</v>
      </c>
      <c r="C402" s="1"/>
      <c r="D402" s="1"/>
      <c r="E402" s="1"/>
      <c r="F402" s="39"/>
    </row>
    <row r="403" spans="1:6" x14ac:dyDescent="0.3">
      <c r="A403" s="2" t="s">
        <v>511</v>
      </c>
      <c r="B403" s="1" t="s">
        <v>510</v>
      </c>
      <c r="C403" s="3">
        <v>16.551604133485</v>
      </c>
      <c r="D403" s="1"/>
      <c r="E403" s="3">
        <v>0.58218134682719302</v>
      </c>
      <c r="F403" s="39"/>
    </row>
    <row r="404" spans="1:6" x14ac:dyDescent="0.3">
      <c r="A404" s="1"/>
      <c r="B404" s="1" t="s">
        <v>512</v>
      </c>
      <c r="C404" s="1"/>
      <c r="D404" s="1"/>
      <c r="E404" s="1"/>
      <c r="F404" s="39"/>
    </row>
    <row r="405" spans="1:6" x14ac:dyDescent="0.3">
      <c r="A405" s="2" t="s">
        <v>514</v>
      </c>
      <c r="B405" s="1" t="s">
        <v>513</v>
      </c>
      <c r="C405" s="3">
        <v>11.9153348180373</v>
      </c>
      <c r="D405" s="3">
        <v>11.793038550273501</v>
      </c>
      <c r="E405" s="3">
        <v>0.72524788893463499</v>
      </c>
      <c r="F405" s="40">
        <v>0.51999342143476301</v>
      </c>
    </row>
    <row r="406" spans="1:6" x14ac:dyDescent="0.3">
      <c r="A406" s="1"/>
      <c r="B406" s="1" t="s">
        <v>515</v>
      </c>
      <c r="C406" s="1"/>
      <c r="D406" s="1"/>
      <c r="E406" s="1"/>
      <c r="F406" s="39"/>
    </row>
    <row r="407" spans="1:6" x14ac:dyDescent="0.3">
      <c r="A407" s="2" t="s">
        <v>517</v>
      </c>
      <c r="B407" s="1" t="s">
        <v>516</v>
      </c>
      <c r="C407" s="3">
        <v>12.7787107125651</v>
      </c>
      <c r="D407" s="3">
        <v>12.9633605426479</v>
      </c>
      <c r="E407" s="3">
        <v>0.79018256724749603</v>
      </c>
      <c r="F407" s="40">
        <v>0.85892901415909295</v>
      </c>
    </row>
    <row r="408" spans="1:6" x14ac:dyDescent="0.3">
      <c r="A408" s="2" t="s">
        <v>519</v>
      </c>
      <c r="B408" s="1" t="s">
        <v>518</v>
      </c>
      <c r="C408" s="3">
        <v>13.8083075698569</v>
      </c>
      <c r="D408" s="3">
        <v>13.502461997073899</v>
      </c>
      <c r="E408" s="3">
        <v>0.72771850169209196</v>
      </c>
      <c r="F408" s="40">
        <v>0.83761234765854697</v>
      </c>
    </row>
    <row r="409" spans="1:6" x14ac:dyDescent="0.3">
      <c r="A409" s="1"/>
      <c r="B409" s="1" t="s">
        <v>520</v>
      </c>
      <c r="C409" s="1"/>
      <c r="D409" s="1"/>
      <c r="E409" s="1"/>
      <c r="F409" s="39"/>
    </row>
    <row r="410" spans="1:6" x14ac:dyDescent="0.3">
      <c r="A410" s="2" t="s">
        <v>522</v>
      </c>
      <c r="B410" s="1" t="s">
        <v>521</v>
      </c>
      <c r="C410" s="3">
        <v>14.4504777723364</v>
      </c>
      <c r="D410" s="3">
        <v>15.3438863300864</v>
      </c>
      <c r="E410" s="3">
        <v>0.89561924052332498</v>
      </c>
      <c r="F410" s="40">
        <v>0.82920791697685003</v>
      </c>
    </row>
    <row r="411" spans="1:6" x14ac:dyDescent="0.3">
      <c r="A411" s="2" t="s">
        <v>524</v>
      </c>
      <c r="B411" s="1" t="s">
        <v>523</v>
      </c>
      <c r="C411" s="3">
        <v>12.8196499817799</v>
      </c>
      <c r="D411" s="3">
        <v>13.3556707742943</v>
      </c>
      <c r="E411" s="3">
        <v>0.78958297908364605</v>
      </c>
      <c r="F411" s="40">
        <v>0.82470190817283695</v>
      </c>
    </row>
    <row r="412" spans="1:6" x14ac:dyDescent="0.3">
      <c r="A412" s="2" t="s">
        <v>526</v>
      </c>
      <c r="B412" s="1" t="s">
        <v>525</v>
      </c>
      <c r="C412" s="1"/>
      <c r="D412" s="1"/>
      <c r="E412" s="1"/>
      <c r="F412" s="39"/>
    </row>
    <row r="413" spans="1:6" x14ac:dyDescent="0.3">
      <c r="A413" s="2" t="s">
        <v>528</v>
      </c>
      <c r="B413" s="1" t="s">
        <v>527</v>
      </c>
      <c r="C413" s="3">
        <v>12.9923189350671</v>
      </c>
      <c r="D413" s="3">
        <v>13.383224020562301</v>
      </c>
      <c r="E413" s="3">
        <v>0.80138480298234505</v>
      </c>
      <c r="F413" s="40">
        <v>0.843880093996906</v>
      </c>
    </row>
    <row r="414" spans="1:6" x14ac:dyDescent="0.3">
      <c r="A414" s="2" t="s">
        <v>530</v>
      </c>
      <c r="B414" s="1" t="s">
        <v>529</v>
      </c>
      <c r="C414" s="1"/>
      <c r="D414" s="1"/>
      <c r="E414" s="1"/>
      <c r="F414" s="39"/>
    </row>
    <row r="415" spans="1:6" x14ac:dyDescent="0.3">
      <c r="A415" s="2" t="s">
        <v>532</v>
      </c>
      <c r="B415" s="1" t="s">
        <v>531</v>
      </c>
      <c r="C415" s="1"/>
      <c r="D415" s="1"/>
      <c r="E415" s="1"/>
      <c r="F415" s="39"/>
    </row>
    <row r="416" spans="1:6" x14ac:dyDescent="0.3">
      <c r="A416" s="1"/>
      <c r="B416" s="1" t="s">
        <v>533</v>
      </c>
      <c r="C416" s="1"/>
      <c r="D416" s="1"/>
      <c r="E416" s="1"/>
      <c r="F416" s="39"/>
    </row>
    <row r="417" spans="1:6" x14ac:dyDescent="0.3">
      <c r="A417" s="2" t="s">
        <v>535</v>
      </c>
      <c r="B417" s="1" t="s">
        <v>534</v>
      </c>
      <c r="C417" s="1"/>
      <c r="D417" s="1"/>
      <c r="E417" s="1"/>
      <c r="F417" s="39"/>
    </row>
    <row r="418" spans="1:6" x14ac:dyDescent="0.3">
      <c r="A418" s="2" t="s">
        <v>537</v>
      </c>
      <c r="B418" s="1" t="s">
        <v>536</v>
      </c>
      <c r="C418" s="3">
        <v>14.484742059903599</v>
      </c>
      <c r="D418" s="3">
        <v>13.8398754444756</v>
      </c>
      <c r="E418" s="3">
        <v>0.59609839707808099</v>
      </c>
      <c r="F418" s="40">
        <v>0.81512267898983803</v>
      </c>
    </row>
    <row r="419" spans="1:6" x14ac:dyDescent="0.3">
      <c r="A419" s="1"/>
      <c r="B419" s="1" t="s">
        <v>2073</v>
      </c>
      <c r="C419" s="1"/>
      <c r="D419" s="1"/>
      <c r="E419" s="1"/>
      <c r="F419" s="39"/>
    </row>
    <row r="420" spans="1:6" x14ac:dyDescent="0.3">
      <c r="A420" s="2" t="s">
        <v>539</v>
      </c>
      <c r="B420" s="1" t="s">
        <v>538</v>
      </c>
      <c r="C420" s="3">
        <v>10.3434132258069</v>
      </c>
      <c r="D420" s="3">
        <v>10.8126759123586</v>
      </c>
      <c r="E420" s="3">
        <v>0.76666636584689896</v>
      </c>
      <c r="F420" s="40">
        <v>1.16166544821795</v>
      </c>
    </row>
    <row r="421" spans="1:6" x14ac:dyDescent="0.3">
      <c r="A421" s="2"/>
      <c r="B421" s="1" t="s">
        <v>2074</v>
      </c>
      <c r="C421" s="3">
        <f>MEDIAN(C401:C420)</f>
        <v>12.9923189350671</v>
      </c>
      <c r="D421" s="3">
        <f>MEDIAN(D401:D420)</f>
        <v>13.369447397428299</v>
      </c>
      <c r="E421" s="3">
        <f>MEDIAN(E401:E420)</f>
        <v>0.76666636584689896</v>
      </c>
      <c r="F421" s="40">
        <f>MEDIAN(F401:F420)</f>
        <v>0.83341013231769856</v>
      </c>
    </row>
    <row r="422" spans="1:6" x14ac:dyDescent="0.3">
      <c r="A422" s="2"/>
      <c r="B422" s="1" t="s">
        <v>540</v>
      </c>
      <c r="C422" s="3">
        <v>12.4754785133651</v>
      </c>
      <c r="D422" s="3">
        <v>12.9845904293782</v>
      </c>
      <c r="E422" s="3">
        <v>0.98865407568654595</v>
      </c>
      <c r="F422" s="40">
        <v>1.0337912962590501</v>
      </c>
    </row>
    <row r="423" spans="1:6" x14ac:dyDescent="0.3">
      <c r="A423" s="2"/>
      <c r="B423" s="1" t="s">
        <v>541</v>
      </c>
      <c r="C423" s="3">
        <v>11.819096893815599</v>
      </c>
      <c r="D423" s="3">
        <v>12.560736547363801</v>
      </c>
      <c r="E423" s="3">
        <v>1.09098912628755</v>
      </c>
      <c r="F423" s="40">
        <v>1.1253059573247</v>
      </c>
    </row>
    <row r="424" spans="1:6" x14ac:dyDescent="0.3">
      <c r="A424" s="2"/>
      <c r="B424" s="1"/>
      <c r="C424" s="3"/>
      <c r="D424" s="3"/>
      <c r="E424" s="3"/>
      <c r="F424" s="40"/>
    </row>
    <row r="425" spans="1:6" x14ac:dyDescent="0.3">
      <c r="A425" s="2"/>
      <c r="B425" s="1"/>
      <c r="C425" s="3"/>
      <c r="D425" s="3"/>
      <c r="E425" s="3"/>
      <c r="F425" s="40"/>
    </row>
    <row r="426" spans="1:6" x14ac:dyDescent="0.3">
      <c r="A426" s="2"/>
      <c r="B426" s="1"/>
      <c r="C426" s="3"/>
      <c r="D426" s="3"/>
      <c r="E426" s="3"/>
      <c r="F426" s="40"/>
    </row>
    <row r="427" spans="1:6" ht="17.399999999999999" x14ac:dyDescent="0.3">
      <c r="A427" s="5"/>
      <c r="B427" s="5" t="s">
        <v>542</v>
      </c>
      <c r="C427" s="5"/>
      <c r="D427" s="5"/>
      <c r="E427" s="5"/>
      <c r="F427" s="38"/>
    </row>
    <row r="428" spans="1:6" x14ac:dyDescent="0.3">
      <c r="A428" s="1"/>
      <c r="B428" s="1"/>
      <c r="C428" s="21" t="s">
        <v>2093</v>
      </c>
      <c r="D428" s="22" t="s">
        <v>2094</v>
      </c>
      <c r="E428" s="22" t="s">
        <v>2095</v>
      </c>
      <c r="F428" s="22" t="s">
        <v>2096</v>
      </c>
    </row>
    <row r="429" spans="1:6" x14ac:dyDescent="0.3">
      <c r="A429" s="1"/>
      <c r="B429" s="1" t="s">
        <v>2072</v>
      </c>
      <c r="C429" s="1"/>
      <c r="D429" s="1"/>
      <c r="E429" s="1"/>
      <c r="F429" s="39"/>
    </row>
    <row r="430" spans="1:6" x14ac:dyDescent="0.3">
      <c r="A430" s="1"/>
      <c r="B430" s="1" t="s">
        <v>543</v>
      </c>
      <c r="C430" s="1"/>
      <c r="D430" s="1"/>
      <c r="E430" s="1"/>
      <c r="F430" s="39"/>
    </row>
    <row r="431" spans="1:6" x14ac:dyDescent="0.3">
      <c r="A431" s="2" t="s">
        <v>545</v>
      </c>
      <c r="B431" s="1" t="s">
        <v>544</v>
      </c>
      <c r="C431" s="3">
        <v>9.6775268691975</v>
      </c>
      <c r="D431" s="3">
        <v>11.259983302000199</v>
      </c>
      <c r="E431" s="3">
        <v>0.91181532869206905</v>
      </c>
      <c r="F431" s="40">
        <v>0.61159571828791803</v>
      </c>
    </row>
    <row r="432" spans="1:6" x14ac:dyDescent="0.3">
      <c r="A432" s="2" t="s">
        <v>547</v>
      </c>
      <c r="B432" s="1" t="s">
        <v>546</v>
      </c>
      <c r="C432" s="3">
        <v>11.050925700719</v>
      </c>
      <c r="D432" s="3">
        <v>12.142040120745399</v>
      </c>
      <c r="E432" s="3">
        <v>1.0438531874744801</v>
      </c>
      <c r="F432" s="40">
        <v>0.87629946282541404</v>
      </c>
    </row>
    <row r="433" spans="1:6" x14ac:dyDescent="0.3">
      <c r="A433" s="1"/>
      <c r="B433" s="1" t="s">
        <v>548</v>
      </c>
      <c r="C433" s="1"/>
      <c r="D433" s="1"/>
      <c r="E433" s="1"/>
      <c r="F433" s="39"/>
    </row>
    <row r="434" spans="1:6" x14ac:dyDescent="0.3">
      <c r="A434" s="2" t="s">
        <v>550</v>
      </c>
      <c r="B434" s="1" t="s">
        <v>549</v>
      </c>
      <c r="C434" s="3">
        <v>9.8294930275535801</v>
      </c>
      <c r="D434" s="3">
        <v>11.872047153646699</v>
      </c>
      <c r="E434" s="3">
        <v>0.82873870973817299</v>
      </c>
      <c r="F434" s="40">
        <v>0.49860919016158001</v>
      </c>
    </row>
    <row r="435" spans="1:6" x14ac:dyDescent="0.3">
      <c r="A435" s="1"/>
      <c r="B435" s="1" t="s">
        <v>551</v>
      </c>
      <c r="C435" s="1"/>
      <c r="D435" s="1"/>
      <c r="E435" s="1"/>
      <c r="F435" s="39"/>
    </row>
    <row r="436" spans="1:6" x14ac:dyDescent="0.3">
      <c r="A436" s="2" t="s">
        <v>553</v>
      </c>
      <c r="B436" s="1" t="s">
        <v>552</v>
      </c>
      <c r="C436" s="3">
        <v>11.886766727145901</v>
      </c>
      <c r="D436" s="3">
        <v>12.741596884998</v>
      </c>
      <c r="E436" s="3">
        <v>0.72363105343112599</v>
      </c>
      <c r="F436" s="40">
        <v>0.549251870915339</v>
      </c>
    </row>
    <row r="437" spans="1:6" x14ac:dyDescent="0.3">
      <c r="A437" s="2" t="s">
        <v>555</v>
      </c>
      <c r="B437" s="1" t="s">
        <v>554</v>
      </c>
      <c r="C437" s="1"/>
      <c r="D437" s="1"/>
      <c r="E437" s="1"/>
      <c r="F437" s="39"/>
    </row>
    <row r="438" spans="1:6" x14ac:dyDescent="0.3">
      <c r="A438" s="2"/>
      <c r="B438" s="1" t="s">
        <v>2074</v>
      </c>
      <c r="C438" s="9">
        <f>MEDIAN(C431:C437)</f>
        <v>10.44020936413629</v>
      </c>
      <c r="D438" s="9">
        <f>MEDIAN(D431:D437)</f>
        <v>12.007043637196048</v>
      </c>
      <c r="E438" s="9">
        <f>MEDIAN(E431:E437)</f>
        <v>0.87027701921512102</v>
      </c>
      <c r="F438" s="41">
        <f>MEDIAN(F431:F437)</f>
        <v>0.58042379460162852</v>
      </c>
    </row>
    <row r="439" spans="1:6" x14ac:dyDescent="0.3">
      <c r="A439" s="2"/>
      <c r="B439" s="1" t="s">
        <v>556</v>
      </c>
      <c r="C439" s="3">
        <v>22.812777749034499</v>
      </c>
      <c r="D439" s="3">
        <v>19.7738877624118</v>
      </c>
      <c r="E439" s="3">
        <v>0.58328269537230504</v>
      </c>
      <c r="F439" s="40">
        <v>0.455728809578273</v>
      </c>
    </row>
    <row r="440" spans="1:6" x14ac:dyDescent="0.3">
      <c r="A440" s="2"/>
      <c r="B440" s="1" t="s">
        <v>557</v>
      </c>
      <c r="C440" s="3">
        <v>10.2406962265743</v>
      </c>
      <c r="D440" s="3">
        <v>11.9468748750093</v>
      </c>
      <c r="E440" s="3">
        <v>0.64708895098450003</v>
      </c>
      <c r="F440" s="40">
        <v>0.43757076834920799</v>
      </c>
    </row>
    <row r="441" spans="1:6" x14ac:dyDescent="0.3">
      <c r="A441" s="2"/>
      <c r="B441" s="1"/>
      <c r="C441" s="3"/>
      <c r="D441" s="3"/>
      <c r="E441" s="3"/>
      <c r="F441" s="40"/>
    </row>
    <row r="442" spans="1:6" x14ac:dyDescent="0.3">
      <c r="A442" s="2"/>
      <c r="B442" s="1"/>
      <c r="C442" s="3"/>
      <c r="D442" s="3"/>
      <c r="E442" s="3"/>
      <c r="F442" s="40"/>
    </row>
    <row r="443" spans="1:6" x14ac:dyDescent="0.3">
      <c r="A443" s="2"/>
      <c r="B443" s="1"/>
      <c r="C443" s="3"/>
      <c r="D443" s="3"/>
      <c r="E443" s="3"/>
      <c r="F443" s="40"/>
    </row>
    <row r="444" spans="1:6" x14ac:dyDescent="0.3">
      <c r="A444" s="2"/>
      <c r="B444" s="1"/>
      <c r="C444" s="3"/>
      <c r="D444" s="3"/>
      <c r="E444" s="3"/>
      <c r="F444" s="40"/>
    </row>
    <row r="445" spans="1:6" ht="17.399999999999999" x14ac:dyDescent="0.3">
      <c r="A445" s="5"/>
      <c r="B445" s="5" t="s">
        <v>558</v>
      </c>
      <c r="C445" s="5"/>
      <c r="D445" s="5"/>
      <c r="E445" s="5"/>
      <c r="F445" s="38"/>
    </row>
    <row r="446" spans="1:6" x14ac:dyDescent="0.3">
      <c r="A446" s="1"/>
      <c r="B446" s="1"/>
      <c r="C446" s="21" t="s">
        <v>2093</v>
      </c>
      <c r="D446" s="22" t="s">
        <v>2094</v>
      </c>
      <c r="E446" s="22" t="s">
        <v>2095</v>
      </c>
      <c r="F446" s="22" t="s">
        <v>2096</v>
      </c>
    </row>
    <row r="447" spans="1:6" x14ac:dyDescent="0.3">
      <c r="A447" s="1"/>
      <c r="B447" s="1" t="s">
        <v>2072</v>
      </c>
      <c r="C447" s="1"/>
      <c r="D447" s="1"/>
      <c r="E447" s="1"/>
      <c r="F447" s="39"/>
    </row>
    <row r="448" spans="1:6" x14ac:dyDescent="0.3">
      <c r="A448" s="1"/>
      <c r="B448" s="1" t="s">
        <v>559</v>
      </c>
      <c r="C448" s="1"/>
      <c r="D448" s="1"/>
      <c r="E448" s="1"/>
      <c r="F448" s="39"/>
    </row>
    <row r="449" spans="1:6" x14ac:dyDescent="0.3">
      <c r="A449" s="2" t="s">
        <v>561</v>
      </c>
      <c r="B449" s="1" t="s">
        <v>560</v>
      </c>
      <c r="C449" s="3">
        <v>12.481702643934501</v>
      </c>
      <c r="D449" s="3">
        <v>12.707784011039999</v>
      </c>
      <c r="E449" s="3">
        <v>0.50987703028468401</v>
      </c>
      <c r="F449" s="40">
        <v>0.237553708554535</v>
      </c>
    </row>
    <row r="450" spans="1:6" x14ac:dyDescent="0.3">
      <c r="A450" s="2" t="s">
        <v>563</v>
      </c>
      <c r="B450" s="1" t="s">
        <v>562</v>
      </c>
      <c r="C450" s="3">
        <v>13.1452699038046</v>
      </c>
      <c r="D450" s="3">
        <v>15.790472137312101</v>
      </c>
      <c r="E450" s="3">
        <v>0.93895302431197103</v>
      </c>
      <c r="F450" s="40">
        <v>0.32501983704109799</v>
      </c>
    </row>
    <row r="451" spans="1:6" x14ac:dyDescent="0.3">
      <c r="A451" s="2" t="s">
        <v>565</v>
      </c>
      <c r="B451" s="1" t="s">
        <v>564</v>
      </c>
      <c r="C451" s="3">
        <v>13.334204096124701</v>
      </c>
      <c r="D451" s="3">
        <v>16.383505373863699</v>
      </c>
      <c r="E451" s="3">
        <v>0.91287012570078097</v>
      </c>
      <c r="F451" s="40">
        <v>0.22162746464872099</v>
      </c>
    </row>
    <row r="452" spans="1:6" x14ac:dyDescent="0.3">
      <c r="A452" s="2"/>
      <c r="B452" s="1" t="s">
        <v>2074</v>
      </c>
      <c r="C452" s="3">
        <f>MEDIAN(C449:C451)</f>
        <v>13.1452699038046</v>
      </c>
      <c r="D452" s="3">
        <f>MEDIAN(D449:D451)</f>
        <v>15.790472137312101</v>
      </c>
      <c r="E452" s="3">
        <f>MEDIAN(E449:E451)</f>
        <v>0.91287012570078097</v>
      </c>
      <c r="F452" s="40">
        <f>MEDIAN(F449:F451)</f>
        <v>0.237553708554535</v>
      </c>
    </row>
    <row r="453" spans="1:6" x14ac:dyDescent="0.3">
      <c r="A453" s="2"/>
      <c r="B453" s="1" t="s">
        <v>566</v>
      </c>
      <c r="C453" s="3">
        <v>14.291996630481</v>
      </c>
      <c r="D453" s="3">
        <v>18.9518637491121</v>
      </c>
      <c r="E453" s="3">
        <v>1.1809207774680801</v>
      </c>
      <c r="F453" s="40">
        <v>0.36654928883896498</v>
      </c>
    </row>
    <row r="454" spans="1:6" x14ac:dyDescent="0.3">
      <c r="A454" s="2"/>
      <c r="B454" s="1" t="s">
        <v>567</v>
      </c>
      <c r="C454" s="3">
        <v>12.7723123400995</v>
      </c>
      <c r="D454" s="3">
        <v>17.604632190509701</v>
      </c>
      <c r="E454" s="3">
        <v>1.2748637704379</v>
      </c>
      <c r="F454" s="40">
        <v>0.43130361271377399</v>
      </c>
    </row>
    <row r="455" spans="1:6" x14ac:dyDescent="0.3">
      <c r="A455" s="2"/>
      <c r="B455" s="1"/>
      <c r="C455" s="3"/>
      <c r="D455" s="3"/>
      <c r="E455" s="3"/>
      <c r="F455" s="40"/>
    </row>
    <row r="456" spans="1:6" x14ac:dyDescent="0.3">
      <c r="A456" s="2"/>
      <c r="B456" s="1"/>
      <c r="C456" s="3"/>
      <c r="D456" s="3"/>
      <c r="E456" s="3"/>
      <c r="F456" s="40"/>
    </row>
    <row r="457" spans="1:6" x14ac:dyDescent="0.3">
      <c r="A457" s="2"/>
      <c r="B457" s="1"/>
      <c r="C457" s="3"/>
      <c r="D457" s="3"/>
      <c r="E457" s="3"/>
      <c r="F457" s="40"/>
    </row>
    <row r="458" spans="1:6" x14ac:dyDescent="0.3">
      <c r="A458" s="2"/>
      <c r="B458" s="1"/>
      <c r="C458" s="3"/>
      <c r="D458" s="3"/>
      <c r="E458" s="3"/>
      <c r="F458" s="40"/>
    </row>
    <row r="459" spans="1:6" ht="17.399999999999999" x14ac:dyDescent="0.3">
      <c r="A459" s="5"/>
      <c r="B459" s="5" t="s">
        <v>568</v>
      </c>
      <c r="C459" s="5"/>
      <c r="D459" s="5"/>
      <c r="E459" s="5"/>
      <c r="F459" s="38"/>
    </row>
    <row r="460" spans="1:6" x14ac:dyDescent="0.3">
      <c r="A460" s="1"/>
      <c r="B460" s="1"/>
      <c r="C460" s="21" t="s">
        <v>2093</v>
      </c>
      <c r="D460" s="22" t="s">
        <v>2094</v>
      </c>
      <c r="E460" s="22" t="s">
        <v>2095</v>
      </c>
      <c r="F460" s="22" t="s">
        <v>2096</v>
      </c>
    </row>
    <row r="461" spans="1:6" x14ac:dyDescent="0.3">
      <c r="A461" s="1"/>
      <c r="B461" s="1" t="s">
        <v>2072</v>
      </c>
      <c r="C461" s="1"/>
      <c r="D461" s="1"/>
      <c r="E461" s="1"/>
      <c r="F461" s="39"/>
    </row>
    <row r="462" spans="1:6" x14ac:dyDescent="0.3">
      <c r="A462" s="1"/>
      <c r="B462" s="1" t="s">
        <v>569</v>
      </c>
      <c r="C462" s="1"/>
      <c r="D462" s="1"/>
      <c r="E462" s="1"/>
      <c r="F462" s="39"/>
    </row>
    <row r="463" spans="1:6" x14ac:dyDescent="0.3">
      <c r="A463" s="2" t="s">
        <v>571</v>
      </c>
      <c r="B463" s="1" t="s">
        <v>570</v>
      </c>
      <c r="C463" s="1"/>
      <c r="D463" s="1"/>
      <c r="E463" s="1"/>
      <c r="F463" s="39"/>
    </row>
    <row r="464" spans="1:6" x14ac:dyDescent="0.3">
      <c r="A464" s="1"/>
      <c r="B464" s="1" t="s">
        <v>572</v>
      </c>
      <c r="C464" s="1"/>
      <c r="D464" s="1"/>
      <c r="E464" s="1"/>
      <c r="F464" s="39"/>
    </row>
    <row r="465" spans="1:6" x14ac:dyDescent="0.3">
      <c r="A465" s="2" t="s">
        <v>574</v>
      </c>
      <c r="B465" s="1" t="s">
        <v>573</v>
      </c>
      <c r="C465" s="3">
        <v>14.911668290880501</v>
      </c>
      <c r="D465" s="3">
        <v>16.487656736081099</v>
      </c>
      <c r="E465" s="3">
        <v>0.61875851728653597</v>
      </c>
      <c r="F465" s="40">
        <v>0.26994932473717498</v>
      </c>
    </row>
    <row r="466" spans="1:6" x14ac:dyDescent="0.3">
      <c r="A466" s="2"/>
      <c r="B466" s="1" t="s">
        <v>575</v>
      </c>
      <c r="C466" s="3">
        <v>12.9829998480139</v>
      </c>
      <c r="D466" s="3">
        <v>15.6312935394531</v>
      </c>
      <c r="E466" s="3">
        <v>0.58549928465135004</v>
      </c>
      <c r="F466" s="40">
        <v>0.271833664760529</v>
      </c>
    </row>
    <row r="467" spans="1:6" x14ac:dyDescent="0.3">
      <c r="A467" s="2"/>
      <c r="B467" s="1"/>
      <c r="C467" s="3"/>
      <c r="D467" s="3"/>
      <c r="E467" s="3"/>
      <c r="F467" s="40"/>
    </row>
    <row r="468" spans="1:6" x14ac:dyDescent="0.3">
      <c r="A468" s="2"/>
      <c r="B468" s="1"/>
      <c r="C468" s="3"/>
      <c r="D468" s="3"/>
      <c r="E468" s="3"/>
      <c r="F468" s="40"/>
    </row>
    <row r="469" spans="1:6" x14ac:dyDescent="0.3">
      <c r="A469" s="2"/>
      <c r="B469" s="1"/>
      <c r="C469" s="3"/>
      <c r="D469" s="3"/>
      <c r="E469" s="3"/>
      <c r="F469" s="40"/>
    </row>
    <row r="470" spans="1:6" x14ac:dyDescent="0.3">
      <c r="A470" s="2"/>
      <c r="B470" s="1"/>
      <c r="C470" s="3"/>
      <c r="D470" s="3"/>
      <c r="E470" s="3"/>
      <c r="F470" s="40"/>
    </row>
    <row r="471" spans="1:6" ht="17.399999999999999" x14ac:dyDescent="0.3">
      <c r="A471" s="5"/>
      <c r="B471" s="5" t="s">
        <v>576</v>
      </c>
      <c r="C471" s="5"/>
      <c r="D471" s="5"/>
      <c r="E471" s="5"/>
      <c r="F471" s="38"/>
    </row>
    <row r="472" spans="1:6" x14ac:dyDescent="0.3">
      <c r="A472" s="1"/>
      <c r="B472" s="1"/>
      <c r="C472" s="21" t="s">
        <v>2093</v>
      </c>
      <c r="D472" s="22" t="s">
        <v>2094</v>
      </c>
      <c r="E472" s="22" t="s">
        <v>2095</v>
      </c>
      <c r="F472" s="22" t="s">
        <v>2096</v>
      </c>
    </row>
    <row r="473" spans="1:6" x14ac:dyDescent="0.3">
      <c r="A473" s="1"/>
      <c r="B473" s="1" t="s">
        <v>2072</v>
      </c>
      <c r="C473" s="1"/>
      <c r="D473" s="1"/>
      <c r="E473" s="1"/>
      <c r="F473" s="39"/>
    </row>
    <row r="474" spans="1:6" x14ac:dyDescent="0.3">
      <c r="A474" s="2" t="s">
        <v>578</v>
      </c>
      <c r="B474" s="1" t="s">
        <v>577</v>
      </c>
      <c r="C474" s="3">
        <v>6.3157239726893097</v>
      </c>
      <c r="D474" s="3">
        <v>7.4137869824113096</v>
      </c>
      <c r="E474" s="3">
        <v>0.64964902479507303</v>
      </c>
      <c r="F474" s="40">
        <v>0.62957816386362198</v>
      </c>
    </row>
    <row r="475" spans="1:6" x14ac:dyDescent="0.3">
      <c r="A475" s="2" t="s">
        <v>580</v>
      </c>
      <c r="B475" s="1" t="s">
        <v>579</v>
      </c>
      <c r="C475" s="1"/>
      <c r="D475" s="1"/>
      <c r="E475" s="1"/>
      <c r="F475" s="39"/>
    </row>
    <row r="476" spans="1:6" x14ac:dyDescent="0.3">
      <c r="A476" s="2" t="s">
        <v>582</v>
      </c>
      <c r="B476" s="1" t="s">
        <v>581</v>
      </c>
      <c r="C476" s="3">
        <v>3.3386698217463699</v>
      </c>
      <c r="D476" s="3">
        <v>3.8035290544840601</v>
      </c>
      <c r="E476" s="3">
        <v>1.05137032368945</v>
      </c>
      <c r="F476" s="40">
        <v>0.90409142582829305</v>
      </c>
    </row>
    <row r="477" spans="1:6" x14ac:dyDescent="0.3">
      <c r="A477" s="2" t="s">
        <v>584</v>
      </c>
      <c r="B477" s="1" t="s">
        <v>583</v>
      </c>
      <c r="C477" s="3">
        <v>4.9295610391957299</v>
      </c>
      <c r="D477" s="3">
        <v>5.6064002539489204</v>
      </c>
      <c r="E477" s="3">
        <v>0.88134452909496996</v>
      </c>
      <c r="F477" s="40">
        <v>0.83073137857061696</v>
      </c>
    </row>
    <row r="478" spans="1:6" x14ac:dyDescent="0.3">
      <c r="A478" s="1"/>
      <c r="B478" s="1" t="s">
        <v>585</v>
      </c>
      <c r="C478" s="1"/>
      <c r="D478" s="1"/>
      <c r="E478" s="1"/>
      <c r="F478" s="39"/>
    </row>
    <row r="479" spans="1:6" x14ac:dyDescent="0.3">
      <c r="A479" s="2" t="s">
        <v>587</v>
      </c>
      <c r="B479" s="1" t="s">
        <v>586</v>
      </c>
      <c r="C479" s="1"/>
      <c r="D479" s="1"/>
      <c r="E479" s="1"/>
      <c r="F479" s="39"/>
    </row>
    <row r="480" spans="1:6" x14ac:dyDescent="0.3">
      <c r="A480" s="2" t="s">
        <v>589</v>
      </c>
      <c r="B480" s="1" t="s">
        <v>588</v>
      </c>
      <c r="C480" s="1"/>
      <c r="D480" s="1"/>
      <c r="E480" s="1"/>
      <c r="F480" s="39"/>
    </row>
    <row r="481" spans="1:6" x14ac:dyDescent="0.3">
      <c r="A481" s="2" t="s">
        <v>591</v>
      </c>
      <c r="B481" s="1" t="s">
        <v>590</v>
      </c>
      <c r="C481" s="3">
        <v>7.2089846010611298</v>
      </c>
      <c r="D481" s="3">
        <v>7.8856344839108399</v>
      </c>
      <c r="E481" s="3">
        <v>0.711795423841738</v>
      </c>
      <c r="F481" s="40">
        <v>0.69817600339306596</v>
      </c>
    </row>
    <row r="482" spans="1:6" x14ac:dyDescent="0.3">
      <c r="A482" s="2" t="s">
        <v>593</v>
      </c>
      <c r="B482" s="1" t="s">
        <v>592</v>
      </c>
      <c r="C482" s="3">
        <v>4.0650659411465604</v>
      </c>
      <c r="D482" s="3">
        <v>4.3717874347800301</v>
      </c>
      <c r="E482" s="3">
        <v>0.99669685764981697</v>
      </c>
      <c r="F482" s="40">
        <v>1.0491086898566699</v>
      </c>
    </row>
    <row r="483" spans="1:6" x14ac:dyDescent="0.3">
      <c r="A483" s="2" t="s">
        <v>595</v>
      </c>
      <c r="B483" s="1" t="s">
        <v>594</v>
      </c>
      <c r="C483" s="3">
        <v>6.2691595899767396</v>
      </c>
      <c r="D483" s="3">
        <v>6.5666336174896802</v>
      </c>
      <c r="E483" s="3">
        <v>0.92757092944453401</v>
      </c>
      <c r="F483" s="40">
        <v>0.90561873543460003</v>
      </c>
    </row>
    <row r="484" spans="1:6" x14ac:dyDescent="0.3">
      <c r="A484" s="2" t="s">
        <v>597</v>
      </c>
      <c r="B484" s="1" t="s">
        <v>596</v>
      </c>
      <c r="C484" s="3">
        <v>4.3389673113042297</v>
      </c>
      <c r="D484" s="3">
        <v>4.5534651889023996</v>
      </c>
      <c r="E484" s="3">
        <v>0.15916582449019101</v>
      </c>
      <c r="F484" s="40">
        <v>0.854872353704347</v>
      </c>
    </row>
    <row r="485" spans="1:6" x14ac:dyDescent="0.3">
      <c r="A485" s="2" t="s">
        <v>599</v>
      </c>
      <c r="B485" s="1" t="s">
        <v>598</v>
      </c>
      <c r="C485" s="3">
        <v>6.1273133506504998</v>
      </c>
      <c r="D485" s="3">
        <v>6.8561073186758001</v>
      </c>
      <c r="E485" s="3">
        <v>1.08844481721761</v>
      </c>
      <c r="F485" s="40">
        <v>1.02758235012646</v>
      </c>
    </row>
    <row r="486" spans="1:6" x14ac:dyDescent="0.3">
      <c r="A486" s="2" t="s">
        <v>601</v>
      </c>
      <c r="B486" s="1" t="s">
        <v>600</v>
      </c>
      <c r="C486" s="1"/>
      <c r="D486" s="1"/>
      <c r="E486" s="1"/>
      <c r="F486" s="39"/>
    </row>
    <row r="487" spans="1:6" x14ac:dyDescent="0.3">
      <c r="A487" s="2" t="s">
        <v>603</v>
      </c>
      <c r="B487" s="1" t="s">
        <v>602</v>
      </c>
      <c r="C487" s="3">
        <v>6.22471995614218</v>
      </c>
      <c r="D487" s="3">
        <v>7.7065715034174902</v>
      </c>
      <c r="E487" s="3">
        <v>1.08099730292806</v>
      </c>
      <c r="F487" s="40">
        <v>0.88778978563093103</v>
      </c>
    </row>
    <row r="488" spans="1:6" x14ac:dyDescent="0.3">
      <c r="A488" s="1"/>
      <c r="B488" s="1" t="s">
        <v>604</v>
      </c>
      <c r="C488" s="1"/>
      <c r="D488" s="1"/>
      <c r="E488" s="1"/>
      <c r="F488" s="39"/>
    </row>
    <row r="489" spans="1:6" x14ac:dyDescent="0.3">
      <c r="A489" s="2" t="s">
        <v>606</v>
      </c>
      <c r="B489" s="1" t="s">
        <v>605</v>
      </c>
      <c r="C489" s="3">
        <v>4.5307425370138299</v>
      </c>
      <c r="D489" s="3">
        <v>4.9492648810843098</v>
      </c>
      <c r="E489" s="3">
        <v>0.90574007492573605</v>
      </c>
      <c r="F489" s="40">
        <v>0.60712090828589005</v>
      </c>
    </row>
    <row r="490" spans="1:6" x14ac:dyDescent="0.3">
      <c r="A490" s="1"/>
      <c r="B490" s="1" t="s">
        <v>607</v>
      </c>
      <c r="C490" s="1"/>
      <c r="D490" s="1"/>
      <c r="E490" s="1"/>
      <c r="F490" s="39"/>
    </row>
    <row r="491" spans="1:6" x14ac:dyDescent="0.3">
      <c r="A491" s="2" t="s">
        <v>609</v>
      </c>
      <c r="B491" s="1" t="s">
        <v>608</v>
      </c>
      <c r="C491" s="3">
        <v>4.8620461568967999</v>
      </c>
      <c r="D491" s="1"/>
      <c r="E491" s="3">
        <v>0.87320945589472498</v>
      </c>
      <c r="F491" s="39"/>
    </row>
    <row r="492" spans="1:6" x14ac:dyDescent="0.3">
      <c r="A492" s="1"/>
      <c r="B492" s="1" t="s">
        <v>610</v>
      </c>
      <c r="C492" s="1"/>
      <c r="D492" s="1"/>
      <c r="E492" s="1"/>
      <c r="F492" s="39"/>
    </row>
    <row r="493" spans="1:6" x14ac:dyDescent="0.3">
      <c r="A493" s="2" t="s">
        <v>612</v>
      </c>
      <c r="B493" s="1" t="s">
        <v>611</v>
      </c>
      <c r="C493" s="1"/>
      <c r="D493" s="1"/>
      <c r="E493" s="1"/>
      <c r="F493" s="39"/>
    </row>
    <row r="494" spans="1:6" x14ac:dyDescent="0.3">
      <c r="A494" s="1"/>
      <c r="B494" s="1" t="s">
        <v>613</v>
      </c>
      <c r="C494" s="1"/>
      <c r="D494" s="1"/>
      <c r="E494" s="1"/>
      <c r="F494" s="39"/>
    </row>
    <row r="495" spans="1:6" x14ac:dyDescent="0.3">
      <c r="A495" s="2" t="s">
        <v>615</v>
      </c>
      <c r="B495" s="1" t="s">
        <v>614</v>
      </c>
      <c r="C495" s="1"/>
      <c r="D495" s="1"/>
      <c r="E495" s="1"/>
      <c r="F495" s="39"/>
    </row>
    <row r="496" spans="1:6" x14ac:dyDescent="0.3">
      <c r="A496" s="2" t="s">
        <v>617</v>
      </c>
      <c r="B496" s="1" t="s">
        <v>616</v>
      </c>
      <c r="C496" s="1"/>
      <c r="D496" s="1"/>
      <c r="E496" s="1"/>
      <c r="F496" s="39"/>
    </row>
    <row r="497" spans="1:6" x14ac:dyDescent="0.3">
      <c r="A497" s="2" t="s">
        <v>619</v>
      </c>
      <c r="B497" s="1" t="s">
        <v>618</v>
      </c>
      <c r="C497" s="3">
        <v>8.1271424616933903</v>
      </c>
      <c r="D497" s="3">
        <v>9.4668248723703794</v>
      </c>
      <c r="E497" s="3">
        <v>0.68283759914421205</v>
      </c>
      <c r="F497" s="40">
        <v>0.60393234277033503</v>
      </c>
    </row>
    <row r="498" spans="1:6" x14ac:dyDescent="0.3">
      <c r="A498" s="1"/>
      <c r="B498" s="1" t="s">
        <v>2073</v>
      </c>
      <c r="C498" s="1"/>
      <c r="D498" s="1"/>
      <c r="E498" s="1"/>
      <c r="F498" s="39"/>
    </row>
    <row r="499" spans="1:6" x14ac:dyDescent="0.3">
      <c r="A499" s="2" t="s">
        <v>621</v>
      </c>
      <c r="B499" s="1" t="s">
        <v>620</v>
      </c>
      <c r="C499" s="3">
        <v>5.1420148737198499</v>
      </c>
      <c r="D499" s="3">
        <v>6.2789712301022496</v>
      </c>
      <c r="E499" s="3">
        <v>0.930726416842937</v>
      </c>
      <c r="F499" s="40">
        <v>0.81899499635381001</v>
      </c>
    </row>
    <row r="500" spans="1:6" x14ac:dyDescent="0.3">
      <c r="A500" s="1"/>
      <c r="B500" s="1" t="s">
        <v>622</v>
      </c>
      <c r="C500" s="1"/>
      <c r="D500" s="1"/>
      <c r="E500" s="1"/>
      <c r="F500" s="39"/>
    </row>
    <row r="501" spans="1:6" x14ac:dyDescent="0.3">
      <c r="A501" s="2" t="s">
        <v>624</v>
      </c>
      <c r="B501" s="1" t="s">
        <v>623</v>
      </c>
      <c r="C501" s="1"/>
      <c r="D501" s="1"/>
      <c r="E501" s="1"/>
      <c r="F501" s="39"/>
    </row>
    <row r="502" spans="1:6" x14ac:dyDescent="0.3">
      <c r="A502" s="2" t="s">
        <v>626</v>
      </c>
      <c r="B502" s="1" t="s">
        <v>625</v>
      </c>
      <c r="C502" s="1"/>
      <c r="D502" s="1"/>
      <c r="E502" s="1"/>
      <c r="F502" s="39"/>
    </row>
    <row r="503" spans="1:6" x14ac:dyDescent="0.3">
      <c r="A503" s="1"/>
      <c r="B503" s="1" t="s">
        <v>627</v>
      </c>
      <c r="C503" s="1"/>
      <c r="D503" s="1"/>
      <c r="E503" s="1"/>
      <c r="F503" s="39"/>
    </row>
    <row r="504" spans="1:6" x14ac:dyDescent="0.3">
      <c r="A504" s="2" t="s">
        <v>629</v>
      </c>
      <c r="B504" s="1" t="s">
        <v>628</v>
      </c>
      <c r="C504" s="3">
        <v>4.2155302575783802</v>
      </c>
      <c r="D504" s="1"/>
      <c r="E504" s="3">
        <v>0.978412454534764</v>
      </c>
      <c r="F504" s="39"/>
    </row>
    <row r="505" spans="1:6" x14ac:dyDescent="0.3">
      <c r="A505" s="2" t="s">
        <v>631</v>
      </c>
      <c r="B505" s="1" t="s">
        <v>630</v>
      </c>
      <c r="C505" s="3">
        <v>4.2183622419433302</v>
      </c>
      <c r="D505" s="1"/>
      <c r="E505" s="3">
        <v>0.91946817052626095</v>
      </c>
      <c r="F505" s="39"/>
    </row>
    <row r="506" spans="1:6" x14ac:dyDescent="0.3">
      <c r="A506" s="1"/>
      <c r="B506" s="1" t="s">
        <v>632</v>
      </c>
      <c r="C506" s="1"/>
      <c r="D506" s="1"/>
      <c r="E506" s="1"/>
      <c r="F506" s="39"/>
    </row>
    <row r="507" spans="1:6" x14ac:dyDescent="0.3">
      <c r="A507" s="2" t="s">
        <v>634</v>
      </c>
      <c r="B507" s="1" t="s">
        <v>633</v>
      </c>
      <c r="C507" s="3">
        <v>4.2552995217097598</v>
      </c>
      <c r="D507" s="1"/>
      <c r="E507" s="3">
        <v>0.98048956119817998</v>
      </c>
      <c r="F507" s="39"/>
    </row>
    <row r="508" spans="1:6" x14ac:dyDescent="0.3">
      <c r="A508" s="2" t="s">
        <v>636</v>
      </c>
      <c r="B508" s="1" t="s">
        <v>635</v>
      </c>
      <c r="C508" s="3">
        <v>4.25794458203264</v>
      </c>
      <c r="D508" s="1"/>
      <c r="E508" s="3">
        <v>0.92192145074562304</v>
      </c>
      <c r="F508" s="39"/>
    </row>
    <row r="509" spans="1:6" x14ac:dyDescent="0.3">
      <c r="A509" s="2"/>
      <c r="B509" s="1" t="s">
        <v>2074</v>
      </c>
      <c r="C509" s="3">
        <f>MEDIAN(C474:C508)</f>
        <v>4.8620461568967999</v>
      </c>
      <c r="D509" s="3">
        <f>MEDIAN(D474:D508)</f>
        <v>6.4228024237959644</v>
      </c>
      <c r="E509" s="3">
        <f>MEDIAN(E474:E508)</f>
        <v>0.92192145074562304</v>
      </c>
      <c r="F509" s="40">
        <f>MEDIAN(F474:F508)</f>
        <v>0.84280186613748198</v>
      </c>
    </row>
    <row r="510" spans="1:6" x14ac:dyDescent="0.3">
      <c r="A510" s="2"/>
      <c r="B510" s="1"/>
      <c r="C510" s="3"/>
      <c r="D510" s="1"/>
      <c r="E510" s="3"/>
      <c r="F510" s="39"/>
    </row>
    <row r="511" spans="1:6" x14ac:dyDescent="0.3">
      <c r="A511" s="2"/>
      <c r="B511" s="1"/>
      <c r="C511" s="3"/>
      <c r="D511" s="1"/>
      <c r="E511" s="3"/>
      <c r="F511" s="39"/>
    </row>
    <row r="512" spans="1:6" ht="17.399999999999999" x14ac:dyDescent="0.3">
      <c r="A512" s="5"/>
      <c r="B512" s="5" t="s">
        <v>637</v>
      </c>
      <c r="C512" s="5"/>
      <c r="D512" s="5"/>
      <c r="E512" s="5"/>
      <c r="F512" s="38"/>
    </row>
    <row r="513" spans="1:6" x14ac:dyDescent="0.3">
      <c r="A513" s="1"/>
      <c r="B513" s="1"/>
      <c r="C513" s="21" t="s">
        <v>2093</v>
      </c>
      <c r="D513" s="22" t="s">
        <v>2094</v>
      </c>
      <c r="E513" s="22" t="s">
        <v>2095</v>
      </c>
      <c r="F513" s="22" t="s">
        <v>2096</v>
      </c>
    </row>
    <row r="514" spans="1:6" x14ac:dyDescent="0.3">
      <c r="A514" s="1"/>
      <c r="B514" s="1" t="s">
        <v>2072</v>
      </c>
      <c r="C514" s="1"/>
      <c r="D514" s="1"/>
      <c r="E514" s="1"/>
      <c r="F514" s="39"/>
    </row>
    <row r="515" spans="1:6" x14ac:dyDescent="0.3">
      <c r="A515" s="2" t="s">
        <v>639</v>
      </c>
      <c r="B515" s="1" t="s">
        <v>638</v>
      </c>
      <c r="C515" s="1"/>
      <c r="D515" s="1"/>
      <c r="E515" s="1"/>
      <c r="F515" s="39"/>
    </row>
    <row r="516" spans="1:6" x14ac:dyDescent="0.3">
      <c r="A516" s="2" t="s">
        <v>641</v>
      </c>
      <c r="B516" s="1" t="s">
        <v>640</v>
      </c>
      <c r="C516" s="3">
        <v>4.7037971069538802</v>
      </c>
      <c r="D516" s="3">
        <v>5.4385008720024999</v>
      </c>
      <c r="E516" s="3">
        <v>0.923402890919095</v>
      </c>
      <c r="F516" s="40">
        <v>1.2338227733259901</v>
      </c>
    </row>
    <row r="517" spans="1:6" x14ac:dyDescent="0.3">
      <c r="A517" s="1"/>
      <c r="B517" s="1" t="s">
        <v>642</v>
      </c>
      <c r="C517" s="1"/>
      <c r="D517" s="1"/>
      <c r="E517" s="1"/>
      <c r="F517" s="39"/>
    </row>
    <row r="518" spans="1:6" x14ac:dyDescent="0.3">
      <c r="A518" s="2" t="s">
        <v>644</v>
      </c>
      <c r="B518" s="1" t="s">
        <v>643</v>
      </c>
      <c r="C518" s="3">
        <v>5.5808032591997598</v>
      </c>
      <c r="D518" s="3">
        <v>6.3977695958258902</v>
      </c>
      <c r="E518" s="3">
        <v>-0.51812553867770905</v>
      </c>
      <c r="F518" s="40">
        <v>0.23869865137054599</v>
      </c>
    </row>
    <row r="519" spans="1:6" x14ac:dyDescent="0.3">
      <c r="A519" s="2" t="s">
        <v>646</v>
      </c>
      <c r="B519" s="1" t="s">
        <v>645</v>
      </c>
      <c r="C519" s="3">
        <v>5.0695387817738702</v>
      </c>
      <c r="D519" s="3">
        <v>7.40575547209228</v>
      </c>
      <c r="E519" s="3">
        <v>1.2502317996896399</v>
      </c>
      <c r="F519" s="40">
        <v>0.901237987413678</v>
      </c>
    </row>
    <row r="520" spans="1:6" x14ac:dyDescent="0.3">
      <c r="A520" s="2" t="s">
        <v>648</v>
      </c>
      <c r="B520" s="1" t="s">
        <v>647</v>
      </c>
      <c r="C520" s="3">
        <v>4.8608592757007596</v>
      </c>
      <c r="D520" s="3">
        <v>5.8171166672304997</v>
      </c>
      <c r="E520" s="3">
        <v>1.10061939246013</v>
      </c>
      <c r="F520" s="40">
        <v>0.86762284299169501</v>
      </c>
    </row>
    <row r="521" spans="1:6" x14ac:dyDescent="0.3">
      <c r="A521" s="2" t="s">
        <v>650</v>
      </c>
      <c r="B521" s="1" t="s">
        <v>649</v>
      </c>
      <c r="C521" s="1"/>
      <c r="D521" s="1"/>
      <c r="E521" s="1"/>
      <c r="F521" s="39"/>
    </row>
    <row r="522" spans="1:6" x14ac:dyDescent="0.3">
      <c r="A522" s="2" t="s">
        <v>652</v>
      </c>
      <c r="B522" s="1" t="s">
        <v>651</v>
      </c>
      <c r="C522" s="1"/>
      <c r="D522" s="1"/>
      <c r="E522" s="1"/>
      <c r="F522" s="39"/>
    </row>
    <row r="523" spans="1:6" x14ac:dyDescent="0.3">
      <c r="A523" s="2" t="s">
        <v>654</v>
      </c>
      <c r="B523" s="1" t="s">
        <v>653</v>
      </c>
      <c r="C523" s="1"/>
      <c r="D523" s="1"/>
      <c r="E523" s="1"/>
      <c r="F523" s="39"/>
    </row>
    <row r="524" spans="1:6" x14ac:dyDescent="0.3">
      <c r="A524" s="2" t="s">
        <v>656</v>
      </c>
      <c r="B524" s="1" t="s">
        <v>655</v>
      </c>
      <c r="C524" s="1"/>
      <c r="D524" s="1"/>
      <c r="E524" s="1"/>
      <c r="F524" s="39"/>
    </row>
    <row r="525" spans="1:6" x14ac:dyDescent="0.3">
      <c r="A525" s="2" t="s">
        <v>658</v>
      </c>
      <c r="B525" s="1" t="s">
        <v>657</v>
      </c>
      <c r="C525" s="3">
        <v>5.5984582779068903</v>
      </c>
      <c r="D525" s="3">
        <v>7.4053310595262696</v>
      </c>
      <c r="E525" s="3">
        <v>0.29428076183772101</v>
      </c>
      <c r="F525" s="40">
        <v>0.44396935203898502</v>
      </c>
    </row>
    <row r="526" spans="1:6" x14ac:dyDescent="0.3">
      <c r="A526" s="1"/>
      <c r="B526" s="1" t="s">
        <v>2073</v>
      </c>
      <c r="C526" s="1"/>
      <c r="D526" s="1"/>
      <c r="E526" s="1"/>
      <c r="F526" s="39"/>
    </row>
    <row r="527" spans="1:6" x14ac:dyDescent="0.3">
      <c r="A527" s="2" t="s">
        <v>660</v>
      </c>
      <c r="B527" s="1" t="s">
        <v>659</v>
      </c>
      <c r="C527" s="1"/>
      <c r="D527" s="1"/>
      <c r="E527" s="1"/>
      <c r="F527" s="39"/>
    </row>
    <row r="528" spans="1:6" x14ac:dyDescent="0.3">
      <c r="A528" s="1"/>
      <c r="B528" s="1" t="s">
        <v>661</v>
      </c>
      <c r="C528" s="1"/>
      <c r="D528" s="1"/>
      <c r="E528" s="1"/>
      <c r="F528" s="39"/>
    </row>
    <row r="529" spans="1:6" x14ac:dyDescent="0.3">
      <c r="A529" s="2" t="s">
        <v>663</v>
      </c>
      <c r="B529" s="1" t="s">
        <v>662</v>
      </c>
      <c r="C529" s="1"/>
      <c r="D529" s="1"/>
      <c r="E529" s="1"/>
      <c r="F529" s="39"/>
    </row>
    <row r="530" spans="1:6" x14ac:dyDescent="0.3">
      <c r="A530" s="2" t="s">
        <v>665</v>
      </c>
      <c r="B530" s="1" t="s">
        <v>664</v>
      </c>
      <c r="C530" s="1"/>
      <c r="D530" s="1"/>
      <c r="E530" s="1"/>
      <c r="F530" s="39"/>
    </row>
    <row r="531" spans="1:6" x14ac:dyDescent="0.3">
      <c r="A531" s="2"/>
      <c r="B531" s="1" t="s">
        <v>2074</v>
      </c>
      <c r="C531" s="3">
        <f>MEDIAN(C515:C530)</f>
        <v>5.0695387817738702</v>
      </c>
      <c r="D531" s="3">
        <f>MEDIAN(D515:D530)</f>
        <v>6.3977695958258902</v>
      </c>
      <c r="E531" s="3">
        <f>MEDIAN(E515:E530)</f>
        <v>0.923402890919095</v>
      </c>
      <c r="F531" s="40">
        <f>MEDIAN(F515:F530)</f>
        <v>0.86762284299169501</v>
      </c>
    </row>
    <row r="532" spans="1:6" x14ac:dyDescent="0.3">
      <c r="A532" s="2"/>
      <c r="B532" s="1"/>
      <c r="C532" s="1"/>
      <c r="D532" s="1"/>
      <c r="E532" s="1"/>
      <c r="F532" s="39"/>
    </row>
    <row r="533" spans="1:6" x14ac:dyDescent="0.3">
      <c r="A533" s="2"/>
      <c r="B533" s="1"/>
      <c r="C533" s="1"/>
      <c r="D533" s="1"/>
      <c r="E533" s="1"/>
      <c r="F533" s="39"/>
    </row>
    <row r="534" spans="1:6" x14ac:dyDescent="0.3">
      <c r="A534" s="2"/>
      <c r="B534" s="1"/>
      <c r="C534" s="1"/>
      <c r="D534" s="1"/>
      <c r="E534" s="1"/>
      <c r="F534" s="39"/>
    </row>
    <row r="535" spans="1:6" ht="17.399999999999999" x14ac:dyDescent="0.3">
      <c r="A535" s="5"/>
      <c r="B535" s="5" t="s">
        <v>666</v>
      </c>
      <c r="C535" s="5"/>
      <c r="D535" s="5"/>
      <c r="E535" s="5"/>
      <c r="F535" s="38"/>
    </row>
    <row r="536" spans="1:6" x14ac:dyDescent="0.3">
      <c r="A536" s="1"/>
      <c r="B536" s="1"/>
      <c r="C536" s="21" t="s">
        <v>2093</v>
      </c>
      <c r="D536" s="22" t="s">
        <v>2094</v>
      </c>
      <c r="E536" s="22" t="s">
        <v>2095</v>
      </c>
      <c r="F536" s="22" t="s">
        <v>2096</v>
      </c>
    </row>
    <row r="537" spans="1:6" x14ac:dyDescent="0.3">
      <c r="A537" s="1"/>
      <c r="B537" s="1" t="s">
        <v>2072</v>
      </c>
      <c r="C537" s="1"/>
      <c r="D537" s="1"/>
      <c r="E537" s="1"/>
      <c r="F537" s="39"/>
    </row>
    <row r="538" spans="1:6" x14ac:dyDescent="0.3">
      <c r="A538" s="2" t="s">
        <v>668</v>
      </c>
      <c r="B538" s="1" t="s">
        <v>667</v>
      </c>
      <c r="C538" s="3">
        <v>8.4519685037335499</v>
      </c>
      <c r="D538" s="3">
        <v>9.8207417034279807</v>
      </c>
      <c r="E538" s="3">
        <v>0.53901514745106205</v>
      </c>
      <c r="F538" s="40">
        <v>0.535434276218407</v>
      </c>
    </row>
    <row r="539" spans="1:6" x14ac:dyDescent="0.3">
      <c r="A539" s="2" t="s">
        <v>670</v>
      </c>
      <c r="B539" s="1" t="s">
        <v>669</v>
      </c>
      <c r="C539" s="1"/>
      <c r="D539" s="1"/>
      <c r="E539" s="1"/>
      <c r="F539" s="39"/>
    </row>
    <row r="540" spans="1:6" x14ac:dyDescent="0.3">
      <c r="A540" s="2" t="s">
        <v>672</v>
      </c>
      <c r="B540" s="1" t="s">
        <v>671</v>
      </c>
      <c r="C540" s="3">
        <v>6.1179560060656302</v>
      </c>
      <c r="D540" s="3">
        <v>6.9193304410064096</v>
      </c>
      <c r="E540" s="3">
        <v>0.80455933040988503</v>
      </c>
      <c r="F540" s="40">
        <v>0.78039082874731702</v>
      </c>
    </row>
    <row r="541" spans="1:6" x14ac:dyDescent="0.3">
      <c r="A541" s="2" t="s">
        <v>674</v>
      </c>
      <c r="B541" s="1" t="s">
        <v>673</v>
      </c>
      <c r="C541" s="1"/>
      <c r="D541" s="1"/>
      <c r="E541" s="1"/>
      <c r="F541" s="39"/>
    </row>
    <row r="542" spans="1:6" x14ac:dyDescent="0.3">
      <c r="A542" s="2" t="s">
        <v>676</v>
      </c>
      <c r="B542" s="1" t="s">
        <v>675</v>
      </c>
      <c r="C542" s="1"/>
      <c r="D542" s="1"/>
      <c r="E542" s="1"/>
      <c r="F542" s="39"/>
    </row>
    <row r="543" spans="1:6" x14ac:dyDescent="0.3">
      <c r="A543" s="2" t="s">
        <v>678</v>
      </c>
      <c r="B543" s="1" t="s">
        <v>677</v>
      </c>
      <c r="C543" s="3">
        <v>7.7791722296438097</v>
      </c>
      <c r="D543" s="3">
        <v>8.0382902876328792</v>
      </c>
      <c r="E543" s="3">
        <v>0.82380088318495304</v>
      </c>
      <c r="F543" s="40">
        <v>0.83898658515161495</v>
      </c>
    </row>
    <row r="544" spans="1:6" x14ac:dyDescent="0.3">
      <c r="A544" s="2" t="s">
        <v>680</v>
      </c>
      <c r="B544" s="1" t="s">
        <v>679</v>
      </c>
      <c r="C544" s="1"/>
      <c r="D544" s="1"/>
      <c r="E544" s="1"/>
      <c r="F544" s="39"/>
    </row>
    <row r="545" spans="1:6" x14ac:dyDescent="0.3">
      <c r="A545" s="2" t="s">
        <v>682</v>
      </c>
      <c r="B545" s="1" t="s">
        <v>681</v>
      </c>
      <c r="C545" s="3">
        <v>8.0198799114454804</v>
      </c>
      <c r="D545" s="1"/>
      <c r="E545" s="3">
        <v>1.00839259632283</v>
      </c>
      <c r="F545" s="39"/>
    </row>
    <row r="546" spans="1:6" x14ac:dyDescent="0.3">
      <c r="A546" s="1"/>
      <c r="B546" s="1" t="s">
        <v>683</v>
      </c>
      <c r="C546" s="1"/>
      <c r="D546" s="1"/>
      <c r="E546" s="1"/>
      <c r="F546" s="39"/>
    </row>
    <row r="547" spans="1:6" x14ac:dyDescent="0.3">
      <c r="A547" s="2" t="s">
        <v>685</v>
      </c>
      <c r="B547" s="1" t="s">
        <v>684</v>
      </c>
      <c r="C547" s="3">
        <v>6.2009292107288196</v>
      </c>
      <c r="D547" s="3">
        <v>6.5993391852643102</v>
      </c>
      <c r="E547" s="3">
        <v>0.93235824159104497</v>
      </c>
      <c r="F547" s="40">
        <v>0.76635064680862997</v>
      </c>
    </row>
    <row r="548" spans="1:6" x14ac:dyDescent="0.3">
      <c r="A548" s="1"/>
      <c r="B548" s="1" t="s">
        <v>686</v>
      </c>
      <c r="C548" s="1"/>
      <c r="D548" s="1"/>
      <c r="E548" s="1"/>
      <c r="F548" s="39"/>
    </row>
    <row r="549" spans="1:6" x14ac:dyDescent="0.3">
      <c r="A549" s="2" t="s">
        <v>688</v>
      </c>
      <c r="B549" s="1" t="s">
        <v>687</v>
      </c>
      <c r="C549" s="3">
        <v>6.8985660770237498</v>
      </c>
      <c r="D549" s="1"/>
      <c r="E549" s="3">
        <v>0.78652991630506497</v>
      </c>
      <c r="F549" s="39"/>
    </row>
    <row r="550" spans="1:6" x14ac:dyDescent="0.3">
      <c r="A550" s="1"/>
      <c r="B550" s="1" t="s">
        <v>689</v>
      </c>
      <c r="C550" s="1"/>
      <c r="D550" s="1"/>
      <c r="E550" s="1"/>
      <c r="F550" s="39"/>
    </row>
    <row r="551" spans="1:6" x14ac:dyDescent="0.3">
      <c r="A551" s="2" t="s">
        <v>691</v>
      </c>
      <c r="B551" s="1" t="s">
        <v>690</v>
      </c>
      <c r="C551" s="1"/>
      <c r="D551" s="1"/>
      <c r="E551" s="1"/>
      <c r="F551" s="39"/>
    </row>
    <row r="552" spans="1:6" x14ac:dyDescent="0.3">
      <c r="A552" s="1"/>
      <c r="B552" s="1" t="s">
        <v>692</v>
      </c>
      <c r="C552" s="1"/>
      <c r="D552" s="1"/>
      <c r="E552" s="1"/>
      <c r="F552" s="39"/>
    </row>
    <row r="553" spans="1:6" x14ac:dyDescent="0.3">
      <c r="A553" s="2" t="s">
        <v>694</v>
      </c>
      <c r="B553" s="1" t="s">
        <v>693</v>
      </c>
      <c r="C553" s="1"/>
      <c r="D553" s="1"/>
      <c r="E553" s="1"/>
      <c r="F553" s="39"/>
    </row>
    <row r="554" spans="1:6" x14ac:dyDescent="0.3">
      <c r="A554" s="1"/>
      <c r="B554" s="1" t="s">
        <v>695</v>
      </c>
      <c r="C554" s="1"/>
      <c r="D554" s="1"/>
      <c r="E554" s="1"/>
      <c r="F554" s="39"/>
    </row>
    <row r="555" spans="1:6" x14ac:dyDescent="0.3">
      <c r="A555" s="2" t="s">
        <v>697</v>
      </c>
      <c r="B555" s="1" t="s">
        <v>696</v>
      </c>
      <c r="C555" s="1"/>
      <c r="D555" s="1"/>
      <c r="E555" s="1"/>
      <c r="F555" s="39"/>
    </row>
    <row r="556" spans="1:6" x14ac:dyDescent="0.3">
      <c r="A556" s="1"/>
      <c r="B556" s="1" t="s">
        <v>698</v>
      </c>
      <c r="C556" s="1"/>
      <c r="D556" s="1"/>
      <c r="E556" s="1"/>
      <c r="F556" s="39"/>
    </row>
    <row r="557" spans="1:6" x14ac:dyDescent="0.3">
      <c r="A557" s="2" t="s">
        <v>700</v>
      </c>
      <c r="B557" s="1" t="s">
        <v>699</v>
      </c>
      <c r="C557" s="1"/>
      <c r="D557" s="1"/>
      <c r="E557" s="1"/>
      <c r="F557" s="39"/>
    </row>
    <row r="558" spans="1:6" x14ac:dyDescent="0.3">
      <c r="A558" s="1"/>
      <c r="B558" s="1" t="s">
        <v>2073</v>
      </c>
      <c r="C558" s="1"/>
      <c r="D558" s="1"/>
      <c r="E558" s="1"/>
      <c r="F558" s="39"/>
    </row>
    <row r="559" spans="1:6" x14ac:dyDescent="0.3">
      <c r="A559" s="2" t="s">
        <v>702</v>
      </c>
      <c r="B559" s="1" t="s">
        <v>701</v>
      </c>
      <c r="C559" s="3">
        <v>9.0452762639662492</v>
      </c>
      <c r="D559" s="3">
        <v>10.1982969558282</v>
      </c>
      <c r="E559" s="3">
        <v>0.67530064842958404</v>
      </c>
      <c r="F559" s="40">
        <v>0.64342524136115398</v>
      </c>
    </row>
    <row r="560" spans="1:6" x14ac:dyDescent="0.3">
      <c r="A560" s="1"/>
      <c r="B560" s="1" t="s">
        <v>703</v>
      </c>
      <c r="C560" s="1"/>
      <c r="D560" s="1"/>
      <c r="E560" s="1"/>
      <c r="F560" s="39"/>
    </row>
    <row r="561" spans="1:6" x14ac:dyDescent="0.3">
      <c r="A561" s="2" t="s">
        <v>705</v>
      </c>
      <c r="B561" s="1" t="s">
        <v>704</v>
      </c>
      <c r="C561" s="1"/>
      <c r="D561" s="1"/>
      <c r="E561" s="1"/>
      <c r="F561" s="39"/>
    </row>
    <row r="562" spans="1:6" x14ac:dyDescent="0.3">
      <c r="A562" s="2" t="s">
        <v>707</v>
      </c>
      <c r="B562" s="1" t="s">
        <v>706</v>
      </c>
      <c r="C562" s="1"/>
      <c r="D562" s="1"/>
      <c r="E562" s="1"/>
      <c r="F562" s="39"/>
    </row>
    <row r="563" spans="1:6" x14ac:dyDescent="0.3">
      <c r="A563" s="1"/>
      <c r="B563" s="1" t="s">
        <v>708</v>
      </c>
      <c r="C563" s="1"/>
      <c r="D563" s="1"/>
      <c r="E563" s="1"/>
      <c r="F563" s="39"/>
    </row>
    <row r="564" spans="1:6" x14ac:dyDescent="0.3">
      <c r="A564" s="2" t="s">
        <v>710</v>
      </c>
      <c r="B564" s="1" t="s">
        <v>709</v>
      </c>
      <c r="C564" s="3">
        <v>6.8629442739073703</v>
      </c>
      <c r="D564" s="1"/>
      <c r="E564" s="3">
        <v>0.82577838939699499</v>
      </c>
      <c r="F564" s="39"/>
    </row>
    <row r="565" spans="1:6" x14ac:dyDescent="0.3">
      <c r="A565" s="2" t="s">
        <v>712</v>
      </c>
      <c r="B565" s="1" t="s">
        <v>711</v>
      </c>
      <c r="C565" s="3">
        <v>6.8667850757737501</v>
      </c>
      <c r="D565" s="1"/>
      <c r="E565" s="3">
        <v>0.78960094652813095</v>
      </c>
      <c r="F565" s="39"/>
    </row>
    <row r="566" spans="1:6" x14ac:dyDescent="0.3">
      <c r="A566" s="1"/>
      <c r="B566" s="1" t="s">
        <v>713</v>
      </c>
      <c r="C566" s="1"/>
      <c r="D566" s="1"/>
      <c r="E566" s="1"/>
      <c r="F566" s="39"/>
    </row>
    <row r="567" spans="1:6" x14ac:dyDescent="0.3">
      <c r="A567" s="2" t="s">
        <v>715</v>
      </c>
      <c r="B567" s="1" t="s">
        <v>714</v>
      </c>
      <c r="C567" s="3">
        <v>6.8716064182661096</v>
      </c>
      <c r="D567" s="1"/>
      <c r="E567" s="3">
        <v>0.83091740796901103</v>
      </c>
      <c r="F567" s="39"/>
    </row>
    <row r="568" spans="1:6" x14ac:dyDescent="0.3">
      <c r="A568" s="2" t="s">
        <v>717</v>
      </c>
      <c r="B568" s="1" t="s">
        <v>716</v>
      </c>
      <c r="C568" s="3">
        <v>6.8794614453817999</v>
      </c>
      <c r="D568" s="1"/>
      <c r="E568" s="3">
        <v>0.79554074504224304</v>
      </c>
      <c r="F568" s="39"/>
    </row>
    <row r="569" spans="1:6" x14ac:dyDescent="0.3">
      <c r="A569" s="2"/>
      <c r="B569" s="1" t="s">
        <v>2074</v>
      </c>
      <c r="C569" s="3">
        <f>MEDIAN(C538:C568)</f>
        <v>6.8794614453817999</v>
      </c>
      <c r="D569" s="3">
        <f>MEDIAN(D538:D568)</f>
        <v>8.0382902876328792</v>
      </c>
      <c r="E569" s="3">
        <f>MEDIAN(E538:E568)</f>
        <v>0.80455933040988503</v>
      </c>
      <c r="F569" s="40">
        <f>MEDIAN(F538:F568)</f>
        <v>0.76635064680862997</v>
      </c>
    </row>
    <row r="570" spans="1:6" x14ac:dyDescent="0.3">
      <c r="A570" s="2"/>
      <c r="B570" s="1"/>
      <c r="C570" s="3"/>
      <c r="D570" s="1"/>
      <c r="E570" s="3"/>
      <c r="F570" s="39"/>
    </row>
    <row r="571" spans="1:6" x14ac:dyDescent="0.3">
      <c r="A571" s="2"/>
      <c r="B571" s="1"/>
      <c r="C571" s="3"/>
      <c r="D571" s="1"/>
      <c r="E571" s="3"/>
      <c r="F571" s="39"/>
    </row>
    <row r="572" spans="1:6" x14ac:dyDescent="0.3">
      <c r="A572" s="2"/>
      <c r="B572" s="1"/>
      <c r="C572" s="3"/>
      <c r="D572" s="1"/>
      <c r="E572" s="3"/>
      <c r="F572" s="39"/>
    </row>
    <row r="573" spans="1:6" x14ac:dyDescent="0.3">
      <c r="A573" s="2"/>
      <c r="B573" s="1"/>
      <c r="C573" s="3"/>
      <c r="D573" s="1"/>
      <c r="E573" s="3"/>
      <c r="F573" s="39"/>
    </row>
    <row r="574" spans="1:6" ht="17.399999999999999" x14ac:dyDescent="0.3">
      <c r="A574" s="5"/>
      <c r="B574" s="5" t="s">
        <v>718</v>
      </c>
      <c r="C574" s="5"/>
      <c r="D574" s="5"/>
      <c r="E574" s="5"/>
      <c r="F574" s="38"/>
    </row>
    <row r="575" spans="1:6" x14ac:dyDescent="0.3">
      <c r="A575" s="1"/>
      <c r="B575" s="1"/>
      <c r="C575" s="21" t="s">
        <v>2093</v>
      </c>
      <c r="D575" s="22" t="s">
        <v>2094</v>
      </c>
      <c r="E575" s="22" t="s">
        <v>2095</v>
      </c>
      <c r="F575" s="22" t="s">
        <v>2096</v>
      </c>
    </row>
    <row r="576" spans="1:6" x14ac:dyDescent="0.3">
      <c r="A576" s="1"/>
      <c r="B576" s="1" t="s">
        <v>2072</v>
      </c>
      <c r="C576" s="1"/>
      <c r="D576" s="1"/>
      <c r="E576" s="1"/>
      <c r="F576" s="39"/>
    </row>
    <row r="577" spans="1:6" x14ac:dyDescent="0.3">
      <c r="A577" s="2" t="s">
        <v>720</v>
      </c>
      <c r="B577" s="1" t="s">
        <v>719</v>
      </c>
      <c r="C577" s="3">
        <v>2.1325836905898301</v>
      </c>
      <c r="D577" s="3">
        <v>3.0025187903928399</v>
      </c>
      <c r="E577" s="3">
        <v>0.99938050159418901</v>
      </c>
      <c r="F577" s="40">
        <v>0.83779072735682103</v>
      </c>
    </row>
    <row r="578" spans="1:6" x14ac:dyDescent="0.3">
      <c r="A578" s="2" t="s">
        <v>722</v>
      </c>
      <c r="B578" s="1" t="s">
        <v>721</v>
      </c>
      <c r="C578" s="1"/>
      <c r="D578" s="1"/>
      <c r="E578" s="1"/>
      <c r="F578" s="39"/>
    </row>
    <row r="579" spans="1:6" x14ac:dyDescent="0.3">
      <c r="A579" s="2" t="s">
        <v>724</v>
      </c>
      <c r="B579" s="1" t="s">
        <v>723</v>
      </c>
      <c r="C579" s="1"/>
      <c r="D579" s="1"/>
      <c r="E579" s="1"/>
      <c r="F579" s="39"/>
    </row>
    <row r="580" spans="1:6" x14ac:dyDescent="0.3">
      <c r="A580" s="2" t="s">
        <v>726</v>
      </c>
      <c r="B580" s="1" t="s">
        <v>725</v>
      </c>
      <c r="C580" s="1"/>
      <c r="D580" s="1"/>
      <c r="E580" s="1"/>
      <c r="F580" s="39"/>
    </row>
    <row r="581" spans="1:6" x14ac:dyDescent="0.3">
      <c r="A581" s="2" t="s">
        <v>728</v>
      </c>
      <c r="B581" s="1" t="s">
        <v>727</v>
      </c>
      <c r="C581" s="3">
        <v>2.13552066753978</v>
      </c>
      <c r="D581" s="3">
        <v>2.5527805939574701</v>
      </c>
      <c r="E581" s="3">
        <v>0.98886432183145601</v>
      </c>
      <c r="F581" s="40">
        <v>0.83069552584570405</v>
      </c>
    </row>
    <row r="582" spans="1:6" x14ac:dyDescent="0.3">
      <c r="A582" s="2" t="s">
        <v>730</v>
      </c>
      <c r="B582" s="1" t="s">
        <v>729</v>
      </c>
      <c r="C582" s="1"/>
      <c r="D582" s="1"/>
      <c r="E582" s="1"/>
      <c r="F582" s="39"/>
    </row>
    <row r="583" spans="1:6" x14ac:dyDescent="0.3">
      <c r="A583" s="2" t="s">
        <v>732</v>
      </c>
      <c r="B583" s="1" t="s">
        <v>731</v>
      </c>
      <c r="C583" s="1"/>
      <c r="D583" s="1"/>
      <c r="E583" s="1"/>
      <c r="F583" s="39"/>
    </row>
    <row r="584" spans="1:6" x14ac:dyDescent="0.3">
      <c r="A584" s="2" t="s">
        <v>734</v>
      </c>
      <c r="B584" s="1" t="s">
        <v>733</v>
      </c>
      <c r="C584" s="1"/>
      <c r="D584" s="1"/>
      <c r="E584" s="1"/>
      <c r="F584" s="39"/>
    </row>
    <row r="585" spans="1:6" x14ac:dyDescent="0.3">
      <c r="A585" s="2" t="s">
        <v>736</v>
      </c>
      <c r="B585" s="1" t="s">
        <v>735</v>
      </c>
      <c r="C585" s="3">
        <v>2.6542453682682599</v>
      </c>
      <c r="D585" s="3">
        <v>2.5647267503426701</v>
      </c>
      <c r="E585" s="3">
        <v>1.01105910206358</v>
      </c>
      <c r="F585" s="40">
        <v>1.1212517682633101</v>
      </c>
    </row>
    <row r="586" spans="1:6" x14ac:dyDescent="0.3">
      <c r="A586" s="2" t="s">
        <v>738</v>
      </c>
      <c r="B586" s="1" t="s">
        <v>737</v>
      </c>
      <c r="C586" s="1"/>
      <c r="D586" s="1"/>
      <c r="E586" s="1"/>
      <c r="F586" s="39"/>
    </row>
    <row r="587" spans="1:6" x14ac:dyDescent="0.3">
      <c r="A587" s="2" t="s">
        <v>740</v>
      </c>
      <c r="B587" s="1" t="s">
        <v>739</v>
      </c>
      <c r="C587" s="3">
        <v>3.4101375562925398</v>
      </c>
      <c r="D587" s="3">
        <v>4.8549311483235797</v>
      </c>
      <c r="E587" s="3">
        <v>1.2099922196706701</v>
      </c>
      <c r="F587" s="40">
        <v>1.1078207980774499</v>
      </c>
    </row>
    <row r="588" spans="1:6" x14ac:dyDescent="0.3">
      <c r="A588" s="2" t="s">
        <v>742</v>
      </c>
      <c r="B588" s="1" t="s">
        <v>741</v>
      </c>
      <c r="C588" s="1"/>
      <c r="D588" s="1"/>
      <c r="E588" s="1"/>
      <c r="F588" s="39"/>
    </row>
    <row r="589" spans="1:6" x14ac:dyDescent="0.3">
      <c r="A589" s="1"/>
      <c r="B589" s="1" t="s">
        <v>743</v>
      </c>
      <c r="C589" s="1"/>
      <c r="D589" s="1"/>
      <c r="E589" s="1"/>
      <c r="F589" s="39"/>
    </row>
    <row r="590" spans="1:6" x14ac:dyDescent="0.3">
      <c r="A590" s="2" t="s">
        <v>745</v>
      </c>
      <c r="B590" s="1" t="s">
        <v>744</v>
      </c>
      <c r="C590" s="3">
        <v>2.5295434976867801</v>
      </c>
      <c r="D590" s="3">
        <v>2.9735704473923699</v>
      </c>
      <c r="E590" s="3">
        <v>1.1154753760581799</v>
      </c>
      <c r="F590" s="40">
        <v>0.68784044855601301</v>
      </c>
    </row>
    <row r="591" spans="1:6" x14ac:dyDescent="0.3">
      <c r="A591" s="1"/>
      <c r="B591" s="1" t="s">
        <v>746</v>
      </c>
      <c r="C591" s="1"/>
      <c r="D591" s="1"/>
      <c r="E591" s="1"/>
      <c r="F591" s="39"/>
    </row>
    <row r="592" spans="1:6" x14ac:dyDescent="0.3">
      <c r="A592" s="2" t="s">
        <v>748</v>
      </c>
      <c r="B592" s="1" t="s">
        <v>747</v>
      </c>
      <c r="C592" s="3">
        <v>2.9861042153555499</v>
      </c>
      <c r="D592" s="1"/>
      <c r="E592" s="3">
        <v>1.00471624234867</v>
      </c>
      <c r="F592" s="39"/>
    </row>
    <row r="593" spans="1:6" x14ac:dyDescent="0.3">
      <c r="A593" s="1"/>
      <c r="B593" s="1" t="s">
        <v>749</v>
      </c>
      <c r="C593" s="1"/>
      <c r="D593" s="1"/>
      <c r="E593" s="1"/>
      <c r="F593" s="39"/>
    </row>
    <row r="594" spans="1:6" x14ac:dyDescent="0.3">
      <c r="A594" s="2" t="s">
        <v>751</v>
      </c>
      <c r="B594" s="1" t="s">
        <v>750</v>
      </c>
      <c r="C594" s="1"/>
      <c r="D594" s="1"/>
      <c r="E594" s="1"/>
      <c r="F594" s="39"/>
    </row>
    <row r="595" spans="1:6" x14ac:dyDescent="0.3">
      <c r="A595" s="1"/>
      <c r="B595" s="1" t="s">
        <v>752</v>
      </c>
      <c r="C595" s="1"/>
      <c r="D595" s="1"/>
      <c r="E595" s="1"/>
      <c r="F595" s="39"/>
    </row>
    <row r="596" spans="1:6" x14ac:dyDescent="0.3">
      <c r="A596" s="2" t="s">
        <v>754</v>
      </c>
      <c r="B596" s="1" t="s">
        <v>753</v>
      </c>
      <c r="C596" s="1"/>
      <c r="D596" s="1"/>
      <c r="E596" s="1"/>
      <c r="F596" s="39"/>
    </row>
    <row r="597" spans="1:6" x14ac:dyDescent="0.3">
      <c r="A597" s="1"/>
      <c r="B597" s="1" t="s">
        <v>755</v>
      </c>
      <c r="C597" s="1"/>
      <c r="D597" s="1"/>
      <c r="E597" s="1"/>
      <c r="F597" s="39"/>
    </row>
    <row r="598" spans="1:6" x14ac:dyDescent="0.3">
      <c r="A598" s="2" t="s">
        <v>757</v>
      </c>
      <c r="B598" s="1" t="s">
        <v>756</v>
      </c>
      <c r="C598" s="1"/>
      <c r="D598" s="1"/>
      <c r="E598" s="1"/>
      <c r="F598" s="39"/>
    </row>
    <row r="599" spans="1:6" x14ac:dyDescent="0.3">
      <c r="A599" s="1"/>
      <c r="B599" s="1" t="s">
        <v>2073</v>
      </c>
      <c r="C599" s="1"/>
      <c r="D599" s="1"/>
      <c r="E599" s="1"/>
      <c r="F599" s="39"/>
    </row>
    <row r="600" spans="1:6" x14ac:dyDescent="0.3">
      <c r="A600" s="2" t="s">
        <v>759</v>
      </c>
      <c r="B600" s="1" t="s">
        <v>758</v>
      </c>
      <c r="C600" s="3">
        <v>3.17860618795418</v>
      </c>
      <c r="D600" s="3">
        <v>3.5139480492574502</v>
      </c>
      <c r="E600" s="3">
        <v>0.99094507437356805</v>
      </c>
      <c r="F600" s="40">
        <v>0.91607009279278395</v>
      </c>
    </row>
    <row r="601" spans="1:6" x14ac:dyDescent="0.3">
      <c r="A601" s="1"/>
      <c r="B601" s="1" t="s">
        <v>760</v>
      </c>
      <c r="C601" s="1"/>
      <c r="D601" s="1"/>
      <c r="E601" s="1"/>
      <c r="F601" s="39"/>
    </row>
    <row r="602" spans="1:6" x14ac:dyDescent="0.3">
      <c r="A602" s="2" t="s">
        <v>762</v>
      </c>
      <c r="B602" s="1" t="s">
        <v>761</v>
      </c>
      <c r="C602" s="1"/>
      <c r="D602" s="1"/>
      <c r="E602" s="1"/>
      <c r="F602" s="39"/>
    </row>
    <row r="603" spans="1:6" x14ac:dyDescent="0.3">
      <c r="A603" s="2" t="s">
        <v>764</v>
      </c>
      <c r="B603" s="1" t="s">
        <v>763</v>
      </c>
      <c r="C603" s="1"/>
      <c r="D603" s="1"/>
      <c r="E603" s="1"/>
      <c r="F603" s="39"/>
    </row>
    <row r="604" spans="1:6" x14ac:dyDescent="0.3">
      <c r="A604" s="1"/>
      <c r="B604" s="1" t="s">
        <v>765</v>
      </c>
      <c r="C604" s="1"/>
      <c r="D604" s="1"/>
      <c r="E604" s="1"/>
      <c r="F604" s="39"/>
    </row>
    <row r="605" spans="1:6" x14ac:dyDescent="0.3">
      <c r="A605" s="2" t="s">
        <v>767</v>
      </c>
      <c r="B605" s="1" t="s">
        <v>766</v>
      </c>
      <c r="C605" s="3">
        <v>1.76092660946673</v>
      </c>
      <c r="D605" s="1"/>
      <c r="E605" s="3">
        <v>1.2795984674263301</v>
      </c>
      <c r="F605" s="39"/>
    </row>
    <row r="606" spans="1:6" x14ac:dyDescent="0.3">
      <c r="A606" s="1"/>
      <c r="B606" s="1" t="s">
        <v>768</v>
      </c>
      <c r="C606" s="1"/>
      <c r="D606" s="1"/>
      <c r="E606" s="1"/>
      <c r="F606" s="39"/>
    </row>
    <row r="607" spans="1:6" x14ac:dyDescent="0.3">
      <c r="A607" s="2" t="s">
        <v>770</v>
      </c>
      <c r="B607" s="1" t="s">
        <v>769</v>
      </c>
      <c r="C607" s="3">
        <v>1.7693422934930301</v>
      </c>
      <c r="D607" s="1"/>
      <c r="E607" s="3">
        <v>1.26132946102986</v>
      </c>
      <c r="F607" s="39"/>
    </row>
    <row r="608" spans="1:6" x14ac:dyDescent="0.3">
      <c r="A608" s="2"/>
      <c r="B608" s="1" t="s">
        <v>2074</v>
      </c>
      <c r="C608" s="3">
        <f>MEDIAN(C577:C607)</f>
        <v>2.5295434976867801</v>
      </c>
      <c r="D608" s="3">
        <f>MEDIAN(D577:D607)</f>
        <v>2.9880446188926051</v>
      </c>
      <c r="E608" s="3">
        <f>MEDIAN(E577:E607)</f>
        <v>1.01105910206358</v>
      </c>
      <c r="F608" s="40">
        <f>MEDIAN(F577:F607)</f>
        <v>0.87693041007480255</v>
      </c>
    </row>
    <row r="609" spans="1:6" x14ac:dyDescent="0.3">
      <c r="A609" s="2"/>
      <c r="B609" s="1"/>
      <c r="C609" s="3"/>
      <c r="D609" s="1"/>
      <c r="E609" s="3"/>
      <c r="F609" s="39"/>
    </row>
    <row r="610" spans="1:6" x14ac:dyDescent="0.3">
      <c r="A610" s="2"/>
      <c r="B610" s="1"/>
      <c r="C610" s="3"/>
      <c r="D610" s="1"/>
      <c r="E610" s="3"/>
      <c r="F610" s="39"/>
    </row>
    <row r="611" spans="1:6" x14ac:dyDescent="0.3">
      <c r="A611" s="2"/>
      <c r="B611" s="1"/>
      <c r="C611" s="3"/>
      <c r="D611" s="1"/>
      <c r="E611" s="3"/>
      <c r="F611" s="39"/>
    </row>
    <row r="612" spans="1:6" ht="17.399999999999999" x14ac:dyDescent="0.3">
      <c r="A612" s="5"/>
      <c r="B612" s="5" t="s">
        <v>771</v>
      </c>
      <c r="C612" s="5"/>
      <c r="D612" s="5"/>
      <c r="E612" s="5"/>
      <c r="F612" s="38"/>
    </row>
    <row r="613" spans="1:6" x14ac:dyDescent="0.3">
      <c r="A613" s="1"/>
      <c r="B613" s="1"/>
      <c r="C613" s="21" t="s">
        <v>2093</v>
      </c>
      <c r="D613" s="22" t="s">
        <v>2094</v>
      </c>
      <c r="E613" s="22" t="s">
        <v>2095</v>
      </c>
      <c r="F613" s="22" t="s">
        <v>2096</v>
      </c>
    </row>
    <row r="614" spans="1:6" x14ac:dyDescent="0.3">
      <c r="A614" s="1"/>
      <c r="B614" s="1" t="s">
        <v>2072</v>
      </c>
      <c r="C614" s="1"/>
      <c r="D614" s="1"/>
      <c r="E614" s="1"/>
      <c r="F614" s="39"/>
    </row>
    <row r="615" spans="1:6" x14ac:dyDescent="0.3">
      <c r="A615" s="2" t="s">
        <v>773</v>
      </c>
      <c r="B615" s="1" t="s">
        <v>772</v>
      </c>
      <c r="C615" s="1"/>
      <c r="D615" s="1"/>
      <c r="E615" s="1"/>
      <c r="F615" s="39"/>
    </row>
    <row r="616" spans="1:6" x14ac:dyDescent="0.3">
      <c r="A616" s="2" t="s">
        <v>775</v>
      </c>
      <c r="B616" s="1" t="s">
        <v>774</v>
      </c>
      <c r="C616" s="1"/>
      <c r="D616" s="1"/>
      <c r="E616" s="1"/>
      <c r="F616" s="39"/>
    </row>
    <row r="617" spans="1:6" x14ac:dyDescent="0.3">
      <c r="A617" s="2" t="s">
        <v>777</v>
      </c>
      <c r="B617" s="1" t="s">
        <v>776</v>
      </c>
      <c r="C617" s="1"/>
      <c r="D617" s="1"/>
      <c r="E617" s="1"/>
      <c r="F617" s="39"/>
    </row>
    <row r="618" spans="1:6" x14ac:dyDescent="0.3">
      <c r="A618" s="2" t="s">
        <v>779</v>
      </c>
      <c r="B618" s="1" t="s">
        <v>778</v>
      </c>
      <c r="C618" s="9"/>
      <c r="D618" s="9"/>
      <c r="E618" s="9"/>
      <c r="F618" s="41"/>
    </row>
    <row r="619" spans="1:6" x14ac:dyDescent="0.3">
      <c r="A619" s="2"/>
      <c r="B619" s="1" t="s">
        <v>2074</v>
      </c>
      <c r="C619" s="1"/>
      <c r="D619" s="1"/>
      <c r="E619" s="1"/>
      <c r="F619" s="39"/>
    </row>
    <row r="620" spans="1:6" x14ac:dyDescent="0.3">
      <c r="A620" s="2"/>
      <c r="B620" s="1"/>
      <c r="C620" s="1"/>
      <c r="D620" s="1"/>
      <c r="E620" s="1"/>
      <c r="F620" s="39"/>
    </row>
    <row r="621" spans="1:6" x14ac:dyDescent="0.3">
      <c r="A621" s="2"/>
      <c r="B621" s="1"/>
      <c r="C621" s="1"/>
      <c r="D621" s="1"/>
      <c r="E621" s="1"/>
      <c r="F621" s="39"/>
    </row>
    <row r="622" spans="1:6" x14ac:dyDescent="0.3">
      <c r="A622" s="2"/>
      <c r="B622" s="1"/>
      <c r="C622" s="1"/>
      <c r="D622" s="1"/>
      <c r="E622" s="1"/>
      <c r="F622" s="39"/>
    </row>
    <row r="623" spans="1:6" ht="17.399999999999999" x14ac:dyDescent="0.3">
      <c r="A623" s="5"/>
      <c r="B623" s="5" t="s">
        <v>780</v>
      </c>
      <c r="C623" s="5"/>
      <c r="D623" s="5"/>
      <c r="E623" s="5"/>
      <c r="F623" s="38"/>
    </row>
    <row r="624" spans="1:6" x14ac:dyDescent="0.3">
      <c r="A624" s="1"/>
      <c r="B624" s="1"/>
      <c r="C624" s="21" t="s">
        <v>2093</v>
      </c>
      <c r="D624" s="22" t="s">
        <v>2094</v>
      </c>
      <c r="E624" s="22" t="s">
        <v>2095</v>
      </c>
      <c r="F624" s="22" t="s">
        <v>2096</v>
      </c>
    </row>
    <row r="625" spans="1:6" x14ac:dyDescent="0.3">
      <c r="A625" s="1"/>
      <c r="B625" s="1" t="s">
        <v>2072</v>
      </c>
      <c r="C625" s="1"/>
      <c r="D625" s="1"/>
      <c r="E625" s="1"/>
      <c r="F625" s="39"/>
    </row>
    <row r="626" spans="1:6" x14ac:dyDescent="0.3">
      <c r="A626" s="2" t="s">
        <v>782</v>
      </c>
      <c r="B626" s="1" t="s">
        <v>781</v>
      </c>
      <c r="C626" s="3">
        <v>3.0014303427983999</v>
      </c>
      <c r="D626" s="3">
        <v>3.5042281700012601</v>
      </c>
      <c r="E626" s="3">
        <v>0.81534303345459802</v>
      </c>
      <c r="F626" s="40">
        <v>0.69734075705042897</v>
      </c>
    </row>
    <row r="627" spans="1:6" x14ac:dyDescent="0.3">
      <c r="A627" s="2" t="s">
        <v>784</v>
      </c>
      <c r="B627" s="1" t="s">
        <v>783</v>
      </c>
      <c r="C627" s="3">
        <v>4.24910555949387</v>
      </c>
      <c r="D627" s="3">
        <v>4.9146432222916596</v>
      </c>
      <c r="E627" s="3">
        <v>0.73989174991989703</v>
      </c>
      <c r="F627" s="40">
        <v>0.660346671683402</v>
      </c>
    </row>
    <row r="628" spans="1:6" x14ac:dyDescent="0.3">
      <c r="A628" s="2" t="s">
        <v>786</v>
      </c>
      <c r="B628" s="1" t="s">
        <v>785</v>
      </c>
      <c r="C628" s="3">
        <v>6.7802197918388902</v>
      </c>
      <c r="D628" s="3">
        <v>7.2719905903053901</v>
      </c>
      <c r="E628" s="3">
        <v>0.666065364495254</v>
      </c>
      <c r="F628" s="40">
        <v>0.61121790296409895</v>
      </c>
    </row>
    <row r="629" spans="1:6" x14ac:dyDescent="0.3">
      <c r="A629" s="2" t="s">
        <v>788</v>
      </c>
      <c r="B629" s="1" t="s">
        <v>787</v>
      </c>
      <c r="C629" s="3">
        <v>7.1329142339232403</v>
      </c>
      <c r="D629" s="3">
        <v>5.7051216496454202</v>
      </c>
      <c r="E629" s="3">
        <v>0.44206091520170399</v>
      </c>
      <c r="F629" s="40">
        <v>0.48701683308881899</v>
      </c>
    </row>
    <row r="630" spans="1:6" x14ac:dyDescent="0.3">
      <c r="A630" s="2" t="s">
        <v>790</v>
      </c>
      <c r="B630" s="1" t="s">
        <v>789</v>
      </c>
      <c r="C630" s="3">
        <v>3.6983450173036299</v>
      </c>
      <c r="D630" s="3">
        <v>4.2564685151244603</v>
      </c>
      <c r="E630" s="3">
        <v>1.3382554773286399</v>
      </c>
      <c r="F630" s="40">
        <v>1.1581356798115601</v>
      </c>
    </row>
    <row r="631" spans="1:6" x14ac:dyDescent="0.3">
      <c r="A631" s="2" t="s">
        <v>792</v>
      </c>
      <c r="B631" s="1" t="s">
        <v>791</v>
      </c>
      <c r="C631" s="3">
        <v>6.4498126404460203</v>
      </c>
      <c r="D631" s="3">
        <v>7.1921806115745399</v>
      </c>
      <c r="E631" s="3">
        <v>0.95709167996082201</v>
      </c>
      <c r="F631" s="40">
        <v>0.85998102117890596</v>
      </c>
    </row>
    <row r="632" spans="1:6" x14ac:dyDescent="0.3">
      <c r="A632" s="2" t="s">
        <v>794</v>
      </c>
      <c r="B632" s="1" t="s">
        <v>793</v>
      </c>
      <c r="C632" s="3">
        <v>8.4797300392129298</v>
      </c>
      <c r="D632" s="3">
        <v>9.2873575842698202</v>
      </c>
      <c r="E632" s="3">
        <v>0.81336388012573202</v>
      </c>
      <c r="F632" s="40">
        <v>0.72878477548107401</v>
      </c>
    </row>
    <row r="633" spans="1:6" x14ac:dyDescent="0.3">
      <c r="A633" s="1"/>
      <c r="B633" s="1" t="s">
        <v>2073</v>
      </c>
      <c r="C633" s="1"/>
      <c r="D633" s="1"/>
      <c r="E633" s="1"/>
      <c r="F633" s="39"/>
    </row>
    <row r="634" spans="1:6" x14ac:dyDescent="0.3">
      <c r="A634" s="2" t="s">
        <v>796</v>
      </c>
      <c r="B634" s="1" t="s">
        <v>795</v>
      </c>
      <c r="C634" s="1"/>
      <c r="D634" s="1"/>
      <c r="E634" s="1"/>
      <c r="F634" s="39"/>
    </row>
    <row r="635" spans="1:6" x14ac:dyDescent="0.3">
      <c r="A635" s="2" t="s">
        <v>798</v>
      </c>
      <c r="B635" s="1" t="s">
        <v>797</v>
      </c>
      <c r="C635" s="1"/>
      <c r="D635" s="1"/>
      <c r="E635" s="1"/>
      <c r="F635" s="39"/>
    </row>
    <row r="636" spans="1:6" x14ac:dyDescent="0.3">
      <c r="A636" s="2" t="s">
        <v>800</v>
      </c>
      <c r="B636" s="1" t="s">
        <v>799</v>
      </c>
      <c r="C636" s="1"/>
      <c r="D636" s="1"/>
      <c r="E636" s="1"/>
      <c r="F636" s="39"/>
    </row>
    <row r="637" spans="1:6" x14ac:dyDescent="0.3">
      <c r="A637" s="2" t="s">
        <v>802</v>
      </c>
      <c r="B637" s="1" t="s">
        <v>801</v>
      </c>
      <c r="C637" s="1"/>
      <c r="D637" s="1"/>
      <c r="E637" s="1"/>
      <c r="F637" s="39"/>
    </row>
    <row r="638" spans="1:6" x14ac:dyDescent="0.3">
      <c r="A638" s="2"/>
      <c r="B638" s="1" t="s">
        <v>2074</v>
      </c>
      <c r="C638" s="3">
        <f>MEDIAN(C626:C637)</f>
        <v>6.4498126404460203</v>
      </c>
      <c r="D638" s="3">
        <f>MEDIAN(D626:D637)</f>
        <v>5.7051216496454202</v>
      </c>
      <c r="E638" s="3">
        <f>MEDIAN(E626:E637)</f>
        <v>0.81336388012573202</v>
      </c>
      <c r="F638" s="40">
        <f>MEDIAN(F626:F637)</f>
        <v>0.69734075705042897</v>
      </c>
    </row>
    <row r="639" spans="1:6" x14ac:dyDescent="0.3">
      <c r="A639" s="2"/>
      <c r="B639" s="1"/>
      <c r="C639" s="1"/>
      <c r="D639" s="1"/>
      <c r="E639" s="1"/>
      <c r="F639" s="39"/>
    </row>
    <row r="640" spans="1:6" x14ac:dyDescent="0.3">
      <c r="A640" s="2"/>
      <c r="B640" s="1"/>
      <c r="C640" s="1"/>
      <c r="D640" s="1"/>
      <c r="E640" s="1"/>
      <c r="F640" s="39"/>
    </row>
    <row r="641" spans="1:6" ht="17.399999999999999" x14ac:dyDescent="0.3">
      <c r="A641" s="5"/>
      <c r="B641" s="5" t="s">
        <v>803</v>
      </c>
      <c r="C641" s="5"/>
      <c r="D641" s="5"/>
      <c r="E641" s="5"/>
      <c r="F641" s="38"/>
    </row>
    <row r="642" spans="1:6" x14ac:dyDescent="0.3">
      <c r="A642" s="1"/>
      <c r="B642" s="1"/>
      <c r="C642" s="21" t="s">
        <v>2093</v>
      </c>
      <c r="D642" s="22" t="s">
        <v>2094</v>
      </c>
      <c r="E642" s="22" t="s">
        <v>2095</v>
      </c>
      <c r="F642" s="22" t="s">
        <v>2096</v>
      </c>
    </row>
    <row r="643" spans="1:6" x14ac:dyDescent="0.3">
      <c r="A643" s="1"/>
      <c r="B643" s="1" t="s">
        <v>2072</v>
      </c>
      <c r="C643" s="1"/>
      <c r="D643" s="1"/>
      <c r="E643" s="1"/>
      <c r="F643" s="39"/>
    </row>
    <row r="644" spans="1:6" x14ac:dyDescent="0.3">
      <c r="A644" s="2" t="s">
        <v>805</v>
      </c>
      <c r="B644" s="1" t="s">
        <v>804</v>
      </c>
      <c r="C644" s="3">
        <v>0.74936988442062802</v>
      </c>
      <c r="D644" s="3">
        <v>0.64464468316454804</v>
      </c>
      <c r="E644" s="3">
        <v>1.7460607946956599</v>
      </c>
      <c r="F644" s="40">
        <v>2.0528567096670298</v>
      </c>
    </row>
    <row r="645" spans="1:6" x14ac:dyDescent="0.3">
      <c r="A645" s="2"/>
      <c r="B645" s="1"/>
      <c r="C645" s="3"/>
      <c r="D645" s="3"/>
      <c r="E645" s="3"/>
      <c r="F645" s="40"/>
    </row>
    <row r="646" spans="1:6" x14ac:dyDescent="0.3">
      <c r="A646" s="2"/>
      <c r="B646" s="1"/>
      <c r="C646" s="3"/>
      <c r="D646" s="3"/>
      <c r="E646" s="3"/>
      <c r="F646" s="40"/>
    </row>
    <row r="647" spans="1:6" x14ac:dyDescent="0.3">
      <c r="A647" s="2"/>
      <c r="B647" s="1"/>
      <c r="C647" s="3"/>
      <c r="D647" s="3"/>
      <c r="E647" s="3"/>
      <c r="F647" s="40"/>
    </row>
    <row r="648" spans="1:6" ht="17.399999999999999" x14ac:dyDescent="0.3">
      <c r="A648" s="5"/>
      <c r="B648" s="5" t="s">
        <v>806</v>
      </c>
      <c r="C648" s="5"/>
      <c r="D648" s="5"/>
      <c r="E648" s="5"/>
      <c r="F648" s="38"/>
    </row>
    <row r="649" spans="1:6" x14ac:dyDescent="0.3">
      <c r="A649" s="1"/>
      <c r="B649" s="1"/>
      <c r="C649" s="21" t="s">
        <v>2093</v>
      </c>
      <c r="D649" s="22" t="s">
        <v>2094</v>
      </c>
      <c r="E649" s="22" t="s">
        <v>2095</v>
      </c>
      <c r="F649" s="22" t="s">
        <v>2096</v>
      </c>
    </row>
    <row r="650" spans="1:6" x14ac:dyDescent="0.3">
      <c r="A650" s="1"/>
      <c r="B650" s="1" t="s">
        <v>2072</v>
      </c>
      <c r="C650" s="1"/>
      <c r="D650" s="1"/>
      <c r="E650" s="1"/>
      <c r="F650" s="39"/>
    </row>
    <row r="651" spans="1:6" x14ac:dyDescent="0.3">
      <c r="A651" s="2" t="s">
        <v>808</v>
      </c>
      <c r="B651" s="1" t="s">
        <v>807</v>
      </c>
      <c r="C651" s="1"/>
      <c r="D651" s="1"/>
      <c r="E651" s="1"/>
      <c r="F651" s="39"/>
    </row>
    <row r="652" spans="1:6" x14ac:dyDescent="0.3">
      <c r="A652" s="2"/>
      <c r="B652" s="1"/>
      <c r="C652" s="1"/>
      <c r="D652" s="1"/>
      <c r="E652" s="1"/>
      <c r="F652" s="39"/>
    </row>
    <row r="653" spans="1:6" x14ac:dyDescent="0.3">
      <c r="A653" s="2"/>
      <c r="B653" s="1"/>
      <c r="C653" s="1"/>
      <c r="D653" s="1"/>
      <c r="E653" s="1"/>
      <c r="F653" s="39"/>
    </row>
    <row r="654" spans="1:6" x14ac:dyDescent="0.3">
      <c r="A654" s="2"/>
      <c r="B654" s="1"/>
      <c r="C654" s="1"/>
      <c r="D654" s="1"/>
      <c r="E654" s="1"/>
      <c r="F654" s="39"/>
    </row>
    <row r="655" spans="1:6" ht="17.399999999999999" x14ac:dyDescent="0.3">
      <c r="A655" s="5"/>
      <c r="B655" s="5" t="s">
        <v>809</v>
      </c>
      <c r="C655" s="5"/>
      <c r="D655" s="5"/>
      <c r="E655" s="5"/>
      <c r="F655" s="38"/>
    </row>
    <row r="656" spans="1:6" x14ac:dyDescent="0.3">
      <c r="A656" s="1"/>
      <c r="B656" s="1"/>
      <c r="C656" s="21" t="s">
        <v>2093</v>
      </c>
      <c r="D656" s="22" t="s">
        <v>2094</v>
      </c>
      <c r="E656" s="22" t="s">
        <v>2095</v>
      </c>
      <c r="F656" s="22" t="s">
        <v>2096</v>
      </c>
    </row>
    <row r="657" spans="1:6" x14ac:dyDescent="0.3">
      <c r="A657" s="1"/>
      <c r="B657" s="1" t="s">
        <v>2072</v>
      </c>
      <c r="C657" s="1"/>
      <c r="D657" s="1"/>
      <c r="E657" s="1"/>
      <c r="F657" s="39"/>
    </row>
    <row r="658" spans="1:6" x14ac:dyDescent="0.3">
      <c r="A658" s="1"/>
      <c r="B658" s="1" t="s">
        <v>810</v>
      </c>
      <c r="C658" s="1"/>
      <c r="D658" s="1"/>
      <c r="E658" s="1"/>
      <c r="F658" s="39"/>
    </row>
    <row r="659" spans="1:6" x14ac:dyDescent="0.3">
      <c r="A659" s="2" t="s">
        <v>812</v>
      </c>
      <c r="B659" s="1" t="s">
        <v>811</v>
      </c>
      <c r="C659" s="1"/>
      <c r="D659" s="1"/>
      <c r="E659" s="1"/>
      <c r="F659" s="39"/>
    </row>
    <row r="660" spans="1:6" x14ac:dyDescent="0.3">
      <c r="A660" s="1"/>
      <c r="B660" s="1" t="s">
        <v>813</v>
      </c>
      <c r="C660" s="1"/>
      <c r="D660" s="1"/>
      <c r="E660" s="1"/>
      <c r="F660" s="39"/>
    </row>
    <row r="661" spans="1:6" x14ac:dyDescent="0.3">
      <c r="A661" s="2" t="s">
        <v>815</v>
      </c>
      <c r="B661" s="1" t="s">
        <v>814</v>
      </c>
      <c r="C661" s="1"/>
      <c r="D661" s="1"/>
      <c r="E661" s="1"/>
      <c r="F661" s="39"/>
    </row>
    <row r="662" spans="1:6" x14ac:dyDescent="0.3">
      <c r="A662" s="2" t="s">
        <v>817</v>
      </c>
      <c r="B662" s="1" t="s">
        <v>816</v>
      </c>
      <c r="C662" s="3">
        <v>18.235993951542799</v>
      </c>
      <c r="D662" s="3">
        <v>15.2584909439875</v>
      </c>
      <c r="E662" s="3">
        <v>-0.145350591127514</v>
      </c>
      <c r="F662" s="40">
        <v>-0.46966728316232298</v>
      </c>
    </row>
    <row r="663" spans="1:6" x14ac:dyDescent="0.3">
      <c r="A663" s="1"/>
      <c r="B663" s="1" t="s">
        <v>2073</v>
      </c>
      <c r="C663" s="1"/>
      <c r="D663" s="1"/>
      <c r="E663" s="1"/>
      <c r="F663" s="39"/>
    </row>
    <row r="664" spans="1:6" x14ac:dyDescent="0.3">
      <c r="A664" s="2" t="s">
        <v>819</v>
      </c>
      <c r="B664" s="1" t="s">
        <v>818</v>
      </c>
      <c r="C664" s="1"/>
      <c r="D664" s="1"/>
      <c r="E664" s="1"/>
      <c r="F664" s="39"/>
    </row>
    <row r="665" spans="1:6" x14ac:dyDescent="0.3">
      <c r="A665" s="2"/>
      <c r="B665" s="1" t="s">
        <v>2074</v>
      </c>
      <c r="C665" s="3"/>
      <c r="D665" s="3"/>
      <c r="E665" s="3"/>
      <c r="F665" s="40"/>
    </row>
    <row r="666" spans="1:6" x14ac:dyDescent="0.3">
      <c r="A666" s="2"/>
      <c r="B666" s="1"/>
      <c r="C666" s="1"/>
      <c r="D666" s="1"/>
      <c r="E666" s="1"/>
      <c r="F666" s="39"/>
    </row>
    <row r="667" spans="1:6" x14ac:dyDescent="0.3">
      <c r="A667" s="2"/>
      <c r="B667" s="1"/>
      <c r="C667" s="1"/>
      <c r="D667" s="1"/>
      <c r="E667" s="1"/>
      <c r="F667" s="39"/>
    </row>
    <row r="668" spans="1:6" x14ac:dyDescent="0.3">
      <c r="A668" s="2"/>
      <c r="B668" s="1"/>
      <c r="C668" s="1"/>
      <c r="D668" s="1"/>
      <c r="E668" s="1"/>
      <c r="F668" s="39"/>
    </row>
    <row r="669" spans="1:6" ht="17.399999999999999" x14ac:dyDescent="0.3">
      <c r="A669" s="5"/>
      <c r="B669" s="5" t="s">
        <v>820</v>
      </c>
      <c r="C669" s="5"/>
      <c r="D669" s="5"/>
      <c r="E669" s="5"/>
      <c r="F669" s="38"/>
    </row>
    <row r="670" spans="1:6" x14ac:dyDescent="0.3">
      <c r="A670" s="1"/>
      <c r="B670" s="1"/>
      <c r="C670" s="21" t="s">
        <v>2093</v>
      </c>
      <c r="D670" s="22" t="s">
        <v>2094</v>
      </c>
      <c r="E670" s="22" t="s">
        <v>2095</v>
      </c>
      <c r="F670" s="22" t="s">
        <v>2096</v>
      </c>
    </row>
    <row r="671" spans="1:6" x14ac:dyDescent="0.3">
      <c r="A671" s="1"/>
      <c r="B671" s="1" t="s">
        <v>2072</v>
      </c>
      <c r="C671" s="1"/>
      <c r="D671" s="1"/>
      <c r="E671" s="1"/>
      <c r="F671" s="39"/>
    </row>
    <row r="672" spans="1:6" x14ac:dyDescent="0.3">
      <c r="A672" s="2" t="s">
        <v>822</v>
      </c>
      <c r="B672" s="1" t="s">
        <v>821</v>
      </c>
      <c r="C672" s="3">
        <v>3.65928768346547</v>
      </c>
      <c r="D672" s="3">
        <v>5.3070953797431404</v>
      </c>
      <c r="E672" s="3">
        <v>0.67247049182241003</v>
      </c>
      <c r="F672" s="40">
        <v>0.24962675492515901</v>
      </c>
    </row>
    <row r="673" spans="1:6" x14ac:dyDescent="0.3">
      <c r="A673" s="2"/>
      <c r="B673" s="1"/>
      <c r="C673" s="3"/>
      <c r="D673" s="3"/>
      <c r="E673" s="3"/>
      <c r="F673" s="40"/>
    </row>
    <row r="674" spans="1:6" x14ac:dyDescent="0.3">
      <c r="A674" s="2"/>
      <c r="B674" s="1"/>
      <c r="C674" s="3"/>
      <c r="D674" s="3"/>
      <c r="E674" s="3"/>
      <c r="F674" s="40"/>
    </row>
    <row r="675" spans="1:6" x14ac:dyDescent="0.3">
      <c r="A675" s="2"/>
      <c r="B675" s="1"/>
      <c r="C675" s="3"/>
      <c r="D675" s="3"/>
      <c r="E675" s="3"/>
      <c r="F675" s="40"/>
    </row>
    <row r="676" spans="1:6" x14ac:dyDescent="0.3">
      <c r="A676" s="2"/>
      <c r="B676" s="1"/>
      <c r="C676" s="3"/>
      <c r="D676" s="3"/>
      <c r="E676" s="3"/>
      <c r="F676" s="40"/>
    </row>
    <row r="677" spans="1:6" ht="17.399999999999999" x14ac:dyDescent="0.3">
      <c r="A677" s="5"/>
      <c r="B677" s="5" t="s">
        <v>823</v>
      </c>
      <c r="C677" s="5"/>
      <c r="D677" s="5"/>
      <c r="E677" s="5"/>
      <c r="F677" s="38"/>
    </row>
    <row r="678" spans="1:6" x14ac:dyDescent="0.3">
      <c r="A678" s="1"/>
      <c r="B678" s="1"/>
      <c r="C678" s="21" t="s">
        <v>2093</v>
      </c>
      <c r="D678" s="22" t="s">
        <v>2094</v>
      </c>
      <c r="E678" s="22" t="s">
        <v>2095</v>
      </c>
      <c r="F678" s="22" t="s">
        <v>2096</v>
      </c>
    </row>
    <row r="679" spans="1:6" x14ac:dyDescent="0.3">
      <c r="A679" s="1"/>
      <c r="B679" s="1" t="s">
        <v>2072</v>
      </c>
      <c r="C679" s="1"/>
      <c r="D679" s="1"/>
      <c r="E679" s="1"/>
      <c r="F679" s="39"/>
    </row>
    <row r="680" spans="1:6" x14ac:dyDescent="0.3">
      <c r="A680" s="1"/>
      <c r="B680" s="1" t="s">
        <v>824</v>
      </c>
      <c r="C680" s="1"/>
      <c r="D680" s="1"/>
      <c r="E680" s="1"/>
      <c r="F680" s="39"/>
    </row>
    <row r="681" spans="1:6" x14ac:dyDescent="0.3">
      <c r="A681" s="2" t="s">
        <v>826</v>
      </c>
      <c r="B681" s="1" t="s">
        <v>825</v>
      </c>
      <c r="C681" s="3">
        <v>4.68569633044351</v>
      </c>
      <c r="D681" s="3">
        <v>4.8849082150049501</v>
      </c>
      <c r="E681" s="3">
        <v>0.52708648822312398</v>
      </c>
      <c r="F681" s="40">
        <v>0.51858252808643801</v>
      </c>
    </row>
    <row r="682" spans="1:6" x14ac:dyDescent="0.3">
      <c r="A682" s="1"/>
      <c r="B682" s="1" t="s">
        <v>827</v>
      </c>
      <c r="C682" s="1"/>
      <c r="D682" s="1"/>
      <c r="E682" s="1"/>
      <c r="F682" s="39"/>
    </row>
    <row r="683" spans="1:6" x14ac:dyDescent="0.3">
      <c r="A683" s="2" t="s">
        <v>829</v>
      </c>
      <c r="B683" s="1" t="s">
        <v>828</v>
      </c>
      <c r="C683" s="3">
        <v>4.6474066921988504</v>
      </c>
      <c r="D683" s="3">
        <v>4.8916423483391798</v>
      </c>
      <c r="E683" s="3">
        <v>0.58024196421552698</v>
      </c>
      <c r="F683" s="40">
        <v>0.55536300445980602</v>
      </c>
    </row>
    <row r="684" spans="1:6" x14ac:dyDescent="0.3">
      <c r="A684" s="1"/>
      <c r="B684" s="1" t="s">
        <v>830</v>
      </c>
      <c r="C684" s="1"/>
      <c r="D684" s="1"/>
      <c r="E684" s="1"/>
      <c r="F684" s="39"/>
    </row>
    <row r="685" spans="1:6" x14ac:dyDescent="0.3">
      <c r="A685" s="2" t="s">
        <v>832</v>
      </c>
      <c r="B685" s="1" t="s">
        <v>831</v>
      </c>
      <c r="C685" s="3">
        <v>7.6743312828570804</v>
      </c>
      <c r="D685" s="3">
        <v>9.5235454951459495</v>
      </c>
      <c r="E685" s="3">
        <v>0.34622857006951802</v>
      </c>
      <c r="F685" s="40">
        <v>0.24235785415945299</v>
      </c>
    </row>
    <row r="686" spans="1:6" x14ac:dyDescent="0.3">
      <c r="A686" s="1"/>
      <c r="B686" s="1" t="s">
        <v>833</v>
      </c>
      <c r="C686" s="1"/>
      <c r="D686" s="1"/>
      <c r="E686" s="1"/>
      <c r="F686" s="39"/>
    </row>
    <row r="687" spans="1:6" x14ac:dyDescent="0.3">
      <c r="A687" s="2" t="s">
        <v>835</v>
      </c>
      <c r="B687" s="1" t="s">
        <v>834</v>
      </c>
      <c r="C687" s="3">
        <v>8.0315956926614405</v>
      </c>
      <c r="D687" s="3">
        <v>9.4868247838810404</v>
      </c>
      <c r="E687" s="3">
        <v>0.41077123495503898</v>
      </c>
      <c r="F687" s="40">
        <v>0.17297241246671199</v>
      </c>
    </row>
    <row r="688" spans="1:6" x14ac:dyDescent="0.3">
      <c r="A688" s="1"/>
      <c r="B688" s="1" t="s">
        <v>836</v>
      </c>
      <c r="C688" s="1"/>
      <c r="D688" s="1"/>
      <c r="E688" s="1"/>
      <c r="F688" s="39"/>
    </row>
    <row r="689" spans="1:6" x14ac:dyDescent="0.3">
      <c r="A689" s="2" t="s">
        <v>838</v>
      </c>
      <c r="B689" s="1" t="s">
        <v>837</v>
      </c>
      <c r="C689" s="3">
        <v>5.6325440637673401</v>
      </c>
      <c r="D689" s="3">
        <v>5.6981148150263898</v>
      </c>
      <c r="E689" s="3">
        <v>0.77114558853526505</v>
      </c>
      <c r="F689" s="40">
        <v>0.77232871345315102</v>
      </c>
    </row>
    <row r="690" spans="1:6" x14ac:dyDescent="0.3">
      <c r="A690" s="1"/>
      <c r="B690" s="1" t="s">
        <v>839</v>
      </c>
      <c r="C690" s="1"/>
      <c r="D690" s="1"/>
      <c r="E690" s="1"/>
      <c r="F690" s="39"/>
    </row>
    <row r="691" spans="1:6" x14ac:dyDescent="0.3">
      <c r="A691" s="2" t="s">
        <v>841</v>
      </c>
      <c r="B691" s="1" t="s">
        <v>840</v>
      </c>
      <c r="C691" s="3">
        <v>5.7500862475833703</v>
      </c>
      <c r="D691" s="3">
        <v>5.7866624825418702</v>
      </c>
      <c r="E691" s="3">
        <v>0.69013563709289905</v>
      </c>
      <c r="F691" s="40">
        <v>0.69245903228494798</v>
      </c>
    </row>
    <row r="692" spans="1:6" x14ac:dyDescent="0.3">
      <c r="A692" s="1"/>
      <c r="B692" s="1" t="s">
        <v>842</v>
      </c>
      <c r="C692" s="1"/>
      <c r="D692" s="1"/>
      <c r="E692" s="1"/>
      <c r="F692" s="39"/>
    </row>
    <row r="693" spans="1:6" x14ac:dyDescent="0.3">
      <c r="A693" s="2" t="s">
        <v>844</v>
      </c>
      <c r="B693" s="1" t="s">
        <v>843</v>
      </c>
      <c r="C693" s="3">
        <v>8.18790343174763</v>
      </c>
      <c r="D693" s="3">
        <v>9.6125836345170796</v>
      </c>
      <c r="E693" s="3">
        <v>0.37081448881661799</v>
      </c>
      <c r="F693" s="40">
        <v>0.14364517743390501</v>
      </c>
    </row>
    <row r="694" spans="1:6" x14ac:dyDescent="0.3">
      <c r="A694" s="1"/>
      <c r="B694" s="1" t="s">
        <v>845</v>
      </c>
      <c r="C694" s="1"/>
      <c r="D694" s="1"/>
      <c r="E694" s="1"/>
      <c r="F694" s="39"/>
    </row>
    <row r="695" spans="1:6" x14ac:dyDescent="0.3">
      <c r="A695" s="2" t="s">
        <v>847</v>
      </c>
      <c r="B695" s="1" t="s">
        <v>846</v>
      </c>
      <c r="C695" s="3">
        <v>7.6351944635729696</v>
      </c>
      <c r="D695" s="3">
        <v>7.7086824252353603</v>
      </c>
      <c r="E695" s="3">
        <v>0.18744003628019801</v>
      </c>
      <c r="F695" s="40">
        <v>0.118129859384143</v>
      </c>
    </row>
    <row r="696" spans="1:6" x14ac:dyDescent="0.3">
      <c r="A696" s="2" t="s">
        <v>849</v>
      </c>
      <c r="B696" s="1" t="s">
        <v>848</v>
      </c>
      <c r="C696" s="3">
        <v>3.44147936869639</v>
      </c>
      <c r="D696" s="3">
        <v>4.8774062296002496</v>
      </c>
      <c r="E696" s="3">
        <v>0.45594818095593298</v>
      </c>
      <c r="F696" s="40">
        <v>-6.6151925500408798E-2</v>
      </c>
    </row>
    <row r="697" spans="1:6" x14ac:dyDescent="0.3">
      <c r="A697" s="2" t="s">
        <v>851</v>
      </c>
      <c r="B697" s="1" t="s">
        <v>850</v>
      </c>
      <c r="C697" s="3">
        <v>6.0235091029989203</v>
      </c>
      <c r="D697" s="3">
        <v>5.8307598498536999</v>
      </c>
      <c r="E697" s="3">
        <v>0.40053582348875899</v>
      </c>
      <c r="F697" s="40">
        <v>0.43986844815783499</v>
      </c>
    </row>
    <row r="698" spans="1:6" x14ac:dyDescent="0.3">
      <c r="A698" s="2" t="s">
        <v>853</v>
      </c>
      <c r="B698" s="1" t="s">
        <v>852</v>
      </c>
      <c r="C698" s="3">
        <v>7.3769575362017097</v>
      </c>
      <c r="D698" s="3">
        <v>9.3320227790458308</v>
      </c>
      <c r="E698" s="3">
        <v>0.26070287591996899</v>
      </c>
      <c r="F698" s="40">
        <v>0.207441101854592</v>
      </c>
    </row>
    <row r="699" spans="1:6" x14ac:dyDescent="0.3">
      <c r="A699" s="2" t="s">
        <v>855</v>
      </c>
      <c r="B699" s="1" t="s">
        <v>854</v>
      </c>
      <c r="C699" s="3">
        <v>6.6549819091874198</v>
      </c>
      <c r="D699" s="3">
        <v>6.4142186130583401</v>
      </c>
      <c r="E699" s="3">
        <v>0.52036226379327299</v>
      </c>
      <c r="F699" s="40">
        <v>0.54072314006350697</v>
      </c>
    </row>
    <row r="700" spans="1:6" x14ac:dyDescent="0.3">
      <c r="A700" s="2" t="s">
        <v>857</v>
      </c>
      <c r="B700" s="1" t="s">
        <v>856</v>
      </c>
      <c r="C700" s="3">
        <v>6.1317320558357196</v>
      </c>
      <c r="D700" s="3">
        <v>7.7497347865656696</v>
      </c>
      <c r="E700" s="3">
        <v>0.54092228735049597</v>
      </c>
      <c r="F700" s="40">
        <v>0.36000883743275403</v>
      </c>
    </row>
    <row r="701" spans="1:6" x14ac:dyDescent="0.3">
      <c r="A701" s="2" t="s">
        <v>859</v>
      </c>
      <c r="B701" s="1" t="s">
        <v>858</v>
      </c>
      <c r="C701" s="3">
        <v>6.2078778480240002</v>
      </c>
      <c r="D701" s="3">
        <v>7.8542273025593703</v>
      </c>
      <c r="E701" s="3">
        <v>0.54927058636120496</v>
      </c>
      <c r="F701" s="40">
        <v>0.36253258276511502</v>
      </c>
    </row>
    <row r="702" spans="1:6" x14ac:dyDescent="0.3">
      <c r="A702" s="1"/>
      <c r="B702" s="1" t="s">
        <v>860</v>
      </c>
      <c r="C702" s="1"/>
      <c r="D702" s="1"/>
      <c r="E702" s="1"/>
      <c r="F702" s="39"/>
    </row>
    <row r="703" spans="1:6" x14ac:dyDescent="0.3">
      <c r="A703" s="2" t="s">
        <v>862</v>
      </c>
      <c r="B703" s="1" t="s">
        <v>861</v>
      </c>
      <c r="C703" s="1"/>
      <c r="D703" s="1"/>
      <c r="E703" s="1"/>
      <c r="F703" s="39"/>
    </row>
    <row r="704" spans="1:6" x14ac:dyDescent="0.3">
      <c r="A704" s="1"/>
      <c r="B704" s="1" t="s">
        <v>863</v>
      </c>
      <c r="C704" s="1"/>
      <c r="D704" s="1"/>
      <c r="E704" s="1"/>
      <c r="F704" s="39"/>
    </row>
    <row r="705" spans="1:6" x14ac:dyDescent="0.3">
      <c r="A705" s="2" t="s">
        <v>865</v>
      </c>
      <c r="B705" s="1" t="s">
        <v>864</v>
      </c>
      <c r="C705" s="3">
        <v>5.2210963340907997</v>
      </c>
      <c r="D705" s="3">
        <v>5.2546111046730903</v>
      </c>
      <c r="E705" s="3">
        <v>0.32647984393165602</v>
      </c>
      <c r="F705" s="40">
        <v>0.383187773574442</v>
      </c>
    </row>
    <row r="706" spans="1:6" x14ac:dyDescent="0.3">
      <c r="A706" s="1"/>
      <c r="B706" s="1" t="s">
        <v>866</v>
      </c>
      <c r="C706" s="1"/>
      <c r="D706" s="1"/>
      <c r="E706" s="1"/>
      <c r="F706" s="39"/>
    </row>
    <row r="707" spans="1:6" x14ac:dyDescent="0.3">
      <c r="A707" s="2" t="s">
        <v>868</v>
      </c>
      <c r="B707" s="1" t="s">
        <v>867</v>
      </c>
      <c r="C707" s="3">
        <v>6.0627835196753104</v>
      </c>
      <c r="D707" s="3">
        <v>6.2101728165912702</v>
      </c>
      <c r="E707" s="3">
        <v>0.348337214679667</v>
      </c>
      <c r="F707" s="40">
        <v>0.27988342004154898</v>
      </c>
    </row>
    <row r="708" spans="1:6" x14ac:dyDescent="0.3">
      <c r="A708" s="1"/>
      <c r="B708" s="1" t="s">
        <v>869</v>
      </c>
      <c r="C708" s="1"/>
      <c r="D708" s="1"/>
      <c r="E708" s="1"/>
      <c r="F708" s="39"/>
    </row>
    <row r="709" spans="1:6" x14ac:dyDescent="0.3">
      <c r="A709" s="2" t="s">
        <v>871</v>
      </c>
      <c r="B709" s="1" t="s">
        <v>870</v>
      </c>
      <c r="C709" s="3">
        <v>6.0743257405504902</v>
      </c>
      <c r="D709" s="3">
        <v>6.2737605228098596</v>
      </c>
      <c r="E709" s="3">
        <v>0.351778027108687</v>
      </c>
      <c r="F709" s="40">
        <v>0.28092457085528999</v>
      </c>
    </row>
    <row r="710" spans="1:6" x14ac:dyDescent="0.3">
      <c r="A710" s="2" t="s">
        <v>873</v>
      </c>
      <c r="B710" s="1" t="s">
        <v>872</v>
      </c>
      <c r="C710" s="3">
        <v>2.9840037650575399</v>
      </c>
      <c r="D710" s="3">
        <v>3.18812872273937</v>
      </c>
      <c r="E710" s="3">
        <v>0.62075370548630004</v>
      </c>
      <c r="F710" s="40">
        <v>0.29396804908829899</v>
      </c>
    </row>
    <row r="711" spans="1:6" x14ac:dyDescent="0.3">
      <c r="A711" s="1"/>
      <c r="B711" s="1" t="s">
        <v>874</v>
      </c>
      <c r="C711" s="1"/>
      <c r="D711" s="1"/>
      <c r="E711" s="1"/>
      <c r="F711" s="39"/>
    </row>
    <row r="712" spans="1:6" x14ac:dyDescent="0.3">
      <c r="A712" s="2" t="s">
        <v>876</v>
      </c>
      <c r="B712" s="1" t="s">
        <v>875</v>
      </c>
      <c r="C712" s="3">
        <v>7.5471211878159101</v>
      </c>
      <c r="D712" s="3">
        <v>9.4338101773094607</v>
      </c>
      <c r="E712" s="3">
        <v>0.33794571172327798</v>
      </c>
      <c r="F712" s="40">
        <v>0.24901739040123799</v>
      </c>
    </row>
    <row r="713" spans="1:6" x14ac:dyDescent="0.3">
      <c r="A713" s="1"/>
      <c r="B713" s="1" t="s">
        <v>877</v>
      </c>
      <c r="C713" s="1"/>
      <c r="D713" s="1"/>
      <c r="E713" s="1"/>
      <c r="F713" s="39"/>
    </row>
    <row r="714" spans="1:6" x14ac:dyDescent="0.3">
      <c r="A714" s="2" t="s">
        <v>879</v>
      </c>
      <c r="B714" s="1" t="s">
        <v>878</v>
      </c>
      <c r="C714" s="3">
        <v>6.2448872012373799</v>
      </c>
      <c r="D714" s="3">
        <v>7.2867828188249799</v>
      </c>
      <c r="E714" s="3">
        <v>0.32450345210145298</v>
      </c>
      <c r="F714" s="40">
        <v>0.25402442099580502</v>
      </c>
    </row>
    <row r="715" spans="1:6" x14ac:dyDescent="0.3">
      <c r="A715" s="1"/>
      <c r="B715" s="1" t="s">
        <v>880</v>
      </c>
      <c r="C715" s="1"/>
      <c r="D715" s="1"/>
      <c r="E715" s="1"/>
      <c r="F715" s="39"/>
    </row>
    <row r="716" spans="1:6" x14ac:dyDescent="0.3">
      <c r="A716" s="2" t="s">
        <v>882</v>
      </c>
      <c r="B716" s="1" t="s">
        <v>881</v>
      </c>
      <c r="C716" s="3">
        <v>6.2383914397580202</v>
      </c>
      <c r="D716" s="3">
        <v>7.4679326426355601</v>
      </c>
      <c r="E716" s="3">
        <v>0.34777782166138799</v>
      </c>
      <c r="F716" s="40">
        <v>0.242712356358323</v>
      </c>
    </row>
    <row r="717" spans="1:6" x14ac:dyDescent="0.3">
      <c r="A717" s="2"/>
      <c r="B717" s="1" t="s">
        <v>2074</v>
      </c>
      <c r="C717" s="3">
        <f>MEDIAN(C681:C716)</f>
        <v>6.1317320558357196</v>
      </c>
      <c r="D717" s="3">
        <f>MEDIAN(D681:D716)</f>
        <v>6.4142186130583401</v>
      </c>
      <c r="E717" s="3">
        <f>MEDIAN(E681:E716)</f>
        <v>0.40053582348875899</v>
      </c>
      <c r="F717" s="40">
        <f>MEDIAN(F681:F716)</f>
        <v>0.28092457085528999</v>
      </c>
    </row>
    <row r="718" spans="1:6" x14ac:dyDescent="0.3">
      <c r="A718" s="2"/>
      <c r="B718" s="1" t="s">
        <v>883</v>
      </c>
      <c r="C718" s="3">
        <v>6.0089947359836202</v>
      </c>
      <c r="D718" s="3">
        <v>7.7592074017947601</v>
      </c>
      <c r="E718" s="3">
        <v>0.82416370136993999</v>
      </c>
      <c r="F718" s="40">
        <v>1.1777028422661</v>
      </c>
    </row>
    <row r="719" spans="1:6" x14ac:dyDescent="0.3">
      <c r="A719" s="2"/>
      <c r="B719" s="1" t="s">
        <v>884</v>
      </c>
      <c r="C719" s="3">
        <v>5.7337689909765199</v>
      </c>
      <c r="D719" s="3">
        <v>5.5432414685361397</v>
      </c>
      <c r="E719" s="3">
        <v>0.53660548067611602</v>
      </c>
      <c r="F719" s="40">
        <v>0.62303927181507601</v>
      </c>
    </row>
    <row r="720" spans="1:6" x14ac:dyDescent="0.3">
      <c r="A720" s="2"/>
      <c r="B720" s="1" t="s">
        <v>885</v>
      </c>
      <c r="C720" s="3">
        <v>3.2076866029111799</v>
      </c>
      <c r="D720" s="3">
        <v>3.70038381480735</v>
      </c>
      <c r="E720" s="3">
        <v>2.0825655813122199</v>
      </c>
      <c r="F720" s="40">
        <v>1.85901436590783</v>
      </c>
    </row>
    <row r="721" spans="1:6" x14ac:dyDescent="0.3">
      <c r="A721" s="2"/>
      <c r="B721" s="1"/>
      <c r="C721" s="3"/>
      <c r="D721" s="3"/>
      <c r="E721" s="3"/>
      <c r="F721" s="40"/>
    </row>
    <row r="722" spans="1:6" x14ac:dyDescent="0.3">
      <c r="A722" s="2"/>
      <c r="B722" s="1"/>
      <c r="C722" s="3"/>
      <c r="D722" s="3"/>
      <c r="E722" s="3"/>
      <c r="F722" s="40"/>
    </row>
    <row r="723" spans="1:6" x14ac:dyDescent="0.3">
      <c r="A723" s="2"/>
      <c r="B723" s="1"/>
      <c r="C723" s="3"/>
      <c r="D723" s="3"/>
      <c r="E723" s="3"/>
      <c r="F723" s="40"/>
    </row>
    <row r="724" spans="1:6" ht="17.399999999999999" x14ac:dyDescent="0.3">
      <c r="A724" s="5"/>
      <c r="B724" s="5" t="s">
        <v>886</v>
      </c>
      <c r="C724" s="5"/>
      <c r="D724" s="5"/>
      <c r="E724" s="5"/>
      <c r="F724" s="38"/>
    </row>
    <row r="725" spans="1:6" x14ac:dyDescent="0.3">
      <c r="A725" s="1"/>
      <c r="B725" s="1"/>
      <c r="C725" s="21" t="s">
        <v>2093</v>
      </c>
      <c r="D725" s="22" t="s">
        <v>2094</v>
      </c>
      <c r="E725" s="22" t="s">
        <v>2095</v>
      </c>
      <c r="F725" s="22" t="s">
        <v>2096</v>
      </c>
    </row>
    <row r="726" spans="1:6" x14ac:dyDescent="0.3">
      <c r="A726" s="1"/>
      <c r="B726" s="1" t="s">
        <v>2072</v>
      </c>
      <c r="C726" s="1"/>
      <c r="D726" s="1"/>
      <c r="E726" s="1"/>
      <c r="F726" s="39"/>
    </row>
    <row r="727" spans="1:6" x14ac:dyDescent="0.3">
      <c r="A727" s="1"/>
      <c r="B727" s="1" t="s">
        <v>887</v>
      </c>
      <c r="C727" s="1"/>
      <c r="D727" s="1"/>
      <c r="E727" s="1"/>
      <c r="F727" s="39"/>
    </row>
    <row r="728" spans="1:6" x14ac:dyDescent="0.3">
      <c r="A728" s="2" t="s">
        <v>889</v>
      </c>
      <c r="B728" s="1" t="s">
        <v>888</v>
      </c>
      <c r="C728" s="3">
        <v>2.1055017442741102</v>
      </c>
      <c r="D728" s="3">
        <v>2.4386825019037199</v>
      </c>
      <c r="E728" s="3">
        <v>-0.32971556360766002</v>
      </c>
      <c r="F728" s="40">
        <v>0.26776783865125803</v>
      </c>
    </row>
    <row r="729" spans="1:6" x14ac:dyDescent="0.3">
      <c r="A729" s="1"/>
      <c r="B729" s="1" t="s">
        <v>890</v>
      </c>
      <c r="C729" s="1"/>
      <c r="D729" s="1"/>
      <c r="E729" s="1"/>
      <c r="F729" s="39"/>
    </row>
    <row r="730" spans="1:6" x14ac:dyDescent="0.3">
      <c r="A730" s="2" t="s">
        <v>892</v>
      </c>
      <c r="B730" s="1" t="s">
        <v>891</v>
      </c>
      <c r="C730" s="3">
        <v>2.3465289154019602</v>
      </c>
      <c r="D730" s="3">
        <v>2.5066333368180298</v>
      </c>
      <c r="E730" s="3">
        <v>0.95877574248229402</v>
      </c>
      <c r="F730" s="40">
        <v>0.90115870124006203</v>
      </c>
    </row>
    <row r="731" spans="1:6" x14ac:dyDescent="0.3">
      <c r="A731" s="1"/>
      <c r="B731" s="1" t="s">
        <v>893</v>
      </c>
      <c r="C731" s="1"/>
      <c r="D731" s="1"/>
      <c r="E731" s="1"/>
      <c r="F731" s="39"/>
    </row>
    <row r="732" spans="1:6" x14ac:dyDescent="0.3">
      <c r="A732" s="2" t="s">
        <v>895</v>
      </c>
      <c r="B732" s="1" t="s">
        <v>894</v>
      </c>
      <c r="C732" s="1"/>
      <c r="D732" s="1"/>
      <c r="E732" s="1"/>
      <c r="F732" s="39"/>
    </row>
    <row r="733" spans="1:6" x14ac:dyDescent="0.3">
      <c r="A733" s="1"/>
      <c r="B733" s="1" t="s">
        <v>896</v>
      </c>
      <c r="C733" s="1"/>
      <c r="D733" s="1"/>
      <c r="E733" s="1"/>
      <c r="F733" s="39"/>
    </row>
    <row r="734" spans="1:6" x14ac:dyDescent="0.3">
      <c r="A734" s="2" t="s">
        <v>898</v>
      </c>
      <c r="B734" s="1" t="s">
        <v>897</v>
      </c>
      <c r="C734" s="3">
        <v>2.3287279128113201</v>
      </c>
      <c r="D734" s="3">
        <v>2.5017615267955402</v>
      </c>
      <c r="E734" s="3">
        <v>0.97110133050062597</v>
      </c>
      <c r="F734" s="40">
        <v>0.89321171415832501</v>
      </c>
    </row>
    <row r="735" spans="1:6" x14ac:dyDescent="0.3">
      <c r="A735" s="1"/>
      <c r="B735" s="1" t="s">
        <v>899</v>
      </c>
      <c r="C735" s="1"/>
      <c r="D735" s="1"/>
      <c r="E735" s="1"/>
      <c r="F735" s="39"/>
    </row>
    <row r="736" spans="1:6" x14ac:dyDescent="0.3">
      <c r="A736" s="2" t="s">
        <v>901</v>
      </c>
      <c r="B736" s="1" t="s">
        <v>900</v>
      </c>
      <c r="C736" s="3">
        <v>2.36140048398638</v>
      </c>
      <c r="D736" s="3">
        <v>2.73277371682269</v>
      </c>
      <c r="E736" s="3">
        <v>1.15490154800415</v>
      </c>
      <c r="F736" s="40">
        <v>1.01471898034643</v>
      </c>
    </row>
    <row r="737" spans="1:6" x14ac:dyDescent="0.3">
      <c r="A737" s="1"/>
      <c r="B737" s="1" t="s">
        <v>902</v>
      </c>
      <c r="C737" s="1"/>
      <c r="D737" s="1"/>
      <c r="E737" s="1"/>
      <c r="F737" s="39"/>
    </row>
    <row r="738" spans="1:6" x14ac:dyDescent="0.3">
      <c r="A738" s="2" t="s">
        <v>904</v>
      </c>
      <c r="B738" s="1" t="s">
        <v>903</v>
      </c>
      <c r="C738" s="3">
        <v>2.3921193348607801</v>
      </c>
      <c r="D738" s="3">
        <v>2.76355206567322</v>
      </c>
      <c r="E738" s="3">
        <v>1.0815511611501101</v>
      </c>
      <c r="F738" s="40">
        <v>0.94263206791052601</v>
      </c>
    </row>
    <row r="739" spans="1:6" x14ac:dyDescent="0.3">
      <c r="A739" s="1"/>
      <c r="B739" s="1" t="s">
        <v>905</v>
      </c>
      <c r="C739" s="1"/>
      <c r="D739" s="1"/>
      <c r="E739" s="1"/>
      <c r="F739" s="39"/>
    </row>
    <row r="740" spans="1:6" x14ac:dyDescent="0.3">
      <c r="A740" s="2" t="s">
        <v>907</v>
      </c>
      <c r="B740" s="1" t="s">
        <v>906</v>
      </c>
      <c r="C740" s="3">
        <v>2.3108198457112699</v>
      </c>
      <c r="D740" s="3">
        <v>2.6546765368176999</v>
      </c>
      <c r="E740" s="3">
        <v>1.1667185665525699</v>
      </c>
      <c r="F740" s="40">
        <v>0.98923167444301596</v>
      </c>
    </row>
    <row r="741" spans="1:6" x14ac:dyDescent="0.3">
      <c r="A741" s="1"/>
      <c r="B741" s="1" t="s">
        <v>908</v>
      </c>
      <c r="C741" s="1"/>
      <c r="D741" s="1"/>
      <c r="E741" s="1"/>
      <c r="F741" s="39"/>
    </row>
    <row r="742" spans="1:6" x14ac:dyDescent="0.3">
      <c r="A742" s="2" t="s">
        <v>910</v>
      </c>
      <c r="B742" s="1" t="s">
        <v>909</v>
      </c>
      <c r="C742" s="3">
        <v>1.6438415317120201</v>
      </c>
      <c r="D742" s="3">
        <v>1.5134526537135899</v>
      </c>
      <c r="E742" s="3">
        <v>1.2108653640423399</v>
      </c>
      <c r="F742" s="40">
        <v>1.3168579600079</v>
      </c>
    </row>
    <row r="743" spans="1:6" x14ac:dyDescent="0.3">
      <c r="A743" s="2" t="s">
        <v>912</v>
      </c>
      <c r="B743" s="1" t="s">
        <v>911</v>
      </c>
      <c r="C743" s="3">
        <v>2.5924168683159698</v>
      </c>
      <c r="D743" s="3">
        <v>2.8304500383979501</v>
      </c>
      <c r="E743" s="3">
        <v>1.13147108571519</v>
      </c>
      <c r="F743" s="40">
        <v>1.10890924502193</v>
      </c>
    </row>
    <row r="744" spans="1:6" x14ac:dyDescent="0.3">
      <c r="A744" s="2" t="s">
        <v>914</v>
      </c>
      <c r="B744" s="1" t="s">
        <v>913</v>
      </c>
      <c r="C744" s="3">
        <v>1.6808902838159601</v>
      </c>
      <c r="D744" s="3">
        <v>2.2453702016749499</v>
      </c>
      <c r="E744" s="3">
        <v>1.3133643977769101</v>
      </c>
      <c r="F744" s="40">
        <v>1.2496899272947799</v>
      </c>
    </row>
    <row r="745" spans="1:6" x14ac:dyDescent="0.3">
      <c r="A745" s="2" t="s">
        <v>916</v>
      </c>
      <c r="B745" s="1" t="s">
        <v>915</v>
      </c>
      <c r="C745" s="3">
        <v>4.2765734617264499</v>
      </c>
      <c r="D745" s="3">
        <v>6.1635104834562302</v>
      </c>
      <c r="E745" s="3">
        <v>0.19021030487176999</v>
      </c>
      <c r="F745" s="40">
        <v>0.74536609397968601</v>
      </c>
    </row>
    <row r="746" spans="1:6" x14ac:dyDescent="0.3">
      <c r="A746" s="2" t="s">
        <v>918</v>
      </c>
      <c r="B746" s="1" t="s">
        <v>917</v>
      </c>
      <c r="C746" s="3">
        <v>2.42992545791647</v>
      </c>
      <c r="D746" s="3">
        <v>2.68466135773226</v>
      </c>
      <c r="E746" s="3">
        <v>0.87681821344131305</v>
      </c>
      <c r="F746" s="40">
        <v>0.88374732331794803</v>
      </c>
    </row>
    <row r="747" spans="1:6" x14ac:dyDescent="0.3">
      <c r="A747" s="2" t="s">
        <v>920</v>
      </c>
      <c r="B747" s="1" t="s">
        <v>919</v>
      </c>
      <c r="C747" s="3">
        <v>2.4138529765960399</v>
      </c>
      <c r="D747" s="3">
        <v>2.4998527285632499</v>
      </c>
      <c r="E747" s="3">
        <v>1.15718425891018</v>
      </c>
      <c r="F747" s="40">
        <v>1.2401606448106901</v>
      </c>
    </row>
    <row r="748" spans="1:6" x14ac:dyDescent="0.3">
      <c r="A748" s="1"/>
      <c r="B748" s="1" t="s">
        <v>921</v>
      </c>
      <c r="C748" s="1"/>
      <c r="D748" s="1"/>
      <c r="E748" s="1"/>
      <c r="F748" s="39"/>
    </row>
    <row r="749" spans="1:6" x14ac:dyDescent="0.3">
      <c r="A749" s="2" t="s">
        <v>923</v>
      </c>
      <c r="B749" s="1" t="s">
        <v>922</v>
      </c>
      <c r="C749" s="3">
        <v>2.2143950315757999</v>
      </c>
      <c r="D749" s="3">
        <v>2.5678456021101801</v>
      </c>
      <c r="E749" s="3">
        <v>1.0365668716091101</v>
      </c>
      <c r="F749" s="40">
        <v>0.91176573252056803</v>
      </c>
    </row>
    <row r="750" spans="1:6" x14ac:dyDescent="0.3">
      <c r="A750" s="1"/>
      <c r="B750" s="1" t="s">
        <v>924</v>
      </c>
      <c r="C750" s="1"/>
      <c r="D750" s="1"/>
      <c r="E750" s="1"/>
      <c r="F750" s="39"/>
    </row>
    <row r="751" spans="1:6" ht="25.2" x14ac:dyDescent="0.3">
      <c r="A751" s="2" t="s">
        <v>926</v>
      </c>
      <c r="B751" s="1" t="s">
        <v>925</v>
      </c>
      <c r="C751" s="3">
        <v>5.3197038550742599</v>
      </c>
      <c r="D751" s="3">
        <v>7.3366188062324298</v>
      </c>
      <c r="E751" s="3">
        <v>0.193285546075076</v>
      </c>
      <c r="F751" s="40">
        <v>-8.3747917121037602E-2</v>
      </c>
    </row>
    <row r="752" spans="1:6" x14ac:dyDescent="0.3">
      <c r="A752" s="2" t="s">
        <v>928</v>
      </c>
      <c r="B752" s="1" t="s">
        <v>927</v>
      </c>
      <c r="C752" s="1"/>
      <c r="D752" s="1"/>
      <c r="E752" s="1"/>
      <c r="F752" s="39"/>
    </row>
    <row r="753" spans="1:6" x14ac:dyDescent="0.3">
      <c r="A753" s="1"/>
      <c r="B753" s="1" t="s">
        <v>929</v>
      </c>
      <c r="C753" s="1"/>
      <c r="D753" s="1"/>
      <c r="E753" s="1"/>
      <c r="F753" s="39"/>
    </row>
    <row r="754" spans="1:6" ht="25.2" x14ac:dyDescent="0.3">
      <c r="A754" s="2" t="s">
        <v>931</v>
      </c>
      <c r="B754" s="1" t="s">
        <v>930</v>
      </c>
      <c r="C754" s="3">
        <v>4.6686014832886897</v>
      </c>
      <c r="D754" s="3">
        <v>5.9649517479135596</v>
      </c>
      <c r="E754" s="3">
        <v>0.15525742988646199</v>
      </c>
      <c r="F754" s="40">
        <v>0.33704428864936697</v>
      </c>
    </row>
    <row r="755" spans="1:6" x14ac:dyDescent="0.3">
      <c r="A755" s="1"/>
      <c r="B755" s="1" t="s">
        <v>932</v>
      </c>
      <c r="C755" s="1"/>
      <c r="D755" s="1"/>
      <c r="E755" s="1"/>
      <c r="F755" s="39"/>
    </row>
    <row r="756" spans="1:6" x14ac:dyDescent="0.3">
      <c r="A756" s="2" t="s">
        <v>934</v>
      </c>
      <c r="B756" s="1" t="s">
        <v>933</v>
      </c>
      <c r="C756" s="3">
        <v>2.1204283734339802</v>
      </c>
      <c r="D756" s="3">
        <v>2.5567716434062699</v>
      </c>
      <c r="E756" s="3">
        <v>0.55511547265817696</v>
      </c>
      <c r="F756" s="40">
        <v>0.37824929431943299</v>
      </c>
    </row>
    <row r="757" spans="1:6" x14ac:dyDescent="0.3">
      <c r="A757" s="1"/>
      <c r="B757" s="1" t="s">
        <v>935</v>
      </c>
      <c r="C757" s="1"/>
      <c r="D757" s="1"/>
      <c r="E757" s="1"/>
      <c r="F757" s="39"/>
    </row>
    <row r="758" spans="1:6" x14ac:dyDescent="0.3">
      <c r="A758" s="2" t="s">
        <v>937</v>
      </c>
      <c r="B758" s="1" t="s">
        <v>936</v>
      </c>
      <c r="C758" s="3">
        <v>3.4324033184838001</v>
      </c>
      <c r="D758" s="3">
        <v>5.2637525814999799</v>
      </c>
      <c r="E758" s="3">
        <v>-0.44907930896424603</v>
      </c>
      <c r="F758" s="40">
        <v>0.233301814208389</v>
      </c>
    </row>
    <row r="759" spans="1:6" x14ac:dyDescent="0.3">
      <c r="A759" s="2" t="s">
        <v>939</v>
      </c>
      <c r="B759" s="1" t="s">
        <v>938</v>
      </c>
      <c r="C759" s="3">
        <v>3.16712326809684</v>
      </c>
      <c r="D759" s="3">
        <v>3.0986546560545598</v>
      </c>
      <c r="E759" s="3">
        <v>0.59025807064157199</v>
      </c>
      <c r="F759" s="40">
        <v>0.62578650433753602</v>
      </c>
    </row>
    <row r="760" spans="1:6" x14ac:dyDescent="0.3">
      <c r="A760" s="2" t="s">
        <v>941</v>
      </c>
      <c r="B760" s="1" t="s">
        <v>940</v>
      </c>
      <c r="C760" s="3">
        <v>2.2790174088739001</v>
      </c>
      <c r="D760" s="1"/>
      <c r="E760" s="3">
        <v>0.90275384945090198</v>
      </c>
      <c r="F760" s="39"/>
    </row>
    <row r="761" spans="1:6" x14ac:dyDescent="0.3">
      <c r="A761" s="1"/>
      <c r="B761" s="1" t="s">
        <v>2073</v>
      </c>
      <c r="C761" s="1"/>
      <c r="D761" s="1"/>
      <c r="E761" s="1"/>
      <c r="F761" s="39"/>
    </row>
    <row r="762" spans="1:6" x14ac:dyDescent="0.3">
      <c r="A762" s="1"/>
      <c r="B762" s="1" t="s">
        <v>942</v>
      </c>
      <c r="C762" s="1"/>
      <c r="D762" s="1"/>
      <c r="E762" s="1"/>
      <c r="F762" s="39"/>
    </row>
    <row r="763" spans="1:6" x14ac:dyDescent="0.3">
      <c r="A763" s="2" t="s">
        <v>944</v>
      </c>
      <c r="B763" s="1" t="s">
        <v>943</v>
      </c>
      <c r="C763" s="3">
        <v>0.210601257108886</v>
      </c>
      <c r="D763" s="1"/>
      <c r="E763" s="3">
        <v>-1.9544396357368601</v>
      </c>
      <c r="F763" s="39"/>
    </row>
    <row r="764" spans="1:6" x14ac:dyDescent="0.3">
      <c r="A764" s="1"/>
      <c r="B764" s="1" t="s">
        <v>929</v>
      </c>
      <c r="C764" s="1"/>
      <c r="D764" s="1"/>
      <c r="E764" s="1"/>
      <c r="F764" s="39"/>
    </row>
    <row r="765" spans="1:6" ht="25.2" x14ac:dyDescent="0.3">
      <c r="A765" s="2" t="s">
        <v>947</v>
      </c>
      <c r="B765" s="1" t="s">
        <v>946</v>
      </c>
      <c r="C765" s="1"/>
      <c r="D765" s="1"/>
      <c r="E765" s="1"/>
      <c r="F765" s="39"/>
    </row>
    <row r="766" spans="1:6" x14ac:dyDescent="0.3">
      <c r="A766" s="2"/>
      <c r="B766" s="1" t="s">
        <v>2074</v>
      </c>
      <c r="C766" s="9">
        <f>MEDIAN(C728:C765)</f>
        <v>2.3539646996941701</v>
      </c>
      <c r="D766" s="9">
        <f>MEDIAN(D728:D765)</f>
        <v>2.6696689472749799</v>
      </c>
      <c r="E766" s="9">
        <f>MEDIAN(E728:E765)</f>
        <v>0.930764795966598</v>
      </c>
      <c r="F766" s="41">
        <f>MEDIAN(F728:F765)</f>
        <v>0.89718520769919352</v>
      </c>
    </row>
    <row r="767" spans="1:6" x14ac:dyDescent="0.3">
      <c r="A767" s="2"/>
      <c r="B767" s="1" t="s">
        <v>948</v>
      </c>
      <c r="C767" s="3">
        <v>4.3889385128210598</v>
      </c>
      <c r="D767" s="3">
        <v>6.1163793332310696</v>
      </c>
      <c r="E767" s="3">
        <v>0.71921059164991596</v>
      </c>
      <c r="F767" s="40">
        <v>1.01589841853636</v>
      </c>
    </row>
    <row r="768" spans="1:6" x14ac:dyDescent="0.3">
      <c r="A768" s="2"/>
      <c r="B768" s="1" t="s">
        <v>949</v>
      </c>
      <c r="C768" s="3">
        <v>2.8190264392745301</v>
      </c>
      <c r="D768" s="3">
        <v>3.2059612306092999</v>
      </c>
      <c r="E768" s="3">
        <v>0.82442006898587605</v>
      </c>
      <c r="F768" s="40">
        <v>1.0975634552628299</v>
      </c>
    </row>
    <row r="769" spans="1:6" x14ac:dyDescent="0.3">
      <c r="A769" s="2"/>
      <c r="B769" s="1" t="s">
        <v>950</v>
      </c>
      <c r="C769" s="3">
        <v>4.2778840945412897</v>
      </c>
      <c r="D769" s="3">
        <v>6.0354926643714304</v>
      </c>
      <c r="E769" s="3">
        <v>0.28679850558520698</v>
      </c>
      <c r="F769" s="40">
        <v>0.88830616609761004</v>
      </c>
    </row>
    <row r="770" spans="1:6" x14ac:dyDescent="0.3">
      <c r="A770" s="2"/>
      <c r="B770" s="1"/>
      <c r="C770" s="3"/>
      <c r="D770" s="3"/>
      <c r="E770" s="3"/>
      <c r="F770" s="40"/>
    </row>
    <row r="771" spans="1:6" x14ac:dyDescent="0.3">
      <c r="A771" s="2"/>
      <c r="B771" s="1"/>
      <c r="C771" s="3"/>
      <c r="D771" s="3"/>
      <c r="E771" s="3"/>
      <c r="F771" s="40"/>
    </row>
    <row r="772" spans="1:6" x14ac:dyDescent="0.3">
      <c r="A772" s="2"/>
      <c r="B772" s="1"/>
      <c r="C772" s="3"/>
      <c r="D772" s="3"/>
      <c r="E772" s="3"/>
      <c r="F772" s="40"/>
    </row>
    <row r="773" spans="1:6" x14ac:dyDescent="0.3">
      <c r="A773" s="2"/>
      <c r="B773" s="1"/>
      <c r="C773" s="3"/>
      <c r="D773" s="3"/>
      <c r="E773" s="3"/>
      <c r="F773" s="40"/>
    </row>
    <row r="774" spans="1:6" ht="17.399999999999999" x14ac:dyDescent="0.3">
      <c r="A774" s="5"/>
      <c r="B774" s="5" t="s">
        <v>951</v>
      </c>
      <c r="C774" s="5"/>
      <c r="D774" s="5"/>
      <c r="E774" s="5"/>
      <c r="F774" s="38"/>
    </row>
    <row r="775" spans="1:6" x14ac:dyDescent="0.3">
      <c r="A775" s="1"/>
      <c r="B775" s="1"/>
      <c r="C775" s="21" t="s">
        <v>2093</v>
      </c>
      <c r="D775" s="22" t="s">
        <v>2094</v>
      </c>
      <c r="E775" s="22" t="s">
        <v>2095</v>
      </c>
      <c r="F775" s="22" t="s">
        <v>2096</v>
      </c>
    </row>
    <row r="776" spans="1:6" x14ac:dyDescent="0.3">
      <c r="A776" s="1"/>
      <c r="B776" s="1" t="s">
        <v>2072</v>
      </c>
      <c r="C776" s="1"/>
      <c r="D776" s="1"/>
      <c r="E776" s="1"/>
      <c r="F776" s="39"/>
    </row>
    <row r="777" spans="1:6" x14ac:dyDescent="0.3">
      <c r="A777" s="1"/>
      <c r="B777" s="1" t="s">
        <v>952</v>
      </c>
      <c r="C777" s="1"/>
      <c r="D777" s="1"/>
      <c r="E777" s="1"/>
      <c r="F777" s="39"/>
    </row>
    <row r="778" spans="1:6" x14ac:dyDescent="0.3">
      <c r="A778" s="2" t="s">
        <v>954</v>
      </c>
      <c r="B778" s="1" t="s">
        <v>953</v>
      </c>
      <c r="C778" s="3">
        <v>0.46622950882568498</v>
      </c>
      <c r="D778" s="3">
        <v>0.53747635014063899</v>
      </c>
      <c r="E778" s="3">
        <v>2.1578371976274799</v>
      </c>
      <c r="F778" s="40">
        <v>1.60380961232532</v>
      </c>
    </row>
    <row r="779" spans="1:6" x14ac:dyDescent="0.3">
      <c r="A779" s="1"/>
      <c r="B779" s="1" t="s">
        <v>955</v>
      </c>
      <c r="C779" s="1"/>
      <c r="D779" s="1"/>
      <c r="E779" s="1"/>
      <c r="F779" s="39"/>
    </row>
    <row r="780" spans="1:6" x14ac:dyDescent="0.3">
      <c r="A780" s="2" t="s">
        <v>957</v>
      </c>
      <c r="B780" s="1" t="s">
        <v>956</v>
      </c>
      <c r="C780" s="3">
        <v>0.45824967041195602</v>
      </c>
      <c r="D780" s="3">
        <v>0.52259473248115496</v>
      </c>
      <c r="E780" s="3">
        <v>2.5505145078742402</v>
      </c>
      <c r="F780" s="40">
        <v>2.23794327080744</v>
      </c>
    </row>
    <row r="781" spans="1:6" x14ac:dyDescent="0.3">
      <c r="A781" s="1"/>
      <c r="B781" s="1" t="s">
        <v>958</v>
      </c>
      <c r="C781" s="1"/>
      <c r="D781" s="1"/>
      <c r="E781" s="1"/>
      <c r="F781" s="39"/>
    </row>
    <row r="782" spans="1:6" x14ac:dyDescent="0.3">
      <c r="A782" s="2" t="s">
        <v>960</v>
      </c>
      <c r="B782" s="1" t="s">
        <v>959</v>
      </c>
      <c r="C782" s="3">
        <v>0.63801108549484897</v>
      </c>
      <c r="D782" s="3">
        <v>0.75148403343660697</v>
      </c>
      <c r="E782" s="3">
        <v>1.9643573899789899</v>
      </c>
      <c r="F782" s="40">
        <v>1.6110689057666301</v>
      </c>
    </row>
    <row r="783" spans="1:6" x14ac:dyDescent="0.3">
      <c r="A783" s="1"/>
      <c r="B783" s="1" t="s">
        <v>961</v>
      </c>
      <c r="C783" s="1"/>
      <c r="D783" s="1"/>
      <c r="E783" s="1"/>
      <c r="F783" s="39"/>
    </row>
    <row r="784" spans="1:6" x14ac:dyDescent="0.3">
      <c r="A784" s="2" t="s">
        <v>963</v>
      </c>
      <c r="B784" s="1" t="s">
        <v>962</v>
      </c>
      <c r="C784" s="3">
        <v>0.282576719575516</v>
      </c>
      <c r="D784" s="3">
        <v>0.60418593849592706</v>
      </c>
      <c r="E784" s="3">
        <v>3.9437193617250701</v>
      </c>
      <c r="F784" s="40">
        <v>1.1587337675798299</v>
      </c>
    </row>
    <row r="785" spans="1:6" x14ac:dyDescent="0.3">
      <c r="A785" s="2" t="s">
        <v>965</v>
      </c>
      <c r="B785" s="1" t="s">
        <v>964</v>
      </c>
      <c r="C785" s="3">
        <v>0.60374761893614004</v>
      </c>
      <c r="D785" s="3">
        <v>0.82267056831795404</v>
      </c>
      <c r="E785" s="3">
        <v>2.3537117888954602</v>
      </c>
      <c r="F785" s="40">
        <v>1.45851063254266</v>
      </c>
    </row>
    <row r="786" spans="1:6" x14ac:dyDescent="0.3">
      <c r="A786" s="2" t="s">
        <v>967</v>
      </c>
      <c r="B786" s="1" t="s">
        <v>966</v>
      </c>
      <c r="C786" s="3">
        <v>0.75568903416951105</v>
      </c>
      <c r="D786" s="3">
        <v>0.81976531762968596</v>
      </c>
      <c r="E786" s="3">
        <v>2.3410884416997302</v>
      </c>
      <c r="F786" s="40">
        <v>2.08958382971838</v>
      </c>
    </row>
    <row r="787" spans="1:6" x14ac:dyDescent="0.3">
      <c r="A787" s="2" t="s">
        <v>969</v>
      </c>
      <c r="B787" s="1" t="s">
        <v>968</v>
      </c>
      <c r="C787" s="3">
        <v>0.63767363112095798</v>
      </c>
      <c r="D787" s="3">
        <v>0.74511745672180996</v>
      </c>
      <c r="E787" s="3">
        <v>2.4009044200176102</v>
      </c>
      <c r="F787" s="40">
        <v>2.0604546288201502</v>
      </c>
    </row>
    <row r="788" spans="1:6" x14ac:dyDescent="0.3">
      <c r="A788" s="1"/>
      <c r="B788" s="1" t="s">
        <v>970</v>
      </c>
      <c r="C788" s="1"/>
      <c r="D788" s="1"/>
      <c r="E788" s="1"/>
      <c r="F788" s="39"/>
    </row>
    <row r="789" spans="1:6" x14ac:dyDescent="0.3">
      <c r="A789" s="2" t="s">
        <v>972</v>
      </c>
      <c r="B789" s="1" t="s">
        <v>971</v>
      </c>
      <c r="C789" s="3">
        <v>0.52732285864789497</v>
      </c>
      <c r="D789" s="3">
        <v>0.63997435198786601</v>
      </c>
      <c r="E789" s="3">
        <v>2.07998890683879</v>
      </c>
      <c r="F789" s="40">
        <v>1.5692979237126099</v>
      </c>
    </row>
    <row r="790" spans="1:6" x14ac:dyDescent="0.3">
      <c r="A790" s="1"/>
      <c r="B790" s="1" t="s">
        <v>973</v>
      </c>
      <c r="C790" s="1"/>
      <c r="D790" s="1"/>
      <c r="E790" s="1"/>
      <c r="F790" s="39"/>
    </row>
    <row r="791" spans="1:6" x14ac:dyDescent="0.3">
      <c r="A791" s="2" t="s">
        <v>975</v>
      </c>
      <c r="B791" s="1" t="s">
        <v>974</v>
      </c>
      <c r="C791" s="3">
        <v>0.57620042870393995</v>
      </c>
      <c r="D791" s="3">
        <v>0.61037811998802505</v>
      </c>
      <c r="E791" s="3">
        <v>2.4128449249139399</v>
      </c>
      <c r="F791" s="40">
        <v>1.9127835438180001</v>
      </c>
    </row>
    <row r="792" spans="1:6" x14ac:dyDescent="0.3">
      <c r="A792" s="1"/>
      <c r="B792" s="1" t="s">
        <v>2073</v>
      </c>
      <c r="C792" s="1"/>
      <c r="D792" s="1"/>
      <c r="E792" s="1"/>
      <c r="F792" s="39"/>
    </row>
    <row r="793" spans="1:6" x14ac:dyDescent="0.3">
      <c r="A793" s="2" t="s">
        <v>977</v>
      </c>
      <c r="B793" s="1" t="s">
        <v>976</v>
      </c>
      <c r="C793" s="3">
        <v>0.44761989584508899</v>
      </c>
      <c r="D793" s="3">
        <v>0.51228886509395799</v>
      </c>
      <c r="E793" s="3">
        <v>2.1571697165981201</v>
      </c>
      <c r="F793" s="40">
        <v>1.59525205474915</v>
      </c>
    </row>
    <row r="794" spans="1:6" x14ac:dyDescent="0.3">
      <c r="A794" s="1"/>
      <c r="B794" s="1" t="s">
        <v>978</v>
      </c>
      <c r="C794" s="1"/>
      <c r="D794" s="1"/>
      <c r="E794" s="1"/>
      <c r="F794" s="39"/>
    </row>
    <row r="795" spans="1:6" x14ac:dyDescent="0.3">
      <c r="A795" s="2" t="s">
        <v>980</v>
      </c>
      <c r="B795" s="1" t="s">
        <v>979</v>
      </c>
      <c r="C795" s="3">
        <v>0.40317449237957598</v>
      </c>
      <c r="D795" s="1"/>
      <c r="E795" s="3">
        <v>2.52605409853778</v>
      </c>
      <c r="F795" s="39"/>
    </row>
    <row r="796" spans="1:6" x14ac:dyDescent="0.3">
      <c r="A796" s="1"/>
      <c r="B796" s="1" t="s">
        <v>981</v>
      </c>
      <c r="C796" s="1"/>
      <c r="D796" s="1"/>
      <c r="E796" s="1"/>
      <c r="F796" s="39"/>
    </row>
    <row r="797" spans="1:6" x14ac:dyDescent="0.3">
      <c r="A797" s="2" t="s">
        <v>983</v>
      </c>
      <c r="B797" s="1" t="s">
        <v>982</v>
      </c>
      <c r="C797" s="3">
        <v>0.72856124875531303</v>
      </c>
      <c r="D797" s="3">
        <v>0.89653756268905205</v>
      </c>
      <c r="E797" s="3">
        <v>0.57117366494348099</v>
      </c>
      <c r="F797" s="40">
        <v>0.49546390552233299</v>
      </c>
    </row>
    <row r="798" spans="1:6" x14ac:dyDescent="0.3">
      <c r="A798" s="2"/>
      <c r="B798" s="1" t="s">
        <v>2074</v>
      </c>
      <c r="C798" s="3">
        <f>MEDIAN(C778:C797)</f>
        <v>0.5517616436759174</v>
      </c>
      <c r="D798" s="3">
        <f>MEDIAN(D778:D797)</f>
        <v>0.63997435198786601</v>
      </c>
      <c r="E798" s="3">
        <f>MEDIAN(E778:E797)</f>
        <v>2.347400115297595</v>
      </c>
      <c r="F798" s="40">
        <f>MEDIAN(F778:F797)</f>
        <v>1.60380961232532</v>
      </c>
    </row>
    <row r="799" spans="1:6" x14ac:dyDescent="0.3">
      <c r="A799" s="2"/>
      <c r="B799" s="1" t="s">
        <v>984</v>
      </c>
      <c r="C799" s="3">
        <v>0.34879414815530302</v>
      </c>
      <c r="D799" s="3">
        <v>0.60595048209689195</v>
      </c>
      <c r="E799" s="3">
        <v>6.1770143283054003E-2</v>
      </c>
      <c r="F799" s="40">
        <v>0.45685225669805801</v>
      </c>
    </row>
    <row r="800" spans="1:6" x14ac:dyDescent="0.3">
      <c r="A800" s="2"/>
      <c r="B800" s="1"/>
      <c r="C800" s="3"/>
      <c r="D800" s="3"/>
      <c r="E800" s="3"/>
      <c r="F800" s="40"/>
    </row>
    <row r="801" spans="1:6" x14ac:dyDescent="0.3">
      <c r="A801" s="2"/>
      <c r="B801" s="1"/>
      <c r="C801" s="3"/>
      <c r="D801" s="3"/>
      <c r="E801" s="3"/>
      <c r="F801" s="40"/>
    </row>
    <row r="802" spans="1:6" x14ac:dyDescent="0.3">
      <c r="A802" s="2"/>
      <c r="B802" s="1"/>
      <c r="C802" s="3"/>
      <c r="D802" s="3"/>
      <c r="E802" s="3"/>
      <c r="F802" s="40"/>
    </row>
    <row r="803" spans="1:6" x14ac:dyDescent="0.3">
      <c r="A803" s="2"/>
      <c r="B803" s="1"/>
      <c r="C803" s="3"/>
      <c r="D803" s="3"/>
      <c r="E803" s="3"/>
      <c r="F803" s="40"/>
    </row>
    <row r="804" spans="1:6" x14ac:dyDescent="0.3">
      <c r="A804" s="2"/>
      <c r="B804" s="1"/>
      <c r="C804" s="3"/>
      <c r="D804" s="3"/>
      <c r="E804" s="3"/>
      <c r="F804" s="40"/>
    </row>
    <row r="805" spans="1:6" ht="17.399999999999999" x14ac:dyDescent="0.3">
      <c r="A805" s="5"/>
      <c r="B805" s="5" t="s">
        <v>985</v>
      </c>
      <c r="C805" s="5"/>
      <c r="D805" s="5"/>
      <c r="E805" s="5"/>
      <c r="F805" s="38"/>
    </row>
    <row r="806" spans="1:6" x14ac:dyDescent="0.3">
      <c r="A806" s="1"/>
      <c r="B806" s="1"/>
      <c r="C806" s="21" t="s">
        <v>2093</v>
      </c>
      <c r="D806" s="22" t="s">
        <v>2094</v>
      </c>
      <c r="E806" s="22" t="s">
        <v>2095</v>
      </c>
      <c r="F806" s="22" t="s">
        <v>2096</v>
      </c>
    </row>
    <row r="807" spans="1:6" x14ac:dyDescent="0.3">
      <c r="A807" s="1"/>
      <c r="B807" s="1" t="s">
        <v>2072</v>
      </c>
      <c r="C807" s="1"/>
      <c r="D807" s="1"/>
      <c r="E807" s="1"/>
      <c r="F807" s="39"/>
    </row>
    <row r="808" spans="1:6" x14ac:dyDescent="0.3">
      <c r="A808" s="1"/>
      <c r="B808" s="1" t="s">
        <v>986</v>
      </c>
      <c r="C808" s="1"/>
      <c r="D808" s="1"/>
      <c r="E808" s="1"/>
      <c r="F808" s="39"/>
    </row>
    <row r="809" spans="1:6" x14ac:dyDescent="0.3">
      <c r="A809" s="2" t="s">
        <v>988</v>
      </c>
      <c r="B809" s="1" t="s">
        <v>987</v>
      </c>
      <c r="C809" s="3">
        <v>2.1037272709041099</v>
      </c>
      <c r="D809" s="3">
        <v>2.4735643051459499</v>
      </c>
      <c r="E809" s="3">
        <v>1.3795560943680101</v>
      </c>
      <c r="F809" s="40">
        <v>1.3916815516426</v>
      </c>
    </row>
    <row r="810" spans="1:6" x14ac:dyDescent="0.3">
      <c r="A810" s="1"/>
      <c r="B810" s="1" t="s">
        <v>989</v>
      </c>
      <c r="C810" s="1"/>
      <c r="D810" s="1"/>
      <c r="E810" s="1"/>
      <c r="F810" s="39"/>
    </row>
    <row r="811" spans="1:6" x14ac:dyDescent="0.3">
      <c r="A811" s="2" t="s">
        <v>991</v>
      </c>
      <c r="B811" s="1" t="s">
        <v>990</v>
      </c>
      <c r="C811" s="3">
        <v>2.2763822809884902</v>
      </c>
      <c r="D811" s="3">
        <v>2.8899794335867801</v>
      </c>
      <c r="E811" s="3">
        <v>1.31418821804298</v>
      </c>
      <c r="F811" s="40">
        <v>1.25152906529275</v>
      </c>
    </row>
    <row r="812" spans="1:6" x14ac:dyDescent="0.3">
      <c r="A812" s="2" t="s">
        <v>993</v>
      </c>
      <c r="B812" s="1" t="s">
        <v>992</v>
      </c>
      <c r="C812" s="3">
        <v>2.4496745141574401</v>
      </c>
      <c r="D812" s="3">
        <v>2.9822166587376802</v>
      </c>
      <c r="E812" s="3">
        <v>1.4042208967614001</v>
      </c>
      <c r="F812" s="40">
        <v>1.3680255575839699</v>
      </c>
    </row>
    <row r="813" spans="1:6" x14ac:dyDescent="0.3">
      <c r="A813" s="2" t="s">
        <v>995</v>
      </c>
      <c r="B813" s="1" t="s">
        <v>994</v>
      </c>
      <c r="C813" s="3">
        <v>2.3269378874195898</v>
      </c>
      <c r="D813" s="3">
        <v>2.3990742669893899</v>
      </c>
      <c r="E813" s="3">
        <v>1.7202249178120399</v>
      </c>
      <c r="F813" s="40">
        <v>1.61238595685041</v>
      </c>
    </row>
    <row r="814" spans="1:6" x14ac:dyDescent="0.3">
      <c r="A814" s="2" t="s">
        <v>997</v>
      </c>
      <c r="B814" s="1" t="s">
        <v>996</v>
      </c>
      <c r="C814" s="3">
        <v>2.32227144459649</v>
      </c>
      <c r="D814" s="3">
        <v>2.3505028403708699</v>
      </c>
      <c r="E814" s="3">
        <v>1.71564721350394</v>
      </c>
      <c r="F814" s="40">
        <v>1.69001898490474</v>
      </c>
    </row>
    <row r="815" spans="1:6" x14ac:dyDescent="0.3">
      <c r="A815" s="2"/>
      <c r="B815" s="1" t="s">
        <v>2074</v>
      </c>
      <c r="C815" s="3">
        <f>MEDIAN(C809:C814)</f>
        <v>2.32227144459649</v>
      </c>
      <c r="D815" s="3">
        <f>MEDIAN(D809:D814)</f>
        <v>2.4735643051459499</v>
      </c>
      <c r="E815" s="3">
        <f>MEDIAN(E809:E814)</f>
        <v>1.4042208967614001</v>
      </c>
      <c r="F815" s="40">
        <f>MEDIAN(F809:F814)</f>
        <v>1.3916815516426</v>
      </c>
    </row>
    <row r="816" spans="1:6" x14ac:dyDescent="0.3">
      <c r="A816" s="2"/>
      <c r="B816" s="1" t="s">
        <v>998</v>
      </c>
      <c r="C816" s="3">
        <v>3.4681453700163898</v>
      </c>
      <c r="D816" s="3">
        <v>4.7755041624743901</v>
      </c>
      <c r="E816" s="3">
        <v>0.58084001871910196</v>
      </c>
      <c r="F816" s="40">
        <v>0.87324864698166005</v>
      </c>
    </row>
    <row r="817" spans="1:6" x14ac:dyDescent="0.3">
      <c r="A817" s="2"/>
      <c r="B817" s="1" t="s">
        <v>999</v>
      </c>
      <c r="C817" s="3">
        <v>1.8190784442855701</v>
      </c>
      <c r="D817" s="3">
        <v>2.1345057711101099</v>
      </c>
      <c r="E817" s="3">
        <v>0.619901768964356</v>
      </c>
      <c r="F817" s="40">
        <v>0.97567579993736897</v>
      </c>
    </row>
    <row r="818" spans="1:6" x14ac:dyDescent="0.3">
      <c r="A818" s="2"/>
      <c r="B818" s="1"/>
      <c r="C818" s="3"/>
      <c r="D818" s="3"/>
      <c r="E818" s="3"/>
      <c r="F818" s="40"/>
    </row>
    <row r="819" spans="1:6" x14ac:dyDescent="0.3">
      <c r="A819" s="2"/>
      <c r="B819" s="1"/>
      <c r="C819" s="3"/>
      <c r="D819" s="3"/>
      <c r="E819" s="3"/>
      <c r="F819" s="40"/>
    </row>
    <row r="820" spans="1:6" x14ac:dyDescent="0.3">
      <c r="A820" s="2"/>
      <c r="B820" s="1"/>
      <c r="C820" s="3"/>
      <c r="D820" s="3"/>
      <c r="E820" s="3"/>
      <c r="F820" s="40"/>
    </row>
    <row r="821" spans="1:6" x14ac:dyDescent="0.3">
      <c r="A821" s="2"/>
      <c r="B821" s="1"/>
      <c r="C821" s="3"/>
      <c r="D821" s="3"/>
      <c r="E821" s="3"/>
      <c r="F821" s="40"/>
    </row>
    <row r="822" spans="1:6" ht="17.399999999999999" x14ac:dyDescent="0.3">
      <c r="A822" s="5"/>
      <c r="B822" s="5" t="s">
        <v>1000</v>
      </c>
      <c r="C822" s="5"/>
      <c r="D822" s="5"/>
      <c r="E822" s="5"/>
      <c r="F822" s="38"/>
    </row>
    <row r="823" spans="1:6" x14ac:dyDescent="0.3">
      <c r="A823" s="1"/>
      <c r="B823" s="1"/>
      <c r="C823" s="21" t="s">
        <v>2093</v>
      </c>
      <c r="D823" s="22" t="s">
        <v>2094</v>
      </c>
      <c r="E823" s="22" t="s">
        <v>2095</v>
      </c>
      <c r="F823" s="22" t="s">
        <v>2096</v>
      </c>
    </row>
    <row r="824" spans="1:6" x14ac:dyDescent="0.3">
      <c r="A824" s="1"/>
      <c r="B824" s="1" t="s">
        <v>2072</v>
      </c>
      <c r="C824" s="1"/>
      <c r="D824" s="1"/>
      <c r="E824" s="1"/>
      <c r="F824" s="39"/>
    </row>
    <row r="825" spans="1:6" x14ac:dyDescent="0.3">
      <c r="A825" s="1"/>
      <c r="B825" s="1" t="s">
        <v>1001</v>
      </c>
      <c r="C825" s="1"/>
      <c r="D825" s="1"/>
      <c r="E825" s="1"/>
      <c r="F825" s="39"/>
    </row>
    <row r="826" spans="1:6" x14ac:dyDescent="0.3">
      <c r="A826" s="2" t="s">
        <v>1003</v>
      </c>
      <c r="B826" s="1" t="s">
        <v>1002</v>
      </c>
      <c r="C826" s="1"/>
      <c r="D826" s="1"/>
      <c r="E826" s="1"/>
      <c r="F826" s="39"/>
    </row>
    <row r="827" spans="1:6" x14ac:dyDescent="0.3">
      <c r="A827" s="1"/>
      <c r="B827" s="1" t="s">
        <v>1004</v>
      </c>
      <c r="C827" s="1"/>
      <c r="D827" s="1"/>
      <c r="E827" s="1"/>
      <c r="F827" s="39"/>
    </row>
    <row r="828" spans="1:6" x14ac:dyDescent="0.3">
      <c r="A828" s="2" t="s">
        <v>1006</v>
      </c>
      <c r="B828" s="1" t="s">
        <v>1005</v>
      </c>
      <c r="C828" s="3">
        <v>4.2012247077768796</v>
      </c>
      <c r="D828" s="3">
        <v>4.7448462826746098</v>
      </c>
      <c r="E828" s="3">
        <v>0.75156221619304597</v>
      </c>
      <c r="F828" s="40">
        <v>0.31792622725797798</v>
      </c>
    </row>
    <row r="829" spans="1:6" x14ac:dyDescent="0.3">
      <c r="A829" s="1"/>
      <c r="B829" s="1" t="s">
        <v>1007</v>
      </c>
      <c r="C829" s="1"/>
      <c r="D829" s="1"/>
      <c r="E829" s="1"/>
      <c r="F829" s="39"/>
    </row>
    <row r="830" spans="1:6" x14ac:dyDescent="0.3">
      <c r="A830" s="2" t="s">
        <v>1009</v>
      </c>
      <c r="B830" s="1" t="s">
        <v>1008</v>
      </c>
      <c r="C830" s="3">
        <v>4.0279579511550496</v>
      </c>
      <c r="D830" s="3">
        <v>4.5127172223487904</v>
      </c>
      <c r="E830" s="3">
        <v>1.19146036161374</v>
      </c>
      <c r="F830" s="40">
        <v>0.69886921539432101</v>
      </c>
    </row>
    <row r="831" spans="1:6" x14ac:dyDescent="0.3">
      <c r="A831" s="1"/>
      <c r="B831" s="1" t="s">
        <v>1010</v>
      </c>
      <c r="C831" s="1"/>
      <c r="D831" s="1"/>
      <c r="E831" s="1"/>
      <c r="F831" s="39"/>
    </row>
    <row r="832" spans="1:6" x14ac:dyDescent="0.3">
      <c r="A832" s="2" t="s">
        <v>1012</v>
      </c>
      <c r="B832" s="1" t="s">
        <v>1011</v>
      </c>
      <c r="C832" s="3">
        <v>4.0065160812286704</v>
      </c>
      <c r="D832" s="3">
        <v>4.4520575508812001</v>
      </c>
      <c r="E832" s="3">
        <v>1.1458458386797901</v>
      </c>
      <c r="F832" s="40">
        <v>0.70609691051530499</v>
      </c>
    </row>
    <row r="833" spans="1:6" x14ac:dyDescent="0.3">
      <c r="A833" s="1"/>
      <c r="B833" s="1" t="s">
        <v>1013</v>
      </c>
      <c r="C833" s="1"/>
      <c r="D833" s="1"/>
      <c r="E833" s="1"/>
      <c r="F833" s="39"/>
    </row>
    <row r="834" spans="1:6" x14ac:dyDescent="0.3">
      <c r="A834" s="2" t="s">
        <v>1015</v>
      </c>
      <c r="B834" s="1" t="s">
        <v>1014</v>
      </c>
      <c r="C834" s="3">
        <v>4.0811024189766698</v>
      </c>
      <c r="D834" s="3">
        <v>5.6522203312251103</v>
      </c>
      <c r="E834" s="3">
        <v>1.2062736844915201</v>
      </c>
      <c r="F834" s="40">
        <v>0.40768603934603098</v>
      </c>
    </row>
    <row r="835" spans="1:6" x14ac:dyDescent="0.3">
      <c r="A835" s="1"/>
      <c r="B835" s="1" t="s">
        <v>1016</v>
      </c>
      <c r="C835" s="1"/>
      <c r="D835" s="1"/>
      <c r="E835" s="1"/>
      <c r="F835" s="39"/>
    </row>
    <row r="836" spans="1:6" x14ac:dyDescent="0.3">
      <c r="A836" s="2" t="s">
        <v>1018</v>
      </c>
      <c r="B836" s="1" t="s">
        <v>1017</v>
      </c>
      <c r="C836" s="3">
        <v>4.0470571174705698</v>
      </c>
      <c r="D836" s="3">
        <v>5.6327958905130702</v>
      </c>
      <c r="E836" s="3">
        <v>1.34900262636185</v>
      </c>
      <c r="F836" s="40">
        <v>0.46441622870678601</v>
      </c>
    </row>
    <row r="837" spans="1:6" x14ac:dyDescent="0.3">
      <c r="A837" s="2" t="s">
        <v>1020</v>
      </c>
      <c r="B837" s="1" t="s">
        <v>1019</v>
      </c>
      <c r="C837" s="3">
        <v>3.6384380107085699</v>
      </c>
      <c r="D837" s="3">
        <v>4.1591714920985199</v>
      </c>
      <c r="E837" s="3">
        <v>1.4625871311643299</v>
      </c>
      <c r="F837" s="40">
        <v>1.01159685850874</v>
      </c>
    </row>
    <row r="838" spans="1:6" x14ac:dyDescent="0.3">
      <c r="A838" s="2" t="s">
        <v>1022</v>
      </c>
      <c r="B838" s="1" t="s">
        <v>1021</v>
      </c>
      <c r="C838" s="3">
        <v>3.75371212780732</v>
      </c>
      <c r="D838" s="3">
        <v>4.0118309225926003</v>
      </c>
      <c r="E838" s="3">
        <v>0.85963829611482201</v>
      </c>
      <c r="F838" s="40">
        <v>0.51037579988386195</v>
      </c>
    </row>
    <row r="839" spans="1:6" x14ac:dyDescent="0.3">
      <c r="A839" s="2" t="s">
        <v>1024</v>
      </c>
      <c r="B839" s="1" t="s">
        <v>1023</v>
      </c>
      <c r="C839" s="3">
        <v>4.2462111784797898</v>
      </c>
      <c r="D839" s="3">
        <v>4.36632937556905</v>
      </c>
      <c r="E839" s="3">
        <v>1.1736067296424399</v>
      </c>
      <c r="F839" s="40">
        <v>0.84111562501364701</v>
      </c>
    </row>
    <row r="840" spans="1:6" x14ac:dyDescent="0.3">
      <c r="A840" s="2" t="s">
        <v>1026</v>
      </c>
      <c r="B840" s="1" t="s">
        <v>1025</v>
      </c>
      <c r="C840" s="1"/>
      <c r="D840" s="1"/>
      <c r="E840" s="1"/>
      <c r="F840" s="39"/>
    </row>
    <row r="841" spans="1:6" x14ac:dyDescent="0.3">
      <c r="A841" s="2" t="s">
        <v>1028</v>
      </c>
      <c r="B841" s="1" t="s">
        <v>1027</v>
      </c>
      <c r="C841" s="3">
        <v>3.6515800810847101</v>
      </c>
      <c r="D841" s="3">
        <v>3.57002649898268</v>
      </c>
      <c r="E841" s="3">
        <v>1.5359435174481699</v>
      </c>
      <c r="F841" s="40">
        <v>1.2586615827648799</v>
      </c>
    </row>
    <row r="842" spans="1:6" x14ac:dyDescent="0.3">
      <c r="A842" s="1"/>
      <c r="B842" s="1" t="s">
        <v>1029</v>
      </c>
      <c r="C842" s="1"/>
      <c r="D842" s="1"/>
      <c r="E842" s="1"/>
      <c r="F842" s="39"/>
    </row>
    <row r="843" spans="1:6" x14ac:dyDescent="0.3">
      <c r="A843" s="2" t="s">
        <v>1031</v>
      </c>
      <c r="B843" s="1" t="s">
        <v>1030</v>
      </c>
      <c r="C843" s="3">
        <v>4.4469795274138697</v>
      </c>
      <c r="D843" s="3">
        <v>5.2904666448594604</v>
      </c>
      <c r="E843" s="3">
        <v>1.10770694989041</v>
      </c>
      <c r="F843" s="40">
        <v>0.51640729317933398</v>
      </c>
    </row>
    <row r="844" spans="1:6" x14ac:dyDescent="0.3">
      <c r="A844" s="2" t="s">
        <v>1033</v>
      </c>
      <c r="B844" s="1" t="s">
        <v>1032</v>
      </c>
      <c r="C844" s="1"/>
      <c r="D844" s="1"/>
      <c r="E844" s="1"/>
      <c r="F844" s="39"/>
    </row>
    <row r="845" spans="1:6" x14ac:dyDescent="0.3">
      <c r="A845" s="1"/>
      <c r="B845" s="1" t="s">
        <v>1034</v>
      </c>
      <c r="C845" s="1"/>
      <c r="D845" s="1"/>
      <c r="E845" s="1"/>
      <c r="F845" s="39"/>
    </row>
    <row r="846" spans="1:6" x14ac:dyDescent="0.3">
      <c r="A846" s="2" t="s">
        <v>1036</v>
      </c>
      <c r="B846" s="1" t="s">
        <v>1035</v>
      </c>
      <c r="C846" s="3">
        <v>2.39070246573253</v>
      </c>
      <c r="D846" s="3">
        <v>3.7399955268032099</v>
      </c>
      <c r="E846" s="3">
        <v>0.68322458994663104</v>
      </c>
      <c r="F846" s="40">
        <v>2.8821502638476802E-2</v>
      </c>
    </row>
    <row r="847" spans="1:6" x14ac:dyDescent="0.3">
      <c r="A847" s="1"/>
      <c r="B847" s="1" t="s">
        <v>1037</v>
      </c>
      <c r="C847" s="1"/>
      <c r="D847" s="1"/>
      <c r="E847" s="1"/>
      <c r="F847" s="39"/>
    </row>
    <row r="848" spans="1:6" x14ac:dyDescent="0.3">
      <c r="A848" s="2" t="s">
        <v>1039</v>
      </c>
      <c r="B848" s="1" t="s">
        <v>1038</v>
      </c>
      <c r="C848" s="3">
        <v>4.7107329895384797</v>
      </c>
      <c r="D848" s="3">
        <v>4.9769489720455704</v>
      </c>
      <c r="E848" s="3">
        <v>0.69191437393295896</v>
      </c>
      <c r="F848" s="40">
        <v>0.402050603349491</v>
      </c>
    </row>
    <row r="849" spans="1:6" x14ac:dyDescent="0.3">
      <c r="A849" s="1"/>
      <c r="B849" s="1" t="s">
        <v>1040</v>
      </c>
      <c r="C849" s="1"/>
      <c r="D849" s="1"/>
      <c r="E849" s="1"/>
      <c r="F849" s="39"/>
    </row>
    <row r="850" spans="1:6" x14ac:dyDescent="0.3">
      <c r="A850" s="2" t="s">
        <v>1042</v>
      </c>
      <c r="B850" s="1" t="s">
        <v>1041</v>
      </c>
      <c r="C850" s="3">
        <v>2.4362602337025798</v>
      </c>
      <c r="D850" s="1"/>
      <c r="E850" s="3">
        <v>0.96004923316920798</v>
      </c>
      <c r="F850" s="39"/>
    </row>
    <row r="851" spans="1:6" x14ac:dyDescent="0.3">
      <c r="A851" s="1"/>
      <c r="B851" s="1" t="s">
        <v>1043</v>
      </c>
      <c r="C851" s="1"/>
      <c r="D851" s="1"/>
      <c r="E851" s="1"/>
      <c r="F851" s="39"/>
    </row>
    <row r="852" spans="1:6" x14ac:dyDescent="0.3">
      <c r="A852" s="2" t="s">
        <v>1045</v>
      </c>
      <c r="B852" s="1" t="s">
        <v>1044</v>
      </c>
      <c r="C852" s="1"/>
      <c r="D852" s="1"/>
      <c r="E852" s="1"/>
      <c r="F852" s="39"/>
    </row>
    <row r="853" spans="1:6" x14ac:dyDescent="0.3">
      <c r="A853" s="1"/>
      <c r="B853" s="1" t="s">
        <v>1046</v>
      </c>
      <c r="C853" s="1"/>
      <c r="D853" s="1"/>
      <c r="E853" s="1"/>
      <c r="F853" s="39"/>
    </row>
    <row r="854" spans="1:6" x14ac:dyDescent="0.3">
      <c r="A854" s="2" t="s">
        <v>1048</v>
      </c>
      <c r="B854" s="1" t="s">
        <v>1047</v>
      </c>
      <c r="C854" s="1"/>
      <c r="D854" s="1"/>
      <c r="E854" s="1"/>
      <c r="F854" s="39"/>
    </row>
    <row r="855" spans="1:6" x14ac:dyDescent="0.3">
      <c r="A855" s="2" t="s">
        <v>1050</v>
      </c>
      <c r="B855" s="1" t="s">
        <v>1049</v>
      </c>
      <c r="C855" s="3">
        <v>2.0982598273199402</v>
      </c>
      <c r="D855" s="3">
        <v>2.7763905817040602</v>
      </c>
      <c r="E855" s="3">
        <v>1.0064728034889501</v>
      </c>
      <c r="F855" s="40">
        <v>-4.8163366142114597E-2</v>
      </c>
    </row>
    <row r="856" spans="1:6" x14ac:dyDescent="0.3">
      <c r="A856" s="2" t="s">
        <v>1052</v>
      </c>
      <c r="B856" s="1" t="s">
        <v>1051</v>
      </c>
      <c r="C856" s="3">
        <v>1.48428477896164</v>
      </c>
      <c r="D856" s="1"/>
      <c r="E856" s="3">
        <v>1.5761273711246699</v>
      </c>
      <c r="F856" s="39"/>
    </row>
    <row r="857" spans="1:6" x14ac:dyDescent="0.3">
      <c r="A857" s="1"/>
      <c r="B857" s="1" t="s">
        <v>1053</v>
      </c>
      <c r="C857" s="1"/>
      <c r="D857" s="1"/>
      <c r="E857" s="1"/>
      <c r="F857" s="39"/>
    </row>
    <row r="858" spans="1:6" x14ac:dyDescent="0.3">
      <c r="A858" s="2" t="s">
        <v>1055</v>
      </c>
      <c r="B858" s="1" t="s">
        <v>1054</v>
      </c>
      <c r="C858" s="3">
        <v>4.2228672723300598</v>
      </c>
      <c r="D858" s="3">
        <v>4.71141525033556</v>
      </c>
      <c r="E858" s="3">
        <v>1.0228518002677001</v>
      </c>
      <c r="F858" s="40">
        <v>0.29342593037987102</v>
      </c>
    </row>
    <row r="859" spans="1:6" x14ac:dyDescent="0.3">
      <c r="A859" s="1"/>
      <c r="B859" s="1" t="s">
        <v>1056</v>
      </c>
      <c r="C859" s="1"/>
      <c r="D859" s="1"/>
      <c r="E859" s="1"/>
      <c r="F859" s="39"/>
    </row>
    <row r="860" spans="1:6" x14ac:dyDescent="0.3">
      <c r="A860" s="2" t="s">
        <v>1058</v>
      </c>
      <c r="B860" s="1" t="s">
        <v>1057</v>
      </c>
      <c r="C860" s="3">
        <v>4.2544493006903696</v>
      </c>
      <c r="D860" s="3">
        <v>4.7450296032252002</v>
      </c>
      <c r="E860" s="3">
        <v>1.02220581579081</v>
      </c>
      <c r="F860" s="40">
        <v>0.19405743706373499</v>
      </c>
    </row>
    <row r="861" spans="1:6" x14ac:dyDescent="0.3">
      <c r="A861" s="2" t="s">
        <v>1060</v>
      </c>
      <c r="B861" s="1" t="s">
        <v>1059</v>
      </c>
      <c r="C861" s="3">
        <v>3.14050640158292</v>
      </c>
      <c r="D861" s="1"/>
      <c r="E861" s="3">
        <v>1.3763492166634901</v>
      </c>
      <c r="F861" s="39"/>
    </row>
    <row r="862" spans="1:6" x14ac:dyDescent="0.3">
      <c r="A862" s="2"/>
      <c r="B862" s="1" t="s">
        <v>2074</v>
      </c>
      <c r="C862" s="3">
        <f>MEDIAN(C826:C861)</f>
        <v>4.01723701619186</v>
      </c>
      <c r="D862" s="3">
        <f>MEDIAN(D826:D861)</f>
        <v>4.5127172223487904</v>
      </c>
      <c r="E862" s="3">
        <f>MEDIAN(E826:E861)</f>
        <v>1.1267763942851001</v>
      </c>
      <c r="F862" s="40">
        <f>MEDIAN(F826:F861)</f>
        <v>0.46441622870678601</v>
      </c>
    </row>
    <row r="863" spans="1:6" x14ac:dyDescent="0.3">
      <c r="A863" s="2"/>
      <c r="B863" s="1" t="s">
        <v>1061</v>
      </c>
      <c r="C863" s="3">
        <v>3.9725039342419701</v>
      </c>
      <c r="D863" s="3">
        <v>4.8087578907123403</v>
      </c>
      <c r="E863" s="3">
        <v>1.39531424943293</v>
      </c>
      <c r="F863" s="40">
        <v>0.82914452274297401</v>
      </c>
    </row>
    <row r="864" spans="1:6" x14ac:dyDescent="0.3">
      <c r="A864" s="2"/>
      <c r="B864" s="1" t="s">
        <v>1062</v>
      </c>
      <c r="C864" s="3">
        <v>5.6604620091269497</v>
      </c>
      <c r="D864" s="3">
        <v>7.0349083273666402</v>
      </c>
      <c r="E864" s="3">
        <v>1.1700893396943399</v>
      </c>
      <c r="F864" s="40">
        <v>1.1080975609216199</v>
      </c>
    </row>
    <row r="865" spans="1:6" x14ac:dyDescent="0.3">
      <c r="A865" s="2"/>
      <c r="B865" s="1" t="s">
        <v>1063</v>
      </c>
      <c r="C865" s="3">
        <v>4.0513724236931496</v>
      </c>
      <c r="D865" s="3">
        <v>5.0780019076215099</v>
      </c>
      <c r="E865" s="3">
        <v>1.32361777867646</v>
      </c>
      <c r="F865" s="40">
        <v>0.69287299589255003</v>
      </c>
    </row>
    <row r="866" spans="1:6" x14ac:dyDescent="0.3">
      <c r="A866" s="2"/>
      <c r="B866" s="1"/>
      <c r="C866" s="3"/>
      <c r="D866" s="3"/>
      <c r="E866" s="3"/>
      <c r="F866" s="40"/>
    </row>
    <row r="867" spans="1:6" x14ac:dyDescent="0.3">
      <c r="A867" s="2"/>
      <c r="B867" s="1"/>
      <c r="C867" s="3"/>
      <c r="D867" s="3"/>
      <c r="E867" s="3"/>
      <c r="F867" s="40"/>
    </row>
    <row r="868" spans="1:6" x14ac:dyDescent="0.3">
      <c r="A868" s="2"/>
      <c r="B868" s="1"/>
      <c r="C868" s="3"/>
      <c r="D868" s="3"/>
      <c r="E868" s="3"/>
      <c r="F868" s="40"/>
    </row>
    <row r="869" spans="1:6" x14ac:dyDescent="0.3">
      <c r="A869" s="2"/>
      <c r="B869" s="1"/>
      <c r="C869" s="3"/>
      <c r="D869" s="3"/>
      <c r="E869" s="3"/>
      <c r="F869" s="40"/>
    </row>
    <row r="870" spans="1:6" ht="17.399999999999999" x14ac:dyDescent="0.3">
      <c r="A870" s="5"/>
      <c r="B870" s="5" t="s">
        <v>1064</v>
      </c>
      <c r="C870" s="5"/>
      <c r="D870" s="5"/>
      <c r="E870" s="5"/>
      <c r="F870" s="38"/>
    </row>
    <row r="871" spans="1:6" x14ac:dyDescent="0.3">
      <c r="A871" s="1"/>
      <c r="B871" s="1"/>
      <c r="C871" s="21" t="s">
        <v>2093</v>
      </c>
      <c r="D871" s="22" t="s">
        <v>2094</v>
      </c>
      <c r="E871" s="22" t="s">
        <v>2095</v>
      </c>
      <c r="F871" s="22" t="s">
        <v>2096</v>
      </c>
    </row>
    <row r="872" spans="1:6" x14ac:dyDescent="0.3">
      <c r="A872" s="1"/>
      <c r="B872" s="1" t="s">
        <v>2072</v>
      </c>
      <c r="C872" s="1"/>
      <c r="D872" s="1"/>
      <c r="E872" s="1"/>
      <c r="F872" s="39"/>
    </row>
    <row r="873" spans="1:6" x14ac:dyDescent="0.3">
      <c r="A873" s="1"/>
      <c r="B873" s="1" t="s">
        <v>1065</v>
      </c>
      <c r="C873" s="1"/>
      <c r="D873" s="1"/>
      <c r="E873" s="1"/>
      <c r="F873" s="39"/>
    </row>
    <row r="874" spans="1:6" x14ac:dyDescent="0.3">
      <c r="A874" s="2" t="s">
        <v>1067</v>
      </c>
      <c r="B874" s="1" t="s">
        <v>1066</v>
      </c>
      <c r="C874" s="1"/>
      <c r="D874" s="1"/>
      <c r="E874" s="1"/>
      <c r="F874" s="39"/>
    </row>
    <row r="875" spans="1:6" x14ac:dyDescent="0.3">
      <c r="A875" s="2" t="s">
        <v>1069</v>
      </c>
      <c r="B875" s="1" t="s">
        <v>1068</v>
      </c>
      <c r="C875" s="3">
        <v>3.0334065787436</v>
      </c>
      <c r="D875" s="3">
        <v>3.4043078982019899</v>
      </c>
      <c r="E875" s="3">
        <v>0.98478476424982098</v>
      </c>
      <c r="F875" s="40">
        <v>0.72292321080550104</v>
      </c>
    </row>
    <row r="876" spans="1:6" x14ac:dyDescent="0.3">
      <c r="A876" s="1"/>
      <c r="B876" s="1" t="s">
        <v>1070</v>
      </c>
      <c r="C876" s="1"/>
      <c r="D876" s="1"/>
      <c r="E876" s="1"/>
      <c r="F876" s="39"/>
    </row>
    <row r="877" spans="1:6" x14ac:dyDescent="0.3">
      <c r="A877" s="2" t="s">
        <v>1072</v>
      </c>
      <c r="B877" s="1" t="s">
        <v>1071</v>
      </c>
      <c r="C877" s="3">
        <v>1.44215901538576</v>
      </c>
      <c r="D877" s="3">
        <v>1.69995595967559</v>
      </c>
      <c r="E877" s="3">
        <v>1.52649196778667</v>
      </c>
      <c r="F877" s="40">
        <v>0.92132888660548096</v>
      </c>
    </row>
    <row r="878" spans="1:6" x14ac:dyDescent="0.3">
      <c r="A878" s="2" t="s">
        <v>1074</v>
      </c>
      <c r="B878" s="1" t="s">
        <v>1073</v>
      </c>
      <c r="C878" s="3">
        <v>1.4304109103038301</v>
      </c>
      <c r="D878" s="3">
        <v>1.67923987184177</v>
      </c>
      <c r="E878" s="3">
        <v>1.4579399703621601</v>
      </c>
      <c r="F878" s="40">
        <v>0.87243088246410005</v>
      </c>
    </row>
    <row r="879" spans="1:6" x14ac:dyDescent="0.3">
      <c r="A879" s="1"/>
      <c r="B879" s="1" t="s">
        <v>1075</v>
      </c>
      <c r="C879" s="1"/>
      <c r="D879" s="1"/>
      <c r="E879" s="1"/>
      <c r="F879" s="39"/>
    </row>
    <row r="880" spans="1:6" x14ac:dyDescent="0.3">
      <c r="A880" s="2" t="s">
        <v>1077</v>
      </c>
      <c r="B880" s="1" t="s">
        <v>1076</v>
      </c>
      <c r="C880" s="3">
        <v>1.5208369516018301</v>
      </c>
      <c r="D880" s="3">
        <v>2.0957589898317899</v>
      </c>
      <c r="E880" s="3">
        <v>1.52067289495133</v>
      </c>
      <c r="F880" s="40">
        <v>0.611967438288334</v>
      </c>
    </row>
    <row r="881" spans="1:6" x14ac:dyDescent="0.3">
      <c r="A881" s="2" t="s">
        <v>1079</v>
      </c>
      <c r="B881" s="1" t="s">
        <v>1078</v>
      </c>
      <c r="C881" s="3">
        <v>2.8133972607653899</v>
      </c>
      <c r="D881" s="3">
        <v>2.90350327455974</v>
      </c>
      <c r="E881" s="3">
        <v>0.46356198790958297</v>
      </c>
      <c r="F881" s="40">
        <v>0.82729191063921703</v>
      </c>
    </row>
    <row r="882" spans="1:6" x14ac:dyDescent="0.3">
      <c r="A882" s="2" t="s">
        <v>1081</v>
      </c>
      <c r="B882" s="1" t="s">
        <v>1080</v>
      </c>
      <c r="C882" s="3">
        <v>1.46707943086797</v>
      </c>
      <c r="D882" s="3">
        <v>1.74816908703386</v>
      </c>
      <c r="E882" s="3">
        <v>1.51876773904197</v>
      </c>
      <c r="F882" s="40">
        <v>0.87186934209082001</v>
      </c>
    </row>
    <row r="883" spans="1:6" x14ac:dyDescent="0.3">
      <c r="A883" s="2" t="s">
        <v>1083</v>
      </c>
      <c r="B883" s="1" t="s">
        <v>1082</v>
      </c>
      <c r="C883" s="1"/>
      <c r="D883" s="1"/>
      <c r="E883" s="1"/>
      <c r="F883" s="39"/>
    </row>
    <row r="884" spans="1:6" x14ac:dyDescent="0.3">
      <c r="A884" s="2" t="s">
        <v>1085</v>
      </c>
      <c r="B884" s="1" t="s">
        <v>1084</v>
      </c>
      <c r="C884" s="3">
        <v>3.1165730625693802</v>
      </c>
      <c r="D884" s="1"/>
      <c r="E884" s="3">
        <v>1.08004381941442</v>
      </c>
      <c r="F884" s="39"/>
    </row>
    <row r="885" spans="1:6" x14ac:dyDescent="0.3">
      <c r="A885" s="2" t="s">
        <v>1087</v>
      </c>
      <c r="B885" s="1" t="s">
        <v>1086</v>
      </c>
      <c r="C885" s="3">
        <v>3.54094466034012</v>
      </c>
      <c r="D885" s="3">
        <v>3.6826178983307201</v>
      </c>
      <c r="E885" s="3">
        <v>0.99514018106609603</v>
      </c>
      <c r="F885" s="40">
        <v>0.89906647482592195</v>
      </c>
    </row>
    <row r="886" spans="1:6" x14ac:dyDescent="0.3">
      <c r="A886" s="2" t="s">
        <v>1089</v>
      </c>
      <c r="B886" s="1" t="s">
        <v>1088</v>
      </c>
      <c r="C886" s="3">
        <v>2.3272108879377802</v>
      </c>
      <c r="D886" s="1"/>
      <c r="E886" s="3">
        <v>1.41305050387817</v>
      </c>
      <c r="F886" s="39"/>
    </row>
    <row r="887" spans="1:6" x14ac:dyDescent="0.3">
      <c r="A887" s="2" t="s">
        <v>1091</v>
      </c>
      <c r="B887" s="1" t="s">
        <v>1090</v>
      </c>
      <c r="C887" s="3">
        <v>2.2543722602704701</v>
      </c>
      <c r="D887" s="1"/>
      <c r="E887" s="3">
        <v>1.4355330612703401</v>
      </c>
      <c r="F887" s="39"/>
    </row>
    <row r="888" spans="1:6" x14ac:dyDescent="0.3">
      <c r="A888" s="2" t="s">
        <v>1093</v>
      </c>
      <c r="B888" s="1" t="s">
        <v>1092</v>
      </c>
      <c r="C888" s="3">
        <v>3.6748305914591701</v>
      </c>
      <c r="D888" s="3">
        <v>6.2078365835257499</v>
      </c>
      <c r="E888" s="3">
        <v>1.20182090067082</v>
      </c>
      <c r="F888" s="40">
        <v>1.1713948484773999</v>
      </c>
    </row>
    <row r="889" spans="1:6" x14ac:dyDescent="0.3">
      <c r="A889" s="2" t="s">
        <v>1095</v>
      </c>
      <c r="B889" s="1" t="s">
        <v>1094</v>
      </c>
      <c r="C889" s="1"/>
      <c r="D889" s="1"/>
      <c r="E889" s="1"/>
      <c r="F889" s="39"/>
    </row>
    <row r="890" spans="1:6" x14ac:dyDescent="0.3">
      <c r="A890" s="1"/>
      <c r="B890" s="1" t="s">
        <v>1096</v>
      </c>
      <c r="C890" s="1"/>
      <c r="D890" s="1"/>
      <c r="E890" s="1"/>
      <c r="F890" s="39"/>
    </row>
    <row r="891" spans="1:6" ht="25.2" x14ac:dyDescent="0.3">
      <c r="A891" s="2" t="s">
        <v>1098</v>
      </c>
      <c r="B891" s="1" t="s">
        <v>1097</v>
      </c>
      <c r="C891" s="1"/>
      <c r="D891" s="1"/>
      <c r="E891" s="1"/>
      <c r="F891" s="39"/>
    </row>
    <row r="892" spans="1:6" x14ac:dyDescent="0.3">
      <c r="A892" s="1"/>
      <c r="B892" s="1" t="s">
        <v>2073</v>
      </c>
      <c r="C892" s="1"/>
      <c r="D892" s="1"/>
      <c r="E892" s="1"/>
      <c r="F892" s="39"/>
    </row>
    <row r="893" spans="1:6" x14ac:dyDescent="0.3">
      <c r="A893" s="2" t="s">
        <v>1100</v>
      </c>
      <c r="B893" s="1" t="s">
        <v>1099</v>
      </c>
      <c r="C893" s="3">
        <v>1.25828344664347</v>
      </c>
      <c r="D893" s="3">
        <v>1.43840694476125</v>
      </c>
      <c r="E893" s="3">
        <v>1.0599056763397801</v>
      </c>
      <c r="F893" s="40">
        <v>0.936867124237166</v>
      </c>
    </row>
    <row r="894" spans="1:6" x14ac:dyDescent="0.3">
      <c r="A894" s="2" t="s">
        <v>1102</v>
      </c>
      <c r="B894" s="1" t="s">
        <v>1101</v>
      </c>
      <c r="C894" s="1"/>
      <c r="D894" s="1"/>
      <c r="E894" s="1"/>
      <c r="F894" s="39"/>
    </row>
    <row r="895" spans="1:6" x14ac:dyDescent="0.3">
      <c r="A895" s="2"/>
      <c r="B895" s="1" t="s">
        <v>2074</v>
      </c>
      <c r="C895" s="3">
        <f>MEDIAN(C875:C894)</f>
        <v>2.2907915741041252</v>
      </c>
      <c r="D895" s="1"/>
      <c r="E895" s="1"/>
      <c r="F895" s="39"/>
    </row>
    <row r="896" spans="1:6" x14ac:dyDescent="0.3">
      <c r="A896" s="2"/>
      <c r="B896" s="1"/>
      <c r="C896" s="1"/>
      <c r="D896" s="1"/>
      <c r="E896" s="1"/>
      <c r="F896" s="39"/>
    </row>
    <row r="897" spans="1:6" x14ac:dyDescent="0.3">
      <c r="A897" s="2"/>
      <c r="B897" s="1"/>
      <c r="C897" s="1"/>
      <c r="D897" s="1"/>
      <c r="E897" s="1"/>
      <c r="F897" s="39"/>
    </row>
    <row r="898" spans="1:6" x14ac:dyDescent="0.3">
      <c r="A898" s="2"/>
      <c r="B898" s="1"/>
      <c r="C898" s="1"/>
      <c r="D898" s="1"/>
      <c r="E898" s="1"/>
      <c r="F898" s="39"/>
    </row>
    <row r="899" spans="1:6" ht="17.399999999999999" x14ac:dyDescent="0.3">
      <c r="A899" s="5"/>
      <c r="B899" s="5" t="s">
        <v>1103</v>
      </c>
      <c r="C899" s="5"/>
      <c r="D899" s="5"/>
      <c r="E899" s="5"/>
      <c r="F899" s="38"/>
    </row>
    <row r="900" spans="1:6" x14ac:dyDescent="0.3">
      <c r="A900" s="1"/>
      <c r="B900" s="1"/>
      <c r="C900" s="21" t="s">
        <v>2093</v>
      </c>
      <c r="D900" s="22" t="s">
        <v>2094</v>
      </c>
      <c r="E900" s="22" t="s">
        <v>2095</v>
      </c>
      <c r="F900" s="22" t="s">
        <v>2096</v>
      </c>
    </row>
    <row r="901" spans="1:6" x14ac:dyDescent="0.3">
      <c r="A901" s="1"/>
      <c r="B901" s="1" t="s">
        <v>2072</v>
      </c>
      <c r="C901" s="1"/>
      <c r="D901" s="1"/>
      <c r="E901" s="1"/>
      <c r="F901" s="39"/>
    </row>
    <row r="902" spans="1:6" x14ac:dyDescent="0.3">
      <c r="A902" s="1"/>
      <c r="B902" s="1" t="s">
        <v>1104</v>
      </c>
      <c r="C902" s="1"/>
      <c r="D902" s="1"/>
      <c r="E902" s="1"/>
      <c r="F902" s="39"/>
    </row>
    <row r="903" spans="1:6" x14ac:dyDescent="0.3">
      <c r="A903" s="2" t="s">
        <v>1106</v>
      </c>
      <c r="B903" s="1" t="s">
        <v>1105</v>
      </c>
      <c r="C903" s="3">
        <v>1.43692930282647</v>
      </c>
      <c r="D903" s="3">
        <v>1.75595250507613</v>
      </c>
      <c r="E903" s="3">
        <v>1.32558297934556</v>
      </c>
      <c r="F903" s="40">
        <v>1.28623290107305</v>
      </c>
    </row>
    <row r="904" spans="1:6" x14ac:dyDescent="0.3">
      <c r="A904" s="1"/>
      <c r="B904" s="1" t="s">
        <v>1107</v>
      </c>
      <c r="C904" s="1"/>
      <c r="D904" s="1"/>
      <c r="E904" s="1"/>
      <c r="F904" s="39"/>
    </row>
    <row r="905" spans="1:6" x14ac:dyDescent="0.3">
      <c r="A905" s="2" t="s">
        <v>1109</v>
      </c>
      <c r="B905" s="1" t="s">
        <v>1108</v>
      </c>
      <c r="C905" s="3">
        <v>1.49076034920434</v>
      </c>
      <c r="D905" s="3">
        <v>1.4537318676989299</v>
      </c>
      <c r="E905" s="3">
        <v>1.4170254359066801</v>
      </c>
      <c r="F905" s="40">
        <v>1.2299907218372499</v>
      </c>
    </row>
    <row r="906" spans="1:6" x14ac:dyDescent="0.3">
      <c r="A906" s="1"/>
      <c r="B906" s="1" t="s">
        <v>1110</v>
      </c>
      <c r="C906" s="1"/>
      <c r="D906" s="1"/>
      <c r="E906" s="1"/>
      <c r="F906" s="39"/>
    </row>
    <row r="907" spans="1:6" x14ac:dyDescent="0.3">
      <c r="A907" s="2" t="s">
        <v>1112</v>
      </c>
      <c r="B907" s="1" t="s">
        <v>1111</v>
      </c>
      <c r="C907" s="3">
        <v>1.04523953213543</v>
      </c>
      <c r="D907" s="3">
        <v>1.16624354023448</v>
      </c>
      <c r="E907" s="3">
        <v>2.0662687606500598</v>
      </c>
      <c r="F907" s="40">
        <v>1.6666854513546401</v>
      </c>
    </row>
    <row r="908" spans="1:6" x14ac:dyDescent="0.3">
      <c r="A908" s="2" t="s">
        <v>1114</v>
      </c>
      <c r="B908" s="1" t="s">
        <v>1113</v>
      </c>
      <c r="C908" s="3">
        <v>1.0148420136099801</v>
      </c>
      <c r="D908" s="3">
        <v>1.1083616218688199</v>
      </c>
      <c r="E908" s="3">
        <v>2.1141324159785899</v>
      </c>
      <c r="F908" s="40">
        <v>1.7342731164698599</v>
      </c>
    </row>
    <row r="909" spans="1:6" x14ac:dyDescent="0.3">
      <c r="A909" s="1"/>
      <c r="B909" s="1" t="s">
        <v>1115</v>
      </c>
      <c r="C909" s="1"/>
      <c r="D909" s="1"/>
      <c r="E909" s="1"/>
      <c r="F909" s="39"/>
    </row>
    <row r="910" spans="1:6" x14ac:dyDescent="0.3">
      <c r="A910" s="2" t="s">
        <v>1117</v>
      </c>
      <c r="B910" s="1" t="s">
        <v>1116</v>
      </c>
      <c r="C910" s="3">
        <v>1.2085992103143099</v>
      </c>
      <c r="D910" s="3">
        <v>1.4709354234456899</v>
      </c>
      <c r="E910" s="3">
        <v>1.66558996705733</v>
      </c>
      <c r="F910" s="40">
        <v>1.31590454507636</v>
      </c>
    </row>
    <row r="911" spans="1:6" x14ac:dyDescent="0.3">
      <c r="A911" s="2" t="s">
        <v>1119</v>
      </c>
      <c r="B911" s="1" t="s">
        <v>1118</v>
      </c>
      <c r="C911" s="3">
        <v>1.8954708758488401</v>
      </c>
      <c r="D911" s="3">
        <v>2.1954190326543799</v>
      </c>
      <c r="E911" s="3">
        <v>1.55559549148618</v>
      </c>
      <c r="F911" s="40">
        <v>1.30447349663445</v>
      </c>
    </row>
    <row r="912" spans="1:6" x14ac:dyDescent="0.3">
      <c r="A912" s="2" t="s">
        <v>1121</v>
      </c>
      <c r="B912" s="1" t="s">
        <v>1120</v>
      </c>
      <c r="C912" s="3">
        <v>1.91362817119337</v>
      </c>
      <c r="D912" s="3">
        <v>2.26544022558911</v>
      </c>
      <c r="E912" s="3">
        <v>1.64533679440161</v>
      </c>
      <c r="F912" s="40">
        <v>1.3478387918355399</v>
      </c>
    </row>
    <row r="913" spans="1:6" x14ac:dyDescent="0.3">
      <c r="A913" s="2" t="s">
        <v>1123</v>
      </c>
      <c r="B913" s="1" t="s">
        <v>1122</v>
      </c>
      <c r="C913" s="3">
        <v>0.88711795199422805</v>
      </c>
      <c r="D913" s="3">
        <v>1.21961651673325</v>
      </c>
      <c r="E913" s="3">
        <v>1.6403585556784701</v>
      </c>
      <c r="F913" s="40">
        <v>1.2237141200680199</v>
      </c>
    </row>
    <row r="914" spans="1:6" x14ac:dyDescent="0.3">
      <c r="A914" s="2" t="s">
        <v>1125</v>
      </c>
      <c r="B914" s="1" t="s">
        <v>1124</v>
      </c>
      <c r="C914" s="3">
        <v>0.85139316310396396</v>
      </c>
      <c r="D914" s="3">
        <v>0.97079353103787003</v>
      </c>
      <c r="E914" s="3">
        <v>2.3686539009727401</v>
      </c>
      <c r="F914" s="40">
        <v>2.2462282082288998</v>
      </c>
    </row>
    <row r="915" spans="1:6" x14ac:dyDescent="0.3">
      <c r="A915" s="2" t="s">
        <v>1127</v>
      </c>
      <c r="B915" s="1" t="s">
        <v>1126</v>
      </c>
      <c r="C915" s="3">
        <v>2.95105962533875</v>
      </c>
      <c r="D915" s="3">
        <v>3.3351547949954399</v>
      </c>
      <c r="E915" s="3">
        <v>1.45481526808385</v>
      </c>
      <c r="F915" s="40">
        <v>1.26813496371737</v>
      </c>
    </row>
    <row r="916" spans="1:6" x14ac:dyDescent="0.3">
      <c r="A916" s="2" t="s">
        <v>1129</v>
      </c>
      <c r="B916" s="1" t="s">
        <v>1128</v>
      </c>
      <c r="C916" s="3">
        <v>1.4881970738674799</v>
      </c>
      <c r="D916" s="3">
        <v>1.8405961944909399</v>
      </c>
      <c r="E916" s="3">
        <v>1.5611846380273899</v>
      </c>
      <c r="F916" s="40">
        <v>1.4736927942094999</v>
      </c>
    </row>
    <row r="917" spans="1:6" x14ac:dyDescent="0.3">
      <c r="A917" s="2" t="s">
        <v>1131</v>
      </c>
      <c r="B917" s="1" t="s">
        <v>1130</v>
      </c>
      <c r="C917" s="3">
        <v>1.14325747997044</v>
      </c>
      <c r="D917" s="1"/>
      <c r="E917" s="3">
        <v>1.28508366312391</v>
      </c>
      <c r="F917" s="39"/>
    </row>
    <row r="918" spans="1:6" x14ac:dyDescent="0.3">
      <c r="A918" s="1"/>
      <c r="B918" s="1" t="s">
        <v>1132</v>
      </c>
      <c r="C918" s="1"/>
      <c r="D918" s="1"/>
      <c r="E918" s="1"/>
      <c r="F918" s="39"/>
    </row>
    <row r="919" spans="1:6" x14ac:dyDescent="0.3">
      <c r="A919" s="2" t="s">
        <v>1134</v>
      </c>
      <c r="B919" s="1" t="s">
        <v>1133</v>
      </c>
      <c r="C919" s="3">
        <v>2.2834405561382001</v>
      </c>
      <c r="D919" s="3">
        <v>2.6420627920600399</v>
      </c>
      <c r="E919" s="3">
        <v>1.1276576997519701</v>
      </c>
      <c r="F919" s="40">
        <v>1.15877312423455</v>
      </c>
    </row>
    <row r="920" spans="1:6" x14ac:dyDescent="0.3">
      <c r="A920" s="1"/>
      <c r="B920" s="1" t="s">
        <v>1135</v>
      </c>
      <c r="C920" s="1"/>
      <c r="D920" s="1"/>
      <c r="E920" s="1"/>
      <c r="F920" s="39"/>
    </row>
    <row r="921" spans="1:6" x14ac:dyDescent="0.3">
      <c r="A921" s="2" t="s">
        <v>1137</v>
      </c>
      <c r="B921" s="1" t="s">
        <v>1136</v>
      </c>
      <c r="C921" s="3">
        <v>1.4213828071872601</v>
      </c>
      <c r="D921" s="3">
        <v>1.54306280324645</v>
      </c>
      <c r="E921" s="3">
        <v>1.3808776176851101</v>
      </c>
      <c r="F921" s="40">
        <v>1.3593119297220999</v>
      </c>
    </row>
    <row r="922" spans="1:6" x14ac:dyDescent="0.3">
      <c r="A922" s="2" t="s">
        <v>1139</v>
      </c>
      <c r="B922" s="1" t="s">
        <v>1138</v>
      </c>
      <c r="C922" s="3">
        <v>0.86460075255143998</v>
      </c>
      <c r="D922" s="3">
        <v>1.0272991036730801</v>
      </c>
      <c r="E922" s="3">
        <v>1.7171003863499401</v>
      </c>
      <c r="F922" s="40">
        <v>1.3644067759470999</v>
      </c>
    </row>
    <row r="923" spans="1:6" x14ac:dyDescent="0.3">
      <c r="A923" s="1"/>
      <c r="B923" s="1" t="s">
        <v>1140</v>
      </c>
      <c r="C923" s="1"/>
      <c r="D923" s="1"/>
      <c r="E923" s="1"/>
      <c r="F923" s="39"/>
    </row>
    <row r="924" spans="1:6" x14ac:dyDescent="0.3">
      <c r="A924" s="2" t="s">
        <v>1142</v>
      </c>
      <c r="B924" s="1" t="s">
        <v>1141</v>
      </c>
      <c r="C924" s="3">
        <v>1.25281251452582</v>
      </c>
      <c r="D924" s="1"/>
      <c r="E924" s="3">
        <v>1.4249007711933801</v>
      </c>
      <c r="F924" s="39"/>
    </row>
    <row r="925" spans="1:6" x14ac:dyDescent="0.3">
      <c r="A925" s="1"/>
      <c r="B925" s="1" t="s">
        <v>1143</v>
      </c>
      <c r="C925" s="1"/>
      <c r="D925" s="1"/>
      <c r="E925" s="1"/>
      <c r="F925" s="39"/>
    </row>
    <row r="926" spans="1:6" x14ac:dyDescent="0.3">
      <c r="A926" s="2" t="s">
        <v>1145</v>
      </c>
      <c r="B926" s="1" t="s">
        <v>1144</v>
      </c>
      <c r="C926" s="3">
        <v>1.2664921515274301</v>
      </c>
      <c r="D926" s="1"/>
      <c r="E926" s="3">
        <v>1.4211192676865601</v>
      </c>
      <c r="F926" s="39"/>
    </row>
    <row r="927" spans="1:6" x14ac:dyDescent="0.3">
      <c r="A927" s="1"/>
      <c r="B927" s="1" t="s">
        <v>2073</v>
      </c>
      <c r="C927" s="1"/>
      <c r="D927" s="1"/>
      <c r="E927" s="1"/>
      <c r="F927" s="39"/>
    </row>
    <row r="928" spans="1:6" x14ac:dyDescent="0.3">
      <c r="A928" s="2" t="s">
        <v>1147</v>
      </c>
      <c r="B928" s="1" t="s">
        <v>1146</v>
      </c>
      <c r="C928" s="3">
        <v>0.95165637446896501</v>
      </c>
      <c r="D928" s="3">
        <v>1.05592444229452</v>
      </c>
      <c r="E928" s="3">
        <v>1.7416168928553799</v>
      </c>
      <c r="F928" s="40">
        <v>1.40585544339238</v>
      </c>
    </row>
    <row r="929" spans="1:6" x14ac:dyDescent="0.3">
      <c r="A929" s="2" t="s">
        <v>1149</v>
      </c>
      <c r="B929" s="1" t="s">
        <v>1148</v>
      </c>
      <c r="C929" s="1"/>
      <c r="D929" s="1"/>
      <c r="E929" s="1"/>
      <c r="F929" s="39"/>
    </row>
    <row r="930" spans="1:6" x14ac:dyDescent="0.3">
      <c r="A930" s="2" t="s">
        <v>1151</v>
      </c>
      <c r="B930" s="1" t="s">
        <v>1150</v>
      </c>
      <c r="C930" s="3">
        <v>1.39676222292732</v>
      </c>
      <c r="D930" s="3">
        <v>1.60043554706837</v>
      </c>
      <c r="E930" s="3">
        <v>1.4670110133080501</v>
      </c>
      <c r="F930" s="40">
        <v>1.40974770033431</v>
      </c>
    </row>
    <row r="931" spans="1:6" x14ac:dyDescent="0.3">
      <c r="A931" s="1"/>
      <c r="B931" s="1" t="s">
        <v>1152</v>
      </c>
      <c r="C931" s="1"/>
      <c r="D931" s="1"/>
      <c r="E931" s="1"/>
      <c r="F931" s="39"/>
    </row>
    <row r="932" spans="1:6" x14ac:dyDescent="0.3">
      <c r="A932" s="2" t="s">
        <v>1154</v>
      </c>
      <c r="B932" s="1" t="s">
        <v>1153</v>
      </c>
      <c r="C932" s="3">
        <v>1.2315771868424199</v>
      </c>
      <c r="D932" s="3">
        <v>1.49844373796518</v>
      </c>
      <c r="E932" s="3">
        <v>1.26069634344728</v>
      </c>
      <c r="F932" s="40">
        <v>1.03493684046406</v>
      </c>
    </row>
    <row r="933" spans="1:6" x14ac:dyDescent="0.3">
      <c r="A933" s="2"/>
      <c r="B933" s="1" t="s">
        <v>2074</v>
      </c>
      <c r="C933" s="3">
        <f>MEDIAN(C903:C932)</f>
        <v>1.2596523330266249</v>
      </c>
      <c r="D933" s="3">
        <f>MEDIAN(D903:D932)</f>
        <v>1.49844373796518</v>
      </c>
      <c r="E933" s="3">
        <f>MEDIAN(E903:E932)</f>
        <v>1.511303252397115</v>
      </c>
      <c r="F933" s="40">
        <f>MEDIAN(F903:F932)</f>
        <v>1.3478387918355399</v>
      </c>
    </row>
    <row r="934" spans="1:6" x14ac:dyDescent="0.3">
      <c r="A934" s="2"/>
      <c r="B934" s="1" t="s">
        <v>998</v>
      </c>
      <c r="C934" s="3">
        <v>3.4681453700163898</v>
      </c>
      <c r="D934" s="3">
        <v>4.7755041624743901</v>
      </c>
      <c r="E934" s="3">
        <v>0.58084001871910196</v>
      </c>
      <c r="F934" s="40">
        <v>0.87324864698166005</v>
      </c>
    </row>
    <row r="935" spans="1:6" x14ac:dyDescent="0.3">
      <c r="A935" s="2"/>
      <c r="B935" s="1" t="s">
        <v>999</v>
      </c>
      <c r="C935" s="3">
        <v>1.8190784442855701</v>
      </c>
      <c r="D935" s="3">
        <v>2.1345057711101099</v>
      </c>
      <c r="E935" s="3">
        <v>0.619901768964356</v>
      </c>
      <c r="F935" s="40">
        <v>0.97567579993736897</v>
      </c>
    </row>
    <row r="936" spans="1:6" x14ac:dyDescent="0.3">
      <c r="A936" s="2"/>
      <c r="B936" s="1"/>
      <c r="C936" s="3"/>
      <c r="D936" s="3"/>
      <c r="E936" s="3"/>
      <c r="F936" s="40"/>
    </row>
    <row r="937" spans="1:6" x14ac:dyDescent="0.3">
      <c r="A937" s="2"/>
      <c r="B937" s="1"/>
      <c r="C937" s="3"/>
      <c r="D937" s="3"/>
      <c r="E937" s="3"/>
      <c r="F937" s="40"/>
    </row>
    <row r="938" spans="1:6" x14ac:dyDescent="0.3">
      <c r="A938" s="2"/>
      <c r="B938" s="1"/>
      <c r="C938" s="3"/>
      <c r="D938" s="3"/>
      <c r="E938" s="3"/>
      <c r="F938" s="40"/>
    </row>
    <row r="939" spans="1:6" x14ac:dyDescent="0.3">
      <c r="A939" s="2"/>
      <c r="B939" s="1"/>
      <c r="C939" s="3"/>
      <c r="D939" s="3"/>
      <c r="E939" s="3"/>
      <c r="F939" s="40"/>
    </row>
    <row r="940" spans="1:6" ht="17.399999999999999" x14ac:dyDescent="0.3">
      <c r="A940" s="5"/>
      <c r="B940" s="5" t="s">
        <v>1157</v>
      </c>
      <c r="C940" s="5"/>
      <c r="D940" s="5"/>
      <c r="E940" s="5"/>
      <c r="F940" s="38"/>
    </row>
    <row r="941" spans="1:6" x14ac:dyDescent="0.3">
      <c r="A941" s="1"/>
      <c r="B941" s="1"/>
      <c r="C941" s="21" t="s">
        <v>2093</v>
      </c>
      <c r="D941" s="22" t="s">
        <v>2094</v>
      </c>
      <c r="E941" s="22" t="s">
        <v>2095</v>
      </c>
      <c r="F941" s="22" t="s">
        <v>2096</v>
      </c>
    </row>
    <row r="942" spans="1:6" x14ac:dyDescent="0.3">
      <c r="A942" s="1"/>
      <c r="B942" s="1" t="s">
        <v>2072</v>
      </c>
      <c r="C942" s="1"/>
      <c r="D942" s="1"/>
      <c r="E942" s="1"/>
      <c r="F942" s="39"/>
    </row>
    <row r="943" spans="1:6" x14ac:dyDescent="0.3">
      <c r="A943" s="1"/>
      <c r="B943" s="1" t="s">
        <v>1158</v>
      </c>
      <c r="C943" s="1"/>
      <c r="D943" s="1"/>
      <c r="E943" s="1"/>
      <c r="F943" s="39"/>
    </row>
    <row r="944" spans="1:6" x14ac:dyDescent="0.3">
      <c r="A944" s="2" t="s">
        <v>1160</v>
      </c>
      <c r="B944" s="1" t="s">
        <v>1159</v>
      </c>
      <c r="C944" s="3">
        <v>2.4346587026711002</v>
      </c>
      <c r="D944" s="3">
        <v>3.4356146338694402</v>
      </c>
      <c r="E944" s="3">
        <v>0.110172995317025</v>
      </c>
      <c r="F944" s="40">
        <v>0.442734341161651</v>
      </c>
    </row>
    <row r="945" spans="1:6" x14ac:dyDescent="0.3">
      <c r="A945" s="1"/>
      <c r="B945" s="1" t="s">
        <v>1161</v>
      </c>
      <c r="C945" s="1"/>
      <c r="D945" s="1"/>
      <c r="E945" s="1"/>
      <c r="F945" s="39"/>
    </row>
    <row r="946" spans="1:6" x14ac:dyDescent="0.3">
      <c r="A946" s="2" t="s">
        <v>1163</v>
      </c>
      <c r="B946" s="1" t="s">
        <v>1162</v>
      </c>
      <c r="C946" s="3">
        <v>4.3556213442164902</v>
      </c>
      <c r="D946" s="3">
        <v>5.0071322578586797</v>
      </c>
      <c r="E946" s="3">
        <v>0.23419207317356999</v>
      </c>
      <c r="F946" s="40">
        <v>0.49534240814862901</v>
      </c>
    </row>
    <row r="947" spans="1:6" x14ac:dyDescent="0.3">
      <c r="A947" s="1"/>
      <c r="B947" s="1" t="s">
        <v>1164</v>
      </c>
      <c r="C947" s="1"/>
      <c r="D947" s="1"/>
      <c r="E947" s="1"/>
      <c r="F947" s="39"/>
    </row>
    <row r="948" spans="1:6" x14ac:dyDescent="0.3">
      <c r="A948" s="2" t="s">
        <v>1166</v>
      </c>
      <c r="B948" s="1" t="s">
        <v>1165</v>
      </c>
      <c r="C948" s="3">
        <v>4.3564495819298701</v>
      </c>
      <c r="D948" s="3">
        <v>5.0144858357212501</v>
      </c>
      <c r="E948" s="3">
        <v>0.23446192860815199</v>
      </c>
      <c r="F948" s="40">
        <v>0.494838031228922</v>
      </c>
    </row>
    <row r="949" spans="1:6" x14ac:dyDescent="0.3">
      <c r="A949" s="1"/>
      <c r="B949" s="1" t="s">
        <v>1167</v>
      </c>
      <c r="C949" s="1"/>
      <c r="D949" s="1"/>
      <c r="E949" s="1"/>
      <c r="F949" s="39"/>
    </row>
    <row r="950" spans="1:6" x14ac:dyDescent="0.3">
      <c r="A950" s="2" t="s">
        <v>1169</v>
      </c>
      <c r="B950" s="1" t="s">
        <v>1168</v>
      </c>
      <c r="C950" s="3">
        <v>1.8872877857744901</v>
      </c>
      <c r="D950" s="3">
        <v>2.2221550337439</v>
      </c>
      <c r="E950" s="3">
        <v>-2.6040327820009802E-2</v>
      </c>
      <c r="F950" s="40">
        <v>1.58655399157421E-3</v>
      </c>
    </row>
    <row r="951" spans="1:6" x14ac:dyDescent="0.3">
      <c r="A951" s="2" t="s">
        <v>1171</v>
      </c>
      <c r="B951" s="1" t="s">
        <v>1170</v>
      </c>
      <c r="C951" s="9">
        <f>MEDIAN(C944:C950)</f>
        <v>3.395140023443795</v>
      </c>
      <c r="D951" s="9">
        <f>MEDIAN(D944:D950)</f>
        <v>4.2213734458640602</v>
      </c>
      <c r="E951" s="9">
        <f>MEDIAN(E944:E950)</f>
        <v>0.1721825342452975</v>
      </c>
      <c r="F951" s="41">
        <f>MEDIAN(F944:F950)</f>
        <v>0.4687861861952865</v>
      </c>
    </row>
    <row r="952" spans="1:6" x14ac:dyDescent="0.3">
      <c r="A952" s="2"/>
      <c r="B952" s="1" t="s">
        <v>2074</v>
      </c>
      <c r="C952" s="1"/>
      <c r="D952" s="1"/>
      <c r="E952" s="1"/>
      <c r="F952" s="39"/>
    </row>
    <row r="953" spans="1:6" x14ac:dyDescent="0.3">
      <c r="A953" s="2"/>
      <c r="B953" s="1"/>
      <c r="C953" s="1"/>
      <c r="D953" s="1"/>
      <c r="E953" s="1"/>
      <c r="F953" s="39"/>
    </row>
    <row r="954" spans="1:6" ht="17.399999999999999" x14ac:dyDescent="0.3">
      <c r="A954" s="5"/>
      <c r="B954" s="5" t="s">
        <v>1172</v>
      </c>
      <c r="C954" s="5"/>
      <c r="D954" s="5"/>
      <c r="E954" s="5"/>
      <c r="F954" s="38"/>
    </row>
    <row r="955" spans="1:6" x14ac:dyDescent="0.3">
      <c r="A955" s="1"/>
      <c r="B955" s="1"/>
      <c r="C955" s="21" t="s">
        <v>2093</v>
      </c>
      <c r="D955" s="22" t="s">
        <v>2094</v>
      </c>
      <c r="E955" s="22" t="s">
        <v>2095</v>
      </c>
      <c r="F955" s="22" t="s">
        <v>2096</v>
      </c>
    </row>
    <row r="956" spans="1:6" x14ac:dyDescent="0.3">
      <c r="A956" s="1"/>
      <c r="B956" s="1" t="s">
        <v>2072</v>
      </c>
      <c r="C956" s="1"/>
      <c r="D956" s="1"/>
      <c r="E956" s="1"/>
      <c r="F956" s="39"/>
    </row>
    <row r="957" spans="1:6" x14ac:dyDescent="0.3">
      <c r="A957" s="2" t="s">
        <v>1174</v>
      </c>
      <c r="B957" s="1" t="s">
        <v>1173</v>
      </c>
      <c r="C957" s="1"/>
      <c r="D957" s="1"/>
      <c r="E957" s="1"/>
      <c r="F957" s="39"/>
    </row>
    <row r="958" spans="1:6" x14ac:dyDescent="0.3">
      <c r="A958" s="1"/>
      <c r="B958" s="1" t="s">
        <v>2073</v>
      </c>
      <c r="C958" s="1"/>
      <c r="D958" s="1"/>
      <c r="E958" s="1"/>
      <c r="F958" s="39"/>
    </row>
    <row r="959" spans="1:6" x14ac:dyDescent="0.3">
      <c r="A959" s="1"/>
      <c r="B959" s="1" t="s">
        <v>1175</v>
      </c>
      <c r="C959" s="1"/>
      <c r="D959" s="1"/>
      <c r="E959" s="1"/>
      <c r="F959" s="39"/>
    </row>
    <row r="960" spans="1:6" x14ac:dyDescent="0.3">
      <c r="A960" s="2" t="s">
        <v>1177</v>
      </c>
      <c r="B960" s="1" t="s">
        <v>1176</v>
      </c>
      <c r="C960" s="3">
        <v>4.0569976936835799</v>
      </c>
      <c r="D960" s="3">
        <v>9.4617213623240293</v>
      </c>
      <c r="E960" s="3">
        <v>0.393397843367711</v>
      </c>
      <c r="F960" s="40">
        <v>0.63215576269763896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B02D-BC74-48DB-928A-E483CB5BB02A}">
  <dimension ref="A1:M901"/>
  <sheetViews>
    <sheetView workbookViewId="0">
      <selection sqref="A1:F1"/>
    </sheetView>
  </sheetViews>
  <sheetFormatPr defaultRowHeight="14.4" x14ac:dyDescent="0.3"/>
  <cols>
    <col min="1" max="1" width="17.21875" customWidth="1"/>
    <col min="2" max="2" width="44.109375" customWidth="1"/>
    <col min="3" max="3" width="16" customWidth="1"/>
    <col min="4" max="4" width="17.109375" customWidth="1"/>
    <col min="5" max="5" width="16.33203125" customWidth="1"/>
    <col min="6" max="6" width="15.109375" customWidth="1"/>
    <col min="7" max="13" width="8.88671875" style="12"/>
  </cols>
  <sheetData>
    <row r="1" spans="1:6" ht="21.6" customHeight="1" x14ac:dyDescent="0.3">
      <c r="A1" s="25" t="s">
        <v>2101</v>
      </c>
      <c r="B1" s="26"/>
      <c r="C1" s="26"/>
      <c r="D1" s="26"/>
      <c r="E1" s="26"/>
      <c r="F1" s="27"/>
    </row>
    <row r="2" spans="1:6" ht="63" customHeight="1" x14ac:dyDescent="0.3">
      <c r="A2" s="35" t="s">
        <v>2099</v>
      </c>
      <c r="B2" s="36"/>
      <c r="C2" s="36"/>
      <c r="D2" s="36"/>
      <c r="E2" s="36"/>
      <c r="F2" s="37"/>
    </row>
    <row r="3" spans="1:6" ht="17.399999999999999" x14ac:dyDescent="0.3">
      <c r="A3" s="5"/>
      <c r="B3" s="5" t="s">
        <v>1178</v>
      </c>
      <c r="C3" s="5"/>
      <c r="D3" s="5"/>
      <c r="E3" s="5"/>
      <c r="F3" s="38"/>
    </row>
    <row r="4" spans="1:6" x14ac:dyDescent="0.3">
      <c r="A4" s="1"/>
      <c r="B4" s="1"/>
      <c r="C4" s="21" t="s">
        <v>2093</v>
      </c>
      <c r="D4" s="22" t="s">
        <v>2094</v>
      </c>
      <c r="E4" s="22" t="s">
        <v>2095</v>
      </c>
      <c r="F4" s="22" t="s">
        <v>2096</v>
      </c>
    </row>
    <row r="5" spans="1:6" x14ac:dyDescent="0.3">
      <c r="A5" s="1"/>
      <c r="B5" s="1" t="s">
        <v>2072</v>
      </c>
      <c r="C5" s="1"/>
      <c r="D5" s="1"/>
      <c r="E5" s="1"/>
      <c r="F5" s="39"/>
    </row>
    <row r="6" spans="1:6" x14ac:dyDescent="0.3">
      <c r="A6" s="2" t="s">
        <v>1180</v>
      </c>
      <c r="B6" s="1" t="s">
        <v>1179</v>
      </c>
      <c r="C6" s="3">
        <v>13.9370573804353</v>
      </c>
      <c r="D6" s="3">
        <v>14.266655242690399</v>
      </c>
      <c r="E6" s="3">
        <v>1.01227298566188</v>
      </c>
      <c r="F6" s="40">
        <v>0.59798684344077802</v>
      </c>
    </row>
    <row r="7" spans="1:6" x14ac:dyDescent="0.3">
      <c r="A7" s="2"/>
      <c r="B7" s="1"/>
      <c r="C7" s="3"/>
      <c r="D7" s="3"/>
      <c r="E7" s="3"/>
      <c r="F7" s="40"/>
    </row>
    <row r="8" spans="1:6" x14ac:dyDescent="0.3">
      <c r="A8" s="2"/>
      <c r="B8" s="1"/>
      <c r="C8" s="3"/>
      <c r="D8" s="3"/>
      <c r="E8" s="3"/>
      <c r="F8" s="40"/>
    </row>
    <row r="9" spans="1:6" x14ac:dyDescent="0.3">
      <c r="A9" s="2"/>
      <c r="B9" s="1"/>
      <c r="C9" s="3"/>
      <c r="D9" s="3"/>
      <c r="E9" s="3"/>
      <c r="F9" s="40"/>
    </row>
    <row r="10" spans="1:6" ht="17.399999999999999" x14ac:dyDescent="0.3">
      <c r="A10" s="5"/>
      <c r="B10" s="5" t="s">
        <v>0</v>
      </c>
      <c r="C10" s="5"/>
      <c r="D10" s="5"/>
      <c r="E10" s="5"/>
      <c r="F10" s="38"/>
    </row>
    <row r="11" spans="1:6" x14ac:dyDescent="0.3">
      <c r="A11" s="1"/>
      <c r="B11" s="1"/>
      <c r="C11" s="21" t="s">
        <v>2093</v>
      </c>
      <c r="D11" s="22" t="s">
        <v>2094</v>
      </c>
      <c r="E11" s="22" t="s">
        <v>2095</v>
      </c>
      <c r="F11" s="22" t="s">
        <v>2096</v>
      </c>
    </row>
    <row r="12" spans="1:6" x14ac:dyDescent="0.3">
      <c r="A12" s="1"/>
      <c r="B12" s="1" t="s">
        <v>2072</v>
      </c>
      <c r="C12" s="1"/>
      <c r="D12" s="1"/>
      <c r="E12" s="1"/>
      <c r="F12" s="39"/>
    </row>
    <row r="13" spans="1:6" x14ac:dyDescent="0.3">
      <c r="A13" s="2" t="s">
        <v>1182</v>
      </c>
      <c r="B13" s="1" t="s">
        <v>1181</v>
      </c>
      <c r="C13" s="3">
        <v>11.8302116454024</v>
      </c>
      <c r="D13" s="3">
        <v>12.2356520441841</v>
      </c>
      <c r="E13" s="3">
        <v>0.51748081261956602</v>
      </c>
      <c r="F13" s="40">
        <v>0.77252339288497696</v>
      </c>
    </row>
    <row r="14" spans="1:6" x14ac:dyDescent="0.3">
      <c r="A14" s="2" t="s">
        <v>1184</v>
      </c>
      <c r="B14" s="1" t="s">
        <v>1183</v>
      </c>
      <c r="C14" s="3">
        <v>12.1061046157409</v>
      </c>
      <c r="D14" s="3">
        <v>12.4648625551963</v>
      </c>
      <c r="E14" s="3">
        <v>0.54593355177311298</v>
      </c>
      <c r="F14" s="40">
        <v>0.66501456980529705</v>
      </c>
    </row>
    <row r="15" spans="1:6" x14ac:dyDescent="0.3">
      <c r="A15" s="2" t="s">
        <v>1186</v>
      </c>
      <c r="B15" s="1" t="s">
        <v>1185</v>
      </c>
      <c r="C15" s="1"/>
      <c r="D15" s="1"/>
      <c r="E15" s="1"/>
      <c r="F15" s="39"/>
    </row>
    <row r="16" spans="1:6" x14ac:dyDescent="0.3">
      <c r="A16" s="2" t="s">
        <v>1188</v>
      </c>
      <c r="B16" s="1" t="s">
        <v>1187</v>
      </c>
      <c r="C16" s="1"/>
      <c r="D16" s="1"/>
      <c r="E16" s="1"/>
      <c r="F16" s="39"/>
    </row>
    <row r="17" spans="1:6" x14ac:dyDescent="0.3">
      <c r="A17" s="2" t="s">
        <v>1190</v>
      </c>
      <c r="B17" s="1" t="s">
        <v>1189</v>
      </c>
      <c r="C17" s="3">
        <v>11.651487499498399</v>
      </c>
      <c r="D17" s="3">
        <v>12.5393222588588</v>
      </c>
      <c r="E17" s="3">
        <v>0.48453092344577198</v>
      </c>
      <c r="F17" s="40">
        <v>0.67471986936404005</v>
      </c>
    </row>
    <row r="18" spans="1:6" x14ac:dyDescent="0.3">
      <c r="A18" s="1"/>
      <c r="B18" s="1" t="s">
        <v>2073</v>
      </c>
      <c r="C18" s="1"/>
      <c r="D18" s="1"/>
      <c r="E18" s="1"/>
      <c r="F18" s="39"/>
    </row>
    <row r="19" spans="1:6" x14ac:dyDescent="0.3">
      <c r="A19" s="1"/>
      <c r="B19" s="1" t="s">
        <v>1</v>
      </c>
      <c r="C19" s="1"/>
      <c r="D19" s="1"/>
      <c r="E19" s="1"/>
      <c r="F19" s="39"/>
    </row>
    <row r="20" spans="1:6" x14ac:dyDescent="0.3">
      <c r="A20" s="2" t="s">
        <v>1192</v>
      </c>
      <c r="B20" s="1" t="s">
        <v>1191</v>
      </c>
      <c r="C20" s="3">
        <v>10.9204882622957</v>
      </c>
      <c r="D20" s="1"/>
      <c r="E20" s="3">
        <v>0.72079543998592399</v>
      </c>
      <c r="F20" s="39"/>
    </row>
    <row r="21" spans="1:6" x14ac:dyDescent="0.3">
      <c r="A21" s="1"/>
      <c r="B21" s="1" t="s">
        <v>4</v>
      </c>
      <c r="C21" s="1"/>
      <c r="D21" s="1"/>
      <c r="E21" s="1"/>
      <c r="F21" s="39"/>
    </row>
    <row r="22" spans="1:6" x14ac:dyDescent="0.3">
      <c r="A22" s="2" t="s">
        <v>1194</v>
      </c>
      <c r="B22" s="1" t="s">
        <v>1193</v>
      </c>
      <c r="C22" s="3">
        <v>10.959182459393899</v>
      </c>
      <c r="D22" s="3">
        <v>11.595388496897501</v>
      </c>
      <c r="E22" s="3">
        <v>0.74834552540971699</v>
      </c>
      <c r="F22" s="40">
        <v>0.91524884998960299</v>
      </c>
    </row>
    <row r="23" spans="1:6" x14ac:dyDescent="0.3">
      <c r="A23" s="1"/>
      <c r="B23" s="1" t="s">
        <v>7</v>
      </c>
      <c r="C23" s="1"/>
      <c r="D23" s="1"/>
      <c r="E23" s="1"/>
      <c r="F23" s="39"/>
    </row>
    <row r="24" spans="1:6" x14ac:dyDescent="0.3">
      <c r="A24" s="2" t="s">
        <v>1196</v>
      </c>
      <c r="B24" s="1" t="s">
        <v>1195</v>
      </c>
      <c r="C24" s="1"/>
      <c r="D24" s="1"/>
      <c r="E24" s="1"/>
      <c r="F24" s="39"/>
    </row>
    <row r="25" spans="1:6" x14ac:dyDescent="0.3">
      <c r="A25" s="1"/>
      <c r="B25" s="1" t="s">
        <v>10</v>
      </c>
      <c r="C25" s="1"/>
      <c r="D25" s="1"/>
      <c r="E25" s="1"/>
      <c r="F25" s="39"/>
    </row>
    <row r="26" spans="1:6" x14ac:dyDescent="0.3">
      <c r="A26" s="2" t="s">
        <v>1198</v>
      </c>
      <c r="B26" s="1" t="s">
        <v>1197</v>
      </c>
      <c r="C26" s="1"/>
      <c r="D26" s="1"/>
      <c r="E26" s="1"/>
      <c r="F26" s="39"/>
    </row>
    <row r="27" spans="1:6" x14ac:dyDescent="0.3">
      <c r="A27" s="1"/>
      <c r="B27" s="1" t="s">
        <v>15</v>
      </c>
      <c r="C27" s="1"/>
      <c r="D27" s="1"/>
      <c r="E27" s="1"/>
      <c r="F27" s="39"/>
    </row>
    <row r="28" spans="1:6" x14ac:dyDescent="0.3">
      <c r="A28" s="2" t="s">
        <v>1200</v>
      </c>
      <c r="B28" s="1" t="s">
        <v>1199</v>
      </c>
      <c r="C28" s="3">
        <v>10.849764819492799</v>
      </c>
      <c r="D28" s="3">
        <v>11.975364398637799</v>
      </c>
      <c r="E28" s="3">
        <v>0.617167676770352</v>
      </c>
      <c r="F28" s="40">
        <v>0.84698756918996498</v>
      </c>
    </row>
    <row r="29" spans="1:6" x14ac:dyDescent="0.3">
      <c r="A29" s="1"/>
      <c r="B29" s="1" t="s">
        <v>18</v>
      </c>
      <c r="C29" s="1"/>
      <c r="D29" s="1"/>
      <c r="E29" s="1"/>
      <c r="F29" s="39"/>
    </row>
    <row r="30" spans="1:6" x14ac:dyDescent="0.3">
      <c r="A30" s="2" t="s">
        <v>1202</v>
      </c>
      <c r="B30" s="1" t="s">
        <v>1201</v>
      </c>
      <c r="C30" s="3">
        <v>11.227462907468899</v>
      </c>
      <c r="D30" s="3">
        <v>12.382575020087399</v>
      </c>
      <c r="E30" s="3">
        <v>0.50563649123103305</v>
      </c>
      <c r="F30" s="40">
        <v>0.78421855707518595</v>
      </c>
    </row>
    <row r="31" spans="1:6" x14ac:dyDescent="0.3">
      <c r="A31" s="1"/>
      <c r="B31" s="1" t="s">
        <v>21</v>
      </c>
      <c r="C31" s="1"/>
      <c r="D31" s="1"/>
      <c r="E31" s="1"/>
      <c r="F31" s="39"/>
    </row>
    <row r="32" spans="1:6" x14ac:dyDescent="0.3">
      <c r="A32" s="2" t="s">
        <v>1204</v>
      </c>
      <c r="B32" s="1" t="s">
        <v>1203</v>
      </c>
      <c r="C32" s="3">
        <v>11.023011578441</v>
      </c>
      <c r="D32" s="3">
        <v>11.7554728746442</v>
      </c>
      <c r="E32" s="3">
        <v>0.76982497524415705</v>
      </c>
      <c r="F32" s="40">
        <v>0.84762263932445903</v>
      </c>
    </row>
    <row r="33" spans="1:6" x14ac:dyDescent="0.3">
      <c r="A33" s="1"/>
      <c r="B33" s="1" t="s">
        <v>24</v>
      </c>
      <c r="C33" s="1"/>
      <c r="D33" s="1"/>
      <c r="E33" s="1"/>
      <c r="F33" s="39"/>
    </row>
    <row r="34" spans="1:6" x14ac:dyDescent="0.3">
      <c r="A34" s="2" t="s">
        <v>1206</v>
      </c>
      <c r="B34" s="1" t="s">
        <v>1205</v>
      </c>
      <c r="C34" s="3">
        <v>11.836516853397899</v>
      </c>
      <c r="D34" s="3">
        <v>12.1692419953109</v>
      </c>
      <c r="E34" s="3">
        <v>1.1186015267937499</v>
      </c>
      <c r="F34" s="40">
        <v>1.08681031240878</v>
      </c>
    </row>
    <row r="35" spans="1:6" x14ac:dyDescent="0.3">
      <c r="A35" s="1"/>
      <c r="B35" s="1" t="s">
        <v>27</v>
      </c>
      <c r="C35" s="1"/>
      <c r="D35" s="1"/>
      <c r="E35" s="1"/>
      <c r="F35" s="39"/>
    </row>
    <row r="36" spans="1:6" x14ac:dyDescent="0.3">
      <c r="A36" s="2" t="s">
        <v>1208</v>
      </c>
      <c r="B36" s="1" t="s">
        <v>1207</v>
      </c>
      <c r="C36" s="3">
        <v>10.8433689545975</v>
      </c>
      <c r="D36" s="3">
        <v>11.954272751437101</v>
      </c>
      <c r="E36" s="3">
        <v>0.626687890547307</v>
      </c>
      <c r="F36" s="40">
        <v>0.85979356071586399</v>
      </c>
    </row>
    <row r="37" spans="1:6" x14ac:dyDescent="0.3">
      <c r="A37" s="1"/>
      <c r="B37" s="1" t="s">
        <v>36</v>
      </c>
      <c r="C37" s="1"/>
      <c r="D37" s="1"/>
      <c r="E37" s="1"/>
      <c r="F37" s="39"/>
    </row>
    <row r="38" spans="1:6" x14ac:dyDescent="0.3">
      <c r="A38" s="2" t="s">
        <v>1210</v>
      </c>
      <c r="B38" s="1" t="s">
        <v>1209</v>
      </c>
      <c r="C38" s="3">
        <v>11.7717439363339</v>
      </c>
      <c r="D38" s="3">
        <v>12.5738887296495</v>
      </c>
      <c r="E38" s="3">
        <v>0.69531875559940604</v>
      </c>
      <c r="F38" s="40">
        <v>0.87003596019068097</v>
      </c>
    </row>
    <row r="39" spans="1:6" x14ac:dyDescent="0.3">
      <c r="A39" s="2" t="s">
        <v>1212</v>
      </c>
      <c r="B39" s="1" t="s">
        <v>1211</v>
      </c>
      <c r="C39" s="3">
        <v>11.779116309543999</v>
      </c>
      <c r="D39" s="1"/>
      <c r="E39" s="3">
        <v>0.70036712801756595</v>
      </c>
      <c r="F39" s="39"/>
    </row>
    <row r="40" spans="1:6" x14ac:dyDescent="0.3">
      <c r="A40" s="1"/>
      <c r="B40" s="1" t="s">
        <v>45</v>
      </c>
      <c r="C40" s="1"/>
      <c r="D40" s="1"/>
      <c r="E40" s="1"/>
      <c r="F40" s="39"/>
    </row>
    <row r="41" spans="1:6" x14ac:dyDescent="0.3">
      <c r="A41" s="2" t="s">
        <v>1214</v>
      </c>
      <c r="B41" s="1" t="s">
        <v>1213</v>
      </c>
      <c r="C41" s="3">
        <v>12.2696547404539</v>
      </c>
      <c r="D41" s="3">
        <v>12.509672265597599</v>
      </c>
      <c r="E41" s="3">
        <v>0.77326516975100301</v>
      </c>
      <c r="F41" s="40">
        <v>0.80370222697300098</v>
      </c>
    </row>
    <row r="42" spans="1:6" x14ac:dyDescent="0.3">
      <c r="A42" s="1"/>
      <c r="B42" s="1" t="s">
        <v>58</v>
      </c>
      <c r="C42" s="1"/>
      <c r="D42" s="1"/>
      <c r="E42" s="1"/>
      <c r="F42" s="39"/>
    </row>
    <row r="43" spans="1:6" x14ac:dyDescent="0.3">
      <c r="A43" s="2" t="s">
        <v>1216</v>
      </c>
      <c r="B43" s="1" t="s">
        <v>1215</v>
      </c>
      <c r="C43" s="3">
        <v>11.380299680695</v>
      </c>
      <c r="D43" s="3">
        <v>11.9378971085599</v>
      </c>
      <c r="E43" s="3">
        <v>0.56158663469409198</v>
      </c>
      <c r="F43" s="40">
        <v>0.79622928045486097</v>
      </c>
    </row>
    <row r="44" spans="1:6" x14ac:dyDescent="0.3">
      <c r="A44" s="1"/>
      <c r="B44" s="1" t="s">
        <v>61</v>
      </c>
      <c r="C44" s="1"/>
      <c r="D44" s="1"/>
      <c r="E44" s="1"/>
      <c r="F44" s="39"/>
    </row>
    <row r="45" spans="1:6" x14ac:dyDescent="0.3">
      <c r="A45" s="2" t="s">
        <v>1218</v>
      </c>
      <c r="B45" s="1" t="s">
        <v>1217</v>
      </c>
      <c r="C45" s="3">
        <v>11.393282608827599</v>
      </c>
      <c r="D45" s="3">
        <v>11.990497285013999</v>
      </c>
      <c r="E45" s="3">
        <v>0.62075041821242205</v>
      </c>
      <c r="F45" s="40">
        <v>0.83990088649633099</v>
      </c>
    </row>
    <row r="46" spans="1:6" x14ac:dyDescent="0.3">
      <c r="A46" s="1"/>
      <c r="B46" s="1" t="s">
        <v>64</v>
      </c>
      <c r="C46" s="1"/>
      <c r="D46" s="1"/>
      <c r="E46" s="1"/>
      <c r="F46" s="39"/>
    </row>
    <row r="47" spans="1:6" x14ac:dyDescent="0.3">
      <c r="A47" s="2" t="s">
        <v>1220</v>
      </c>
      <c r="B47" s="1" t="s">
        <v>1219</v>
      </c>
      <c r="C47" s="3">
        <v>10.2410235939929</v>
      </c>
      <c r="D47" s="3">
        <v>10.8604744929102</v>
      </c>
      <c r="E47" s="3">
        <v>0.923649321179698</v>
      </c>
      <c r="F47" s="40">
        <v>0.87071876103414603</v>
      </c>
    </row>
    <row r="48" spans="1:6" x14ac:dyDescent="0.3">
      <c r="A48" s="1"/>
      <c r="B48" s="1" t="s">
        <v>67</v>
      </c>
      <c r="C48" s="1"/>
      <c r="D48" s="1"/>
      <c r="E48" s="1"/>
      <c r="F48" s="39"/>
    </row>
    <row r="49" spans="1:6" x14ac:dyDescent="0.3">
      <c r="A49" s="2" t="s">
        <v>1222</v>
      </c>
      <c r="B49" s="1" t="s">
        <v>1221</v>
      </c>
      <c r="C49" s="1"/>
      <c r="D49" s="1"/>
      <c r="E49" s="1"/>
      <c r="F49" s="39"/>
    </row>
    <row r="50" spans="1:6" x14ac:dyDescent="0.3">
      <c r="A50" s="2"/>
      <c r="B50" s="1" t="s">
        <v>2074</v>
      </c>
      <c r="C50" s="3">
        <f>MEDIAN(C13:C49)</f>
        <v>11.3867911447613</v>
      </c>
      <c r="D50" s="3">
        <f>MEDIAN(D13:D49)</f>
        <v>12.07986964016245</v>
      </c>
      <c r="E50" s="3">
        <f>MEDIAN(E13:E49)</f>
        <v>0.66100332307335652</v>
      </c>
      <c r="F50" s="40">
        <f>MEDIAN(F13:F49)</f>
        <v>0.84344422784314799</v>
      </c>
    </row>
    <row r="51" spans="1:6" x14ac:dyDescent="0.3">
      <c r="A51" s="2"/>
      <c r="B51" s="1" t="s">
        <v>70</v>
      </c>
      <c r="C51" s="3">
        <v>11.5066883650868</v>
      </c>
      <c r="D51" s="3">
        <v>12.654778273070299</v>
      </c>
      <c r="E51" s="3">
        <v>0.61631979692503802</v>
      </c>
      <c r="F51" s="40">
        <v>0.741373963331737</v>
      </c>
    </row>
    <row r="52" spans="1:6" x14ac:dyDescent="0.3">
      <c r="A52" s="2"/>
      <c r="B52" s="1" t="s">
        <v>71</v>
      </c>
      <c r="C52" s="3">
        <v>11.0572174953047</v>
      </c>
      <c r="D52" s="3">
        <v>11.7923508992221</v>
      </c>
      <c r="E52" s="3">
        <v>0.82010799195283801</v>
      </c>
      <c r="F52" s="40">
        <v>0.89262942221271202</v>
      </c>
    </row>
    <row r="53" spans="1:6" x14ac:dyDescent="0.3">
      <c r="A53" s="2"/>
      <c r="B53" s="1"/>
      <c r="C53" s="3"/>
      <c r="D53" s="3"/>
      <c r="E53" s="3"/>
      <c r="F53" s="40"/>
    </row>
    <row r="54" spans="1:6" x14ac:dyDescent="0.3">
      <c r="A54" s="2"/>
      <c r="B54" s="1"/>
      <c r="C54" s="3"/>
      <c r="D54" s="3"/>
      <c r="E54" s="3"/>
      <c r="F54" s="40"/>
    </row>
    <row r="55" spans="1:6" x14ac:dyDescent="0.3">
      <c r="A55" s="2"/>
      <c r="B55" s="1"/>
      <c r="C55" s="3"/>
      <c r="D55" s="3"/>
      <c r="E55" s="3"/>
      <c r="F55" s="40"/>
    </row>
    <row r="56" spans="1:6" ht="16.2" x14ac:dyDescent="0.3">
      <c r="A56" s="7"/>
      <c r="B56" s="7" t="s">
        <v>72</v>
      </c>
      <c r="C56" s="7"/>
      <c r="D56" s="7"/>
      <c r="E56" s="7"/>
      <c r="F56" s="49"/>
    </row>
    <row r="57" spans="1:6" x14ac:dyDescent="0.3">
      <c r="A57" s="1"/>
      <c r="B57" s="1"/>
      <c r="C57" s="21" t="s">
        <v>2093</v>
      </c>
      <c r="D57" s="22" t="s">
        <v>2094</v>
      </c>
      <c r="E57" s="22" t="s">
        <v>2095</v>
      </c>
      <c r="F57" s="22" t="s">
        <v>2096</v>
      </c>
    </row>
    <row r="58" spans="1:6" x14ac:dyDescent="0.3">
      <c r="A58" s="1"/>
      <c r="B58" s="1" t="s">
        <v>2072</v>
      </c>
      <c r="C58" s="1"/>
      <c r="D58" s="1"/>
      <c r="E58" s="1"/>
      <c r="F58" s="39"/>
    </row>
    <row r="59" spans="1:6" x14ac:dyDescent="0.3">
      <c r="A59" s="2" t="s">
        <v>1224</v>
      </c>
      <c r="B59" s="1" t="s">
        <v>1223</v>
      </c>
      <c r="C59" s="1"/>
      <c r="D59" s="1"/>
      <c r="E59" s="1"/>
      <c r="F59" s="39"/>
    </row>
    <row r="60" spans="1:6" x14ac:dyDescent="0.3">
      <c r="A60" s="2"/>
      <c r="B60" s="1"/>
      <c r="C60" s="1"/>
      <c r="D60" s="1"/>
      <c r="E60" s="1"/>
      <c r="F60" s="39"/>
    </row>
    <row r="61" spans="1:6" x14ac:dyDescent="0.3">
      <c r="A61" s="2"/>
      <c r="B61" s="1"/>
      <c r="C61" s="1"/>
      <c r="D61" s="1"/>
      <c r="E61" s="1"/>
      <c r="F61" s="39"/>
    </row>
    <row r="62" spans="1:6" x14ac:dyDescent="0.3">
      <c r="A62" s="2"/>
      <c r="B62" s="1"/>
      <c r="C62" s="1"/>
      <c r="D62" s="1"/>
      <c r="E62" s="1"/>
      <c r="F62" s="39"/>
    </row>
    <row r="63" spans="1:6" ht="17.399999999999999" x14ac:dyDescent="0.3">
      <c r="A63" s="5"/>
      <c r="B63" s="5" t="s">
        <v>80</v>
      </c>
      <c r="C63" s="5"/>
      <c r="D63" s="5"/>
      <c r="E63" s="5"/>
      <c r="F63" s="38"/>
    </row>
    <row r="64" spans="1:6" x14ac:dyDescent="0.3">
      <c r="A64" s="1"/>
      <c r="B64" s="1"/>
      <c r="C64" s="21" t="s">
        <v>2093</v>
      </c>
      <c r="D64" s="22" t="s">
        <v>2094</v>
      </c>
      <c r="E64" s="22" t="s">
        <v>2095</v>
      </c>
      <c r="F64" s="22" t="s">
        <v>2096</v>
      </c>
    </row>
    <row r="65" spans="1:6" x14ac:dyDescent="0.3">
      <c r="A65" s="1"/>
      <c r="B65" s="1" t="s">
        <v>2072</v>
      </c>
      <c r="C65" s="1"/>
      <c r="D65" s="1"/>
      <c r="E65" s="1"/>
      <c r="F65" s="39"/>
    </row>
    <row r="66" spans="1:6" x14ac:dyDescent="0.3">
      <c r="A66" s="2" t="s">
        <v>1226</v>
      </c>
      <c r="B66" s="1" t="s">
        <v>1225</v>
      </c>
      <c r="C66" s="3">
        <v>12.966428043348399</v>
      </c>
      <c r="D66" s="1"/>
      <c r="E66" s="3">
        <v>0.79888284194594195</v>
      </c>
      <c r="F66" s="39"/>
    </row>
    <row r="67" spans="1:6" x14ac:dyDescent="0.3">
      <c r="A67" s="2" t="s">
        <v>1228</v>
      </c>
      <c r="B67" s="1" t="s">
        <v>1227</v>
      </c>
      <c r="C67" s="3">
        <v>12.4867563075357</v>
      </c>
      <c r="D67" s="3">
        <v>14.031233417297001</v>
      </c>
      <c r="E67" s="3">
        <v>0.60285748243493797</v>
      </c>
      <c r="F67" s="40">
        <v>0.27304294614863001</v>
      </c>
    </row>
    <row r="68" spans="1:6" x14ac:dyDescent="0.3">
      <c r="A68" s="2" t="s">
        <v>1230</v>
      </c>
      <c r="B68" s="1" t="s">
        <v>1229</v>
      </c>
      <c r="C68" s="3">
        <v>13.4811662721969</v>
      </c>
      <c r="D68" s="3">
        <v>14.9941776871614</v>
      </c>
      <c r="E68" s="3">
        <v>0.77499521746854205</v>
      </c>
      <c r="F68" s="40">
        <v>0.41211584654988198</v>
      </c>
    </row>
    <row r="69" spans="1:6" x14ac:dyDescent="0.3">
      <c r="A69" s="2" t="s">
        <v>1232</v>
      </c>
      <c r="B69" s="1" t="s">
        <v>1231</v>
      </c>
      <c r="C69" s="3">
        <v>11.261864895606699</v>
      </c>
      <c r="D69" s="3">
        <v>13.7458378236971</v>
      </c>
      <c r="E69" s="3">
        <v>0.88027731195227898</v>
      </c>
      <c r="F69" s="40">
        <v>0.476000773479899</v>
      </c>
    </row>
    <row r="70" spans="1:6" x14ac:dyDescent="0.3">
      <c r="A70" s="1"/>
      <c r="B70" s="1" t="s">
        <v>2073</v>
      </c>
      <c r="C70" s="1"/>
      <c r="D70" s="1"/>
      <c r="E70" s="1"/>
      <c r="F70" s="39"/>
    </row>
    <row r="71" spans="1:6" x14ac:dyDescent="0.3">
      <c r="A71" s="1"/>
      <c r="B71" s="1" t="s">
        <v>81</v>
      </c>
      <c r="C71" s="1"/>
      <c r="D71" s="1"/>
      <c r="E71" s="1"/>
      <c r="F71" s="39"/>
    </row>
    <row r="72" spans="1:6" x14ac:dyDescent="0.3">
      <c r="A72" s="2" t="s">
        <v>1234</v>
      </c>
      <c r="B72" s="1" t="s">
        <v>1233</v>
      </c>
      <c r="C72" s="3">
        <v>11.9204989857118</v>
      </c>
      <c r="D72" s="3">
        <v>14.209357505599799</v>
      </c>
      <c r="E72" s="3">
        <v>0.71650717086919602</v>
      </c>
      <c r="F72" s="40">
        <v>0.35959655353566</v>
      </c>
    </row>
    <row r="73" spans="1:6" x14ac:dyDescent="0.3">
      <c r="A73" s="1"/>
      <c r="B73" s="1" t="s">
        <v>82</v>
      </c>
      <c r="C73" s="1"/>
      <c r="D73" s="1"/>
      <c r="E73" s="1"/>
      <c r="F73" s="39"/>
    </row>
    <row r="74" spans="1:6" x14ac:dyDescent="0.3">
      <c r="A74" s="2" t="s">
        <v>1236</v>
      </c>
      <c r="B74" s="1" t="s">
        <v>1235</v>
      </c>
      <c r="C74" s="3">
        <v>9.7466869707797592</v>
      </c>
      <c r="D74" s="3">
        <v>10.976529772940999</v>
      </c>
      <c r="E74" s="3">
        <v>0.159507584252157</v>
      </c>
      <c r="F74" s="40">
        <v>-4.4845126464383E-3</v>
      </c>
    </row>
    <row r="75" spans="1:6" x14ac:dyDescent="0.3">
      <c r="A75" s="1"/>
      <c r="B75" s="1" t="s">
        <v>87</v>
      </c>
      <c r="C75" s="1"/>
      <c r="D75" s="1"/>
      <c r="E75" s="1"/>
      <c r="F75" s="39"/>
    </row>
    <row r="76" spans="1:6" x14ac:dyDescent="0.3">
      <c r="A76" s="2" t="s">
        <v>1238</v>
      </c>
      <c r="B76" s="1" t="s">
        <v>1237</v>
      </c>
      <c r="C76" s="3">
        <v>11.323210872301701</v>
      </c>
      <c r="D76" s="3">
        <v>13.4567186216258</v>
      </c>
      <c r="E76" s="3">
        <v>0.49228658921409002</v>
      </c>
      <c r="F76" s="40">
        <v>0.34885119192332797</v>
      </c>
    </row>
    <row r="77" spans="1:6" x14ac:dyDescent="0.3">
      <c r="A77" s="1"/>
      <c r="B77" s="1" t="s">
        <v>90</v>
      </c>
      <c r="C77" s="1"/>
      <c r="D77" s="1"/>
      <c r="E77" s="1"/>
      <c r="F77" s="39"/>
    </row>
    <row r="78" spans="1:6" x14ac:dyDescent="0.3">
      <c r="A78" s="2" t="s">
        <v>1240</v>
      </c>
      <c r="B78" s="1" t="s">
        <v>1239</v>
      </c>
      <c r="C78" s="3">
        <v>11.3296761311006</v>
      </c>
      <c r="D78" s="3">
        <v>13.5125090093852</v>
      </c>
      <c r="E78" s="3">
        <v>0.44739109324725301</v>
      </c>
      <c r="F78" s="40">
        <v>0.31585974229203101</v>
      </c>
    </row>
    <row r="79" spans="1:6" x14ac:dyDescent="0.3">
      <c r="A79" s="1"/>
      <c r="B79" s="1" t="s">
        <v>96</v>
      </c>
      <c r="C79" s="1"/>
      <c r="D79" s="1"/>
      <c r="E79" s="1"/>
      <c r="F79" s="39"/>
    </row>
    <row r="80" spans="1:6" x14ac:dyDescent="0.3">
      <c r="A80" s="2" t="s">
        <v>1242</v>
      </c>
      <c r="B80" s="1" t="s">
        <v>1241</v>
      </c>
      <c r="C80" s="3">
        <v>10.181793853288299</v>
      </c>
      <c r="D80" s="3">
        <v>11.6775246310937</v>
      </c>
      <c r="E80" s="3">
        <v>0.21380928669366001</v>
      </c>
      <c r="F80" s="40">
        <v>0.230218452938</v>
      </c>
    </row>
    <row r="81" spans="1:6" x14ac:dyDescent="0.3">
      <c r="A81" s="1"/>
      <c r="B81" s="1" t="s">
        <v>99</v>
      </c>
      <c r="C81" s="1"/>
      <c r="D81" s="1"/>
      <c r="E81" s="1"/>
      <c r="F81" s="39"/>
    </row>
    <row r="82" spans="1:6" x14ac:dyDescent="0.3">
      <c r="A82" s="2" t="s">
        <v>1244</v>
      </c>
      <c r="B82" s="1" t="s">
        <v>1243</v>
      </c>
      <c r="C82" s="3">
        <v>11.3317045498078</v>
      </c>
      <c r="D82" s="3">
        <v>13.3963398556934</v>
      </c>
      <c r="E82" s="3">
        <v>0.57903305747996603</v>
      </c>
      <c r="F82" s="40">
        <v>0.41010433403951801</v>
      </c>
    </row>
    <row r="83" spans="1:6" x14ac:dyDescent="0.3">
      <c r="A83" s="1"/>
      <c r="B83" s="1" t="s">
        <v>1245</v>
      </c>
      <c r="C83" s="1"/>
      <c r="D83" s="1"/>
      <c r="E83" s="1"/>
      <c r="F83" s="39"/>
    </row>
    <row r="84" spans="1:6" x14ac:dyDescent="0.3">
      <c r="A84" s="2" t="s">
        <v>1247</v>
      </c>
      <c r="B84" s="1" t="s">
        <v>1246</v>
      </c>
      <c r="C84" s="3">
        <v>11.017716173051101</v>
      </c>
      <c r="D84" s="1"/>
      <c r="E84" s="3">
        <v>0.83832911907096797</v>
      </c>
      <c r="F84" s="39"/>
    </row>
    <row r="85" spans="1:6" x14ac:dyDescent="0.3">
      <c r="A85" s="1"/>
      <c r="B85" s="1" t="s">
        <v>106</v>
      </c>
      <c r="C85" s="1"/>
      <c r="D85" s="1"/>
      <c r="E85" s="1"/>
      <c r="F85" s="39"/>
    </row>
    <row r="86" spans="1:6" x14ac:dyDescent="0.3">
      <c r="A86" s="2" t="s">
        <v>1249</v>
      </c>
      <c r="B86" s="1" t="s">
        <v>1248</v>
      </c>
      <c r="C86" s="3">
        <v>12.157756684277199</v>
      </c>
      <c r="D86" s="3">
        <v>15.083155407274999</v>
      </c>
      <c r="E86" s="3">
        <v>0.58103844352649503</v>
      </c>
      <c r="F86" s="40">
        <v>0.16587561465695999</v>
      </c>
    </row>
    <row r="87" spans="1:6" x14ac:dyDescent="0.3">
      <c r="A87" s="1"/>
      <c r="B87" s="1" t="s">
        <v>123</v>
      </c>
      <c r="C87" s="1"/>
      <c r="D87" s="1"/>
      <c r="E87" s="1"/>
      <c r="F87" s="39"/>
    </row>
    <row r="88" spans="1:6" x14ac:dyDescent="0.3">
      <c r="A88" s="2" t="s">
        <v>1251</v>
      </c>
      <c r="B88" s="1" t="s">
        <v>1250</v>
      </c>
      <c r="C88" s="3">
        <v>10.795003293737601</v>
      </c>
      <c r="D88" s="3">
        <v>14.676480876033001</v>
      </c>
      <c r="E88" s="3">
        <v>0.63931491742774305</v>
      </c>
      <c r="F88" s="40">
        <v>0.28446454138712102</v>
      </c>
    </row>
    <row r="89" spans="1:6" x14ac:dyDescent="0.3">
      <c r="A89" s="1"/>
      <c r="B89" s="1" t="s">
        <v>126</v>
      </c>
      <c r="C89" s="1"/>
      <c r="D89" s="1"/>
      <c r="E89" s="1"/>
      <c r="F89" s="39"/>
    </row>
    <row r="90" spans="1:6" x14ac:dyDescent="0.3">
      <c r="A90" s="2" t="s">
        <v>1253</v>
      </c>
      <c r="B90" s="1" t="s">
        <v>1252</v>
      </c>
      <c r="C90" s="1"/>
      <c r="D90" s="1"/>
      <c r="E90" s="1"/>
      <c r="F90" s="39"/>
    </row>
    <row r="91" spans="1:6" x14ac:dyDescent="0.3">
      <c r="A91" s="1"/>
      <c r="B91" s="1" t="s">
        <v>131</v>
      </c>
      <c r="C91" s="1"/>
      <c r="D91" s="1"/>
      <c r="E91" s="1"/>
      <c r="F91" s="39"/>
    </row>
    <row r="92" spans="1:6" x14ac:dyDescent="0.3">
      <c r="A92" s="2" t="s">
        <v>1255</v>
      </c>
      <c r="B92" s="1" t="s">
        <v>1254</v>
      </c>
      <c r="C92" s="3">
        <v>11.8454638694985</v>
      </c>
      <c r="D92" s="1"/>
      <c r="E92" s="3">
        <v>0.79066887858432999</v>
      </c>
      <c r="F92" s="39"/>
    </row>
    <row r="93" spans="1:6" x14ac:dyDescent="0.3">
      <c r="A93" s="1"/>
      <c r="B93" s="1" t="s">
        <v>134</v>
      </c>
      <c r="C93" s="1"/>
      <c r="D93" s="1"/>
      <c r="E93" s="1"/>
      <c r="F93" s="39"/>
    </row>
    <row r="94" spans="1:6" x14ac:dyDescent="0.3">
      <c r="A94" s="2" t="s">
        <v>1257</v>
      </c>
      <c r="B94" s="1" t="s">
        <v>1256</v>
      </c>
      <c r="C94" s="3">
        <v>11.8872863073</v>
      </c>
      <c r="D94" s="3">
        <v>13.5158458320739</v>
      </c>
      <c r="E94" s="3">
        <v>0.76956144537245796</v>
      </c>
      <c r="F94" s="40">
        <v>0.51762173373711695</v>
      </c>
    </row>
    <row r="95" spans="1:6" x14ac:dyDescent="0.3">
      <c r="A95" s="1"/>
      <c r="B95" s="1" t="s">
        <v>137</v>
      </c>
      <c r="C95" s="1"/>
      <c r="D95" s="1"/>
      <c r="E95" s="1"/>
      <c r="F95" s="39"/>
    </row>
    <row r="96" spans="1:6" x14ac:dyDescent="0.3">
      <c r="A96" s="2" t="s">
        <v>1259</v>
      </c>
      <c r="B96" s="1" t="s">
        <v>1258</v>
      </c>
      <c r="C96" s="3">
        <v>12.1269037563988</v>
      </c>
      <c r="D96" s="3">
        <v>14.7562915693183</v>
      </c>
      <c r="E96" s="3">
        <v>0.99428173513762297</v>
      </c>
      <c r="F96" s="40">
        <v>0.32755139555131002</v>
      </c>
    </row>
    <row r="97" spans="1:6" x14ac:dyDescent="0.3">
      <c r="A97" s="2"/>
      <c r="B97" s="1" t="s">
        <v>2074</v>
      </c>
      <c r="C97" s="3">
        <f>MEDIAN(C66:C96)</f>
        <v>11.588584209653149</v>
      </c>
      <c r="D97" s="3">
        <f>MEDIAN(D66:D96)</f>
        <v>13.7458378236971</v>
      </c>
      <c r="E97" s="3">
        <f>MEDIAN(E66:E96)</f>
        <v>0.67791104414846948</v>
      </c>
      <c r="F97" s="40">
        <f>MEDIAN(F66:F96)</f>
        <v>0.32755139555131002</v>
      </c>
    </row>
    <row r="98" spans="1:6" x14ac:dyDescent="0.3">
      <c r="A98" s="2"/>
      <c r="B98" s="1" t="s">
        <v>140</v>
      </c>
      <c r="C98" s="3">
        <v>11.1979893426149</v>
      </c>
      <c r="D98" s="3">
        <v>13.567599380504999</v>
      </c>
      <c r="E98" s="3">
        <v>0.871388068694951</v>
      </c>
      <c r="F98" s="40">
        <v>0.47210604945649998</v>
      </c>
    </row>
    <row r="99" spans="1:6" x14ac:dyDescent="0.3">
      <c r="A99" s="2"/>
      <c r="B99" s="1"/>
      <c r="C99" s="3"/>
      <c r="D99" s="3"/>
      <c r="E99" s="3"/>
      <c r="F99" s="40"/>
    </row>
    <row r="100" spans="1:6" x14ac:dyDescent="0.3">
      <c r="A100" s="2"/>
      <c r="B100" s="1"/>
      <c r="C100" s="3"/>
      <c r="D100" s="3"/>
      <c r="E100" s="3"/>
      <c r="F100" s="40"/>
    </row>
    <row r="101" spans="1:6" x14ac:dyDescent="0.3">
      <c r="A101" s="2"/>
      <c r="B101" s="1"/>
      <c r="C101" s="3"/>
      <c r="D101" s="3"/>
      <c r="E101" s="3"/>
      <c r="F101" s="40"/>
    </row>
    <row r="102" spans="1:6" ht="17.399999999999999" x14ac:dyDescent="0.3">
      <c r="A102" s="5"/>
      <c r="B102" s="5" t="s">
        <v>141</v>
      </c>
      <c r="C102" s="5"/>
      <c r="D102" s="5"/>
      <c r="E102" s="5"/>
      <c r="F102" s="38"/>
    </row>
    <row r="103" spans="1:6" x14ac:dyDescent="0.3">
      <c r="A103" s="1"/>
      <c r="B103" s="1"/>
      <c r="C103" s="21" t="s">
        <v>2093</v>
      </c>
      <c r="D103" s="22" t="s">
        <v>2094</v>
      </c>
      <c r="E103" s="22" t="s">
        <v>2095</v>
      </c>
      <c r="F103" s="22" t="s">
        <v>2096</v>
      </c>
    </row>
    <row r="104" spans="1:6" x14ac:dyDescent="0.3">
      <c r="A104" s="1"/>
      <c r="B104" s="1" t="s">
        <v>2072</v>
      </c>
      <c r="C104" s="1"/>
      <c r="D104" s="1"/>
      <c r="E104" s="1"/>
      <c r="F104" s="39"/>
    </row>
    <row r="105" spans="1:6" x14ac:dyDescent="0.3">
      <c r="A105" s="2" t="s">
        <v>1261</v>
      </c>
      <c r="B105" s="1" t="s">
        <v>1260</v>
      </c>
      <c r="C105" s="3">
        <v>16.085723504339299</v>
      </c>
      <c r="D105" s="3">
        <v>21.428151704936901</v>
      </c>
      <c r="E105" s="3">
        <v>1.0698477626595</v>
      </c>
      <c r="F105" s="40">
        <v>0.37626815740854702</v>
      </c>
    </row>
    <row r="106" spans="1:6" x14ac:dyDescent="0.3">
      <c r="A106" s="2"/>
      <c r="B106" s="1"/>
      <c r="C106" s="3"/>
      <c r="D106" s="3"/>
      <c r="E106" s="3"/>
      <c r="F106" s="40"/>
    </row>
    <row r="107" spans="1:6" x14ac:dyDescent="0.3">
      <c r="A107" s="2"/>
      <c r="B107" s="1"/>
      <c r="C107" s="3"/>
      <c r="D107" s="3"/>
      <c r="E107" s="3"/>
      <c r="F107" s="40"/>
    </row>
    <row r="108" spans="1:6" x14ac:dyDescent="0.3">
      <c r="A108" s="2"/>
      <c r="B108" s="1"/>
      <c r="C108" s="3"/>
      <c r="D108" s="3"/>
      <c r="E108" s="3"/>
      <c r="F108" s="40"/>
    </row>
    <row r="109" spans="1:6" ht="17.399999999999999" x14ac:dyDescent="0.3">
      <c r="A109" s="5"/>
      <c r="B109" s="5" t="s">
        <v>146</v>
      </c>
      <c r="C109" s="5"/>
      <c r="D109" s="5"/>
      <c r="E109" s="5"/>
      <c r="F109" s="38"/>
    </row>
    <row r="110" spans="1:6" x14ac:dyDescent="0.3">
      <c r="A110" s="1"/>
      <c r="B110" s="1"/>
      <c r="C110" s="21" t="s">
        <v>2093</v>
      </c>
      <c r="D110" s="22" t="s">
        <v>2094</v>
      </c>
      <c r="E110" s="22" t="s">
        <v>2095</v>
      </c>
      <c r="F110" s="22" t="s">
        <v>2096</v>
      </c>
    </row>
    <row r="111" spans="1:6" x14ac:dyDescent="0.3">
      <c r="A111" s="1"/>
      <c r="B111" s="1" t="s">
        <v>2072</v>
      </c>
      <c r="C111" s="1"/>
      <c r="D111" s="1"/>
      <c r="E111" s="1"/>
      <c r="F111" s="39"/>
    </row>
    <row r="112" spans="1:6" x14ac:dyDescent="0.3">
      <c r="A112" s="2" t="s">
        <v>1263</v>
      </c>
      <c r="B112" s="1" t="s">
        <v>1262</v>
      </c>
      <c r="C112" s="3">
        <v>12.0406235247643</v>
      </c>
      <c r="D112" s="3">
        <v>13.6378271199714</v>
      </c>
      <c r="E112" s="3">
        <v>0.48342584701082297</v>
      </c>
      <c r="F112" s="40">
        <v>0.27055957923687801</v>
      </c>
    </row>
    <row r="113" spans="1:6" x14ac:dyDescent="0.3">
      <c r="A113" s="2" t="s">
        <v>1265</v>
      </c>
      <c r="B113" s="1" t="s">
        <v>1264</v>
      </c>
      <c r="C113" s="3">
        <v>10.4742112578089</v>
      </c>
      <c r="D113" s="3">
        <v>12.0963075006244</v>
      </c>
      <c r="E113" s="3">
        <v>0.79658017148339999</v>
      </c>
      <c r="F113" s="40">
        <v>0.65870324323947904</v>
      </c>
    </row>
    <row r="114" spans="1:6" x14ac:dyDescent="0.3">
      <c r="A114" s="2" t="s">
        <v>1267</v>
      </c>
      <c r="B114" s="1" t="s">
        <v>1266</v>
      </c>
      <c r="C114" s="1"/>
      <c r="D114" s="1"/>
      <c r="E114" s="1"/>
      <c r="F114" s="39"/>
    </row>
    <row r="115" spans="1:6" x14ac:dyDescent="0.3">
      <c r="A115" s="2" t="s">
        <v>1269</v>
      </c>
      <c r="B115" s="1" t="s">
        <v>1268</v>
      </c>
      <c r="C115" s="1"/>
      <c r="D115" s="1"/>
      <c r="E115" s="1"/>
      <c r="F115" s="39"/>
    </row>
    <row r="116" spans="1:6" x14ac:dyDescent="0.3">
      <c r="A116" s="2" t="s">
        <v>1271</v>
      </c>
      <c r="B116" s="1" t="s">
        <v>1270</v>
      </c>
      <c r="C116" s="3">
        <v>10.178414543291</v>
      </c>
      <c r="D116" s="3">
        <v>12.330564099420201</v>
      </c>
      <c r="E116" s="3">
        <v>0.77027397575544398</v>
      </c>
      <c r="F116" s="40">
        <v>0.35623986757217002</v>
      </c>
    </row>
    <row r="117" spans="1:6" x14ac:dyDescent="0.3">
      <c r="A117" s="2" t="s">
        <v>1273</v>
      </c>
      <c r="B117" s="1" t="s">
        <v>1272</v>
      </c>
      <c r="C117" s="3">
        <v>10.749351044331799</v>
      </c>
      <c r="D117" s="3">
        <v>12.473192622651</v>
      </c>
      <c r="E117" s="3">
        <v>0.82957614709809402</v>
      </c>
      <c r="F117" s="40">
        <v>0.59828854898240902</v>
      </c>
    </row>
    <row r="118" spans="1:6" x14ac:dyDescent="0.3">
      <c r="A118" s="2" t="s">
        <v>1275</v>
      </c>
      <c r="B118" s="1" t="s">
        <v>1274</v>
      </c>
      <c r="C118" s="3">
        <v>12.253832186644701</v>
      </c>
      <c r="D118" s="3">
        <v>13.290573892622</v>
      </c>
      <c r="E118" s="3">
        <v>0.73549721290314496</v>
      </c>
      <c r="F118" s="40">
        <v>0.57080538184838503</v>
      </c>
    </row>
    <row r="119" spans="1:6" x14ac:dyDescent="0.3">
      <c r="A119" s="2" t="s">
        <v>1277</v>
      </c>
      <c r="B119" s="1" t="s">
        <v>1276</v>
      </c>
      <c r="C119" s="3">
        <v>11.268385080279501</v>
      </c>
      <c r="D119" s="3">
        <v>13.0561579790081</v>
      </c>
      <c r="E119" s="3">
        <v>0.72627090185988497</v>
      </c>
      <c r="F119" s="40">
        <v>0.2391831421856</v>
      </c>
    </row>
    <row r="120" spans="1:6" x14ac:dyDescent="0.3">
      <c r="A120" s="1"/>
      <c r="B120" s="1" t="s">
        <v>2073</v>
      </c>
      <c r="C120" s="1"/>
      <c r="D120" s="1"/>
      <c r="E120" s="1"/>
      <c r="F120" s="39"/>
    </row>
    <row r="121" spans="1:6" x14ac:dyDescent="0.3">
      <c r="A121" s="1"/>
      <c r="B121" s="1" t="s">
        <v>147</v>
      </c>
      <c r="C121" s="1"/>
      <c r="D121" s="1"/>
      <c r="E121" s="1"/>
      <c r="F121" s="39"/>
    </row>
    <row r="122" spans="1:6" x14ac:dyDescent="0.3">
      <c r="A122" s="2" t="s">
        <v>1279</v>
      </c>
      <c r="B122" s="1" t="s">
        <v>1278</v>
      </c>
      <c r="C122" s="3">
        <v>12.9106427142536</v>
      </c>
      <c r="D122" s="1"/>
      <c r="E122" s="3">
        <v>0.58654741974361502</v>
      </c>
      <c r="F122" s="39"/>
    </row>
    <row r="123" spans="1:6" x14ac:dyDescent="0.3">
      <c r="A123" s="1"/>
      <c r="B123" s="1" t="s">
        <v>150</v>
      </c>
      <c r="C123" s="1"/>
      <c r="D123" s="1"/>
      <c r="E123" s="1"/>
      <c r="F123" s="39"/>
    </row>
    <row r="124" spans="1:6" x14ac:dyDescent="0.3">
      <c r="A124" s="2" t="s">
        <v>1281</v>
      </c>
      <c r="B124" s="1" t="s">
        <v>1280</v>
      </c>
      <c r="C124" s="3">
        <v>9.6863079616287404</v>
      </c>
      <c r="D124" s="3">
        <v>10.719064380887801</v>
      </c>
      <c r="E124" s="3">
        <v>0.82503498787889895</v>
      </c>
      <c r="F124" s="40">
        <v>0.52993973784719395</v>
      </c>
    </row>
    <row r="125" spans="1:6" x14ac:dyDescent="0.3">
      <c r="A125" s="1"/>
      <c r="B125" s="1" t="s">
        <v>157</v>
      </c>
      <c r="C125" s="1"/>
      <c r="D125" s="1"/>
      <c r="E125" s="1"/>
      <c r="F125" s="39"/>
    </row>
    <row r="126" spans="1:6" x14ac:dyDescent="0.3">
      <c r="A126" s="2" t="s">
        <v>1283</v>
      </c>
      <c r="B126" s="1" t="s">
        <v>1282</v>
      </c>
      <c r="C126" s="3">
        <v>10.143100008500999</v>
      </c>
      <c r="D126" s="3">
        <v>11.4439164132007</v>
      </c>
      <c r="E126" s="3">
        <v>0.655572653555617</v>
      </c>
      <c r="F126" s="40">
        <v>0.46353851597828899</v>
      </c>
    </row>
    <row r="127" spans="1:6" x14ac:dyDescent="0.3">
      <c r="A127" s="1"/>
      <c r="B127" s="1" t="s">
        <v>160</v>
      </c>
      <c r="C127" s="1"/>
      <c r="D127" s="1"/>
      <c r="E127" s="1"/>
      <c r="F127" s="39"/>
    </row>
    <row r="128" spans="1:6" x14ac:dyDescent="0.3">
      <c r="A128" s="2" t="s">
        <v>1285</v>
      </c>
      <c r="B128" s="1" t="s">
        <v>1284</v>
      </c>
      <c r="C128" s="3">
        <v>10.140508822411499</v>
      </c>
      <c r="D128" s="3">
        <v>11.427968438754901</v>
      </c>
      <c r="E128" s="3">
        <v>0.66507748277870105</v>
      </c>
      <c r="F128" s="40">
        <v>0.47083513339685301</v>
      </c>
    </row>
    <row r="129" spans="1:6" x14ac:dyDescent="0.3">
      <c r="A129" s="1"/>
      <c r="B129" s="1" t="s">
        <v>163</v>
      </c>
      <c r="C129" s="1"/>
      <c r="D129" s="1"/>
      <c r="E129" s="1"/>
      <c r="F129" s="39"/>
    </row>
    <row r="130" spans="1:6" x14ac:dyDescent="0.3">
      <c r="A130" s="2" t="s">
        <v>1287</v>
      </c>
      <c r="B130" s="1" t="s">
        <v>1286</v>
      </c>
      <c r="C130" s="3">
        <v>11.192202855873401</v>
      </c>
      <c r="D130" s="3">
        <v>13.152727002786101</v>
      </c>
      <c r="E130" s="3">
        <v>0.76343837975989703</v>
      </c>
      <c r="F130" s="40">
        <v>0.34965456092614999</v>
      </c>
    </row>
    <row r="131" spans="1:6" x14ac:dyDescent="0.3">
      <c r="A131" s="1"/>
      <c r="B131" s="1" t="s">
        <v>166</v>
      </c>
      <c r="C131" s="1"/>
      <c r="D131" s="1"/>
      <c r="E131" s="1"/>
      <c r="F131" s="39"/>
    </row>
    <row r="132" spans="1:6" x14ac:dyDescent="0.3">
      <c r="A132" s="2" t="s">
        <v>1289</v>
      </c>
      <c r="B132" s="1" t="s">
        <v>1288</v>
      </c>
      <c r="C132" s="3">
        <v>10.385134771307801</v>
      </c>
      <c r="D132" s="3">
        <v>12.273589473582399</v>
      </c>
      <c r="E132" s="3">
        <v>0.76987205025175598</v>
      </c>
      <c r="F132" s="40">
        <v>0.39998292831698201</v>
      </c>
    </row>
    <row r="133" spans="1:6" x14ac:dyDescent="0.3">
      <c r="A133" s="1"/>
      <c r="B133" s="1" t="s">
        <v>169</v>
      </c>
      <c r="C133" s="1"/>
      <c r="D133" s="1"/>
      <c r="E133" s="1"/>
      <c r="F133" s="39"/>
    </row>
    <row r="134" spans="1:6" x14ac:dyDescent="0.3">
      <c r="A134" s="2" t="s">
        <v>1291</v>
      </c>
      <c r="B134" s="1" t="s">
        <v>1290</v>
      </c>
      <c r="C134" s="3">
        <v>10.116163723804201</v>
      </c>
      <c r="D134" s="3">
        <v>12.0616834263396</v>
      </c>
      <c r="E134" s="3">
        <v>0.72683527036970097</v>
      </c>
      <c r="F134" s="40">
        <v>0.46774133887493202</v>
      </c>
    </row>
    <row r="135" spans="1:6" x14ac:dyDescent="0.3">
      <c r="A135" s="1"/>
      <c r="B135" s="1" t="s">
        <v>175</v>
      </c>
      <c r="C135" s="1"/>
      <c r="D135" s="1"/>
      <c r="E135" s="1"/>
      <c r="F135" s="39"/>
    </row>
    <row r="136" spans="1:6" x14ac:dyDescent="0.3">
      <c r="A136" s="2" t="s">
        <v>1293</v>
      </c>
      <c r="B136" s="1" t="s">
        <v>1292</v>
      </c>
      <c r="C136" s="1"/>
      <c r="D136" s="1"/>
      <c r="E136" s="1"/>
      <c r="F136" s="39"/>
    </row>
    <row r="137" spans="1:6" x14ac:dyDescent="0.3">
      <c r="A137" s="2" t="s">
        <v>1295</v>
      </c>
      <c r="B137" s="1" t="s">
        <v>1294</v>
      </c>
      <c r="C137" s="3">
        <v>8.7169182507210099</v>
      </c>
      <c r="D137" s="3">
        <v>10.465768781156299</v>
      </c>
      <c r="E137" s="3">
        <v>0.85718987801485802</v>
      </c>
      <c r="F137" s="40">
        <v>0.71931195326999697</v>
      </c>
    </row>
    <row r="138" spans="1:6" x14ac:dyDescent="0.3">
      <c r="A138" s="1"/>
      <c r="B138" s="1" t="s">
        <v>1296</v>
      </c>
      <c r="C138" s="1"/>
      <c r="D138" s="1"/>
      <c r="E138" s="1"/>
      <c r="F138" s="39"/>
    </row>
    <row r="139" spans="1:6" x14ac:dyDescent="0.3">
      <c r="A139" s="2" t="s">
        <v>1298</v>
      </c>
      <c r="B139" s="1" t="s">
        <v>1297</v>
      </c>
      <c r="C139" s="3">
        <v>10.406415668305099</v>
      </c>
      <c r="D139" s="1"/>
      <c r="E139" s="3">
        <v>0.75934598648639096</v>
      </c>
      <c r="F139" s="39"/>
    </row>
    <row r="140" spans="1:6" x14ac:dyDescent="0.3">
      <c r="A140" s="1"/>
      <c r="B140" s="1" t="s">
        <v>180</v>
      </c>
      <c r="C140" s="1"/>
      <c r="D140" s="1"/>
      <c r="E140" s="1"/>
      <c r="F140" s="39"/>
    </row>
    <row r="141" spans="1:6" x14ac:dyDescent="0.3">
      <c r="A141" s="2" t="s">
        <v>1300</v>
      </c>
      <c r="B141" s="1" t="s">
        <v>1299</v>
      </c>
      <c r="C141" s="3">
        <v>11.337841389863</v>
      </c>
      <c r="D141" s="3">
        <v>12.650086246860999</v>
      </c>
      <c r="E141" s="3">
        <v>0.55055505816600303</v>
      </c>
      <c r="F141" s="40">
        <v>0.40310263552203601</v>
      </c>
    </row>
    <row r="142" spans="1:6" x14ac:dyDescent="0.3">
      <c r="A142" s="2" t="s">
        <v>1302</v>
      </c>
      <c r="B142" s="1" t="s">
        <v>1301</v>
      </c>
      <c r="C142" s="3">
        <v>11.338017983925701</v>
      </c>
      <c r="D142" s="1"/>
      <c r="E142" s="3">
        <v>0.55593109689313902</v>
      </c>
      <c r="F142" s="39"/>
    </row>
    <row r="143" spans="1:6" x14ac:dyDescent="0.3">
      <c r="A143" s="1"/>
      <c r="B143" s="1" t="s">
        <v>199</v>
      </c>
      <c r="C143" s="1"/>
      <c r="D143" s="1"/>
      <c r="E143" s="1"/>
      <c r="F143" s="39"/>
    </row>
    <row r="144" spans="1:6" x14ac:dyDescent="0.3">
      <c r="A144" s="2" t="s">
        <v>1304</v>
      </c>
      <c r="B144" s="1" t="s">
        <v>1303</v>
      </c>
      <c r="C144" s="3">
        <v>9.9801406948045699</v>
      </c>
      <c r="D144" s="3">
        <v>11.923920477821699</v>
      </c>
      <c r="E144" s="3">
        <v>0.84430475457295595</v>
      </c>
      <c r="F144" s="40">
        <v>0.51641390289935596</v>
      </c>
    </row>
    <row r="145" spans="1:6" x14ac:dyDescent="0.3">
      <c r="A145" s="1"/>
      <c r="B145" s="1" t="s">
        <v>202</v>
      </c>
      <c r="C145" s="1"/>
      <c r="D145" s="1"/>
      <c r="E145" s="1"/>
      <c r="F145" s="39"/>
    </row>
    <row r="146" spans="1:6" x14ac:dyDescent="0.3">
      <c r="A146" s="2" t="s">
        <v>1306</v>
      </c>
      <c r="B146" s="1" t="s">
        <v>1305</v>
      </c>
      <c r="C146" s="3">
        <v>12.618443666222801</v>
      </c>
      <c r="D146" s="3">
        <v>14.2647639720537</v>
      </c>
      <c r="E146" s="3">
        <v>0.85957207948663406</v>
      </c>
      <c r="F146" s="40">
        <v>0.72971696025240995</v>
      </c>
    </row>
    <row r="147" spans="1:6" x14ac:dyDescent="0.3">
      <c r="A147" s="1"/>
      <c r="B147" s="1" t="s">
        <v>205</v>
      </c>
      <c r="C147" s="1"/>
      <c r="D147" s="1"/>
      <c r="E147" s="1"/>
      <c r="F147" s="39"/>
    </row>
    <row r="148" spans="1:6" x14ac:dyDescent="0.3">
      <c r="A148" s="2" t="s">
        <v>1308</v>
      </c>
      <c r="B148" s="1" t="s">
        <v>1307</v>
      </c>
      <c r="C148" s="3">
        <v>12.453981210254099</v>
      </c>
      <c r="D148" s="3">
        <v>13.9076336310169</v>
      </c>
      <c r="E148" s="3">
        <v>0.65959243816472202</v>
      </c>
      <c r="F148" s="40">
        <v>0.300544721186494</v>
      </c>
    </row>
    <row r="149" spans="1:6" x14ac:dyDescent="0.3">
      <c r="A149" s="1"/>
      <c r="B149" s="1" t="s">
        <v>1309</v>
      </c>
      <c r="C149" s="1"/>
      <c r="D149" s="1"/>
      <c r="E149" s="1"/>
      <c r="F149" s="39"/>
    </row>
    <row r="150" spans="1:6" x14ac:dyDescent="0.3">
      <c r="A150" s="2" t="s">
        <v>1311</v>
      </c>
      <c r="B150" s="1" t="s">
        <v>1310</v>
      </c>
      <c r="C150" s="1"/>
      <c r="D150" s="1"/>
      <c r="E150" s="1"/>
      <c r="F150" s="39"/>
    </row>
    <row r="151" spans="1:6" x14ac:dyDescent="0.3">
      <c r="A151" s="1"/>
      <c r="B151" s="1" t="s">
        <v>208</v>
      </c>
      <c r="C151" s="1"/>
      <c r="D151" s="1"/>
      <c r="E151" s="1"/>
      <c r="F151" s="39"/>
    </row>
    <row r="152" spans="1:6" x14ac:dyDescent="0.3">
      <c r="A152" s="2" t="s">
        <v>1313</v>
      </c>
      <c r="B152" s="1" t="s">
        <v>1312</v>
      </c>
      <c r="C152" s="3">
        <v>11.8498599358236</v>
      </c>
      <c r="D152" s="3">
        <v>12.6874714696801</v>
      </c>
      <c r="E152" s="3">
        <v>0.58286705956862495</v>
      </c>
      <c r="F152" s="40">
        <v>0.33636273743402101</v>
      </c>
    </row>
    <row r="153" spans="1:6" x14ac:dyDescent="0.3">
      <c r="A153" s="1"/>
      <c r="B153" s="1" t="s">
        <v>211</v>
      </c>
      <c r="C153" s="1"/>
      <c r="D153" s="1"/>
      <c r="E153" s="1"/>
      <c r="F153" s="39"/>
    </row>
    <row r="154" spans="1:6" x14ac:dyDescent="0.3">
      <c r="A154" s="2" t="s">
        <v>1315</v>
      </c>
      <c r="B154" s="1" t="s">
        <v>1314</v>
      </c>
      <c r="C154" s="1"/>
      <c r="D154" s="1"/>
      <c r="E154" s="1"/>
      <c r="F154" s="39"/>
    </row>
    <row r="155" spans="1:6" x14ac:dyDescent="0.3">
      <c r="A155" s="2"/>
      <c r="B155" s="1" t="s">
        <v>2074</v>
      </c>
      <c r="C155" s="3">
        <f>MEDIAN(C112:C154)</f>
        <v>10.749351044331799</v>
      </c>
      <c r="D155" s="3">
        <f>MEDIAN(D112:D154)</f>
        <v>12.4018783610356</v>
      </c>
      <c r="E155" s="3">
        <f>MEDIAN(E112:E154)</f>
        <v>0.73549721290314496</v>
      </c>
      <c r="F155" s="40">
        <f>MEDIAN(F112:F154)</f>
        <v>0.46563992742661053</v>
      </c>
    </row>
    <row r="156" spans="1:6" x14ac:dyDescent="0.3">
      <c r="A156" s="2"/>
      <c r="B156" s="1" t="s">
        <v>214</v>
      </c>
      <c r="C156" s="3">
        <v>10.425668813996699</v>
      </c>
      <c r="D156" s="3">
        <v>12.3796610024364</v>
      </c>
      <c r="E156" s="3">
        <v>0.80063582408968004</v>
      </c>
      <c r="F156" s="40">
        <v>0.42071962826786502</v>
      </c>
    </row>
    <row r="157" spans="1:6" x14ac:dyDescent="0.3">
      <c r="A157" s="2"/>
      <c r="B157" s="1"/>
      <c r="C157" s="3"/>
      <c r="D157" s="3"/>
      <c r="E157" s="3"/>
      <c r="F157" s="40"/>
    </row>
    <row r="158" spans="1:6" x14ac:dyDescent="0.3">
      <c r="A158" s="2"/>
      <c r="B158" s="1"/>
      <c r="C158" s="3"/>
      <c r="D158" s="3"/>
      <c r="E158" s="3"/>
      <c r="F158" s="40"/>
    </row>
    <row r="159" spans="1:6" x14ac:dyDescent="0.3">
      <c r="A159" s="2"/>
      <c r="B159" s="1"/>
      <c r="C159" s="3"/>
      <c r="D159" s="3"/>
      <c r="E159" s="3"/>
      <c r="F159" s="40"/>
    </row>
    <row r="160" spans="1:6" ht="16.2" x14ac:dyDescent="0.3">
      <c r="A160" s="7"/>
      <c r="B160" s="7" t="s">
        <v>215</v>
      </c>
      <c r="C160" s="7"/>
      <c r="D160" s="7"/>
      <c r="E160" s="7"/>
      <c r="F160" s="49"/>
    </row>
    <row r="161" spans="1:6" x14ac:dyDescent="0.3">
      <c r="A161" s="1"/>
      <c r="B161" s="1"/>
      <c r="C161" s="21" t="s">
        <v>2093</v>
      </c>
      <c r="D161" s="22" t="s">
        <v>2094</v>
      </c>
      <c r="E161" s="22" t="s">
        <v>2095</v>
      </c>
      <c r="F161" s="22" t="s">
        <v>2096</v>
      </c>
    </row>
    <row r="162" spans="1:6" x14ac:dyDescent="0.3">
      <c r="A162" s="1"/>
      <c r="B162" s="1" t="s">
        <v>2073</v>
      </c>
      <c r="C162" s="1"/>
      <c r="D162" s="1"/>
      <c r="E162" s="1"/>
      <c r="F162" s="39"/>
    </row>
    <row r="163" spans="1:6" x14ac:dyDescent="0.3">
      <c r="A163" s="1"/>
      <c r="B163" s="1" t="s">
        <v>216</v>
      </c>
      <c r="C163" s="1"/>
      <c r="D163" s="1"/>
      <c r="E163" s="1"/>
      <c r="F163" s="39"/>
    </row>
    <row r="164" spans="1:6" x14ac:dyDescent="0.3">
      <c r="A164" s="2" t="s">
        <v>1317</v>
      </c>
      <c r="B164" s="1" t="s">
        <v>1316</v>
      </c>
      <c r="C164" s="3">
        <v>12.9073116557172</v>
      </c>
      <c r="D164" s="3">
        <v>15.0255790853722</v>
      </c>
      <c r="E164" s="3">
        <v>0.60205036530758704</v>
      </c>
      <c r="F164" s="40">
        <v>0.348473088171525</v>
      </c>
    </row>
    <row r="165" spans="1:6" x14ac:dyDescent="0.3">
      <c r="A165" s="1"/>
      <c r="B165" s="1" t="s">
        <v>219</v>
      </c>
      <c r="C165" s="1"/>
      <c r="D165" s="1"/>
      <c r="E165" s="1"/>
      <c r="F165" s="39"/>
    </row>
    <row r="166" spans="1:6" x14ac:dyDescent="0.3">
      <c r="A166" s="2" t="s">
        <v>1319</v>
      </c>
      <c r="B166" s="1" t="s">
        <v>1318</v>
      </c>
      <c r="C166" s="3">
        <v>15.0453688479391</v>
      </c>
      <c r="D166" s="3">
        <v>16.598708322611401</v>
      </c>
      <c r="E166" s="3">
        <v>0.72215008495968003</v>
      </c>
      <c r="F166" s="40">
        <v>0.61477822540777405</v>
      </c>
    </row>
    <row r="167" spans="1:6" x14ac:dyDescent="0.3">
      <c r="A167" s="1"/>
      <c r="B167" s="1" t="s">
        <v>1320</v>
      </c>
      <c r="C167" s="1"/>
      <c r="D167" s="1"/>
      <c r="E167" s="1"/>
      <c r="F167" s="39"/>
    </row>
    <row r="168" spans="1:6" x14ac:dyDescent="0.3">
      <c r="A168" s="2" t="s">
        <v>1322</v>
      </c>
      <c r="B168" s="1" t="s">
        <v>1321</v>
      </c>
      <c r="C168" s="3">
        <v>11.1715715697168</v>
      </c>
      <c r="D168" s="1"/>
      <c r="E168" s="3">
        <v>0.79808742125243803</v>
      </c>
      <c r="F168" s="39"/>
    </row>
    <row r="169" spans="1:6" x14ac:dyDescent="0.3">
      <c r="A169" s="1"/>
      <c r="B169" s="1" t="s">
        <v>228</v>
      </c>
      <c r="C169" s="1"/>
      <c r="D169" s="1"/>
      <c r="E169" s="1"/>
      <c r="F169" s="39"/>
    </row>
    <row r="170" spans="1:6" x14ac:dyDescent="0.3">
      <c r="A170" s="2" t="s">
        <v>1324</v>
      </c>
      <c r="B170" s="1" t="s">
        <v>1323</v>
      </c>
      <c r="C170" s="3">
        <v>13.9373657315451</v>
      </c>
      <c r="D170" s="3">
        <v>15.761839063531999</v>
      </c>
      <c r="E170" s="3">
        <v>1.01501964734359</v>
      </c>
      <c r="F170" s="40">
        <v>0.81632748734929705</v>
      </c>
    </row>
    <row r="171" spans="1:6" x14ac:dyDescent="0.3">
      <c r="A171" s="2" t="s">
        <v>1326</v>
      </c>
      <c r="B171" s="1" t="s">
        <v>1325</v>
      </c>
      <c r="C171" s="3">
        <v>13.9390864804333</v>
      </c>
      <c r="D171" s="1"/>
      <c r="E171" s="3">
        <v>1.0189428260018201</v>
      </c>
      <c r="F171" s="39"/>
    </row>
    <row r="172" spans="1:6" x14ac:dyDescent="0.3">
      <c r="A172" s="1"/>
      <c r="B172" s="1" t="s">
        <v>235</v>
      </c>
      <c r="C172" s="1"/>
      <c r="D172" s="1"/>
      <c r="E172" s="1"/>
      <c r="F172" s="39"/>
    </row>
    <row r="173" spans="1:6" x14ac:dyDescent="0.3">
      <c r="A173" s="2" t="s">
        <v>1328</v>
      </c>
      <c r="B173" s="1" t="s">
        <v>1327</v>
      </c>
      <c r="C173" s="3">
        <v>13.686288984423699</v>
      </c>
      <c r="D173" s="1"/>
      <c r="E173" s="3">
        <v>0.51044300282140698</v>
      </c>
      <c r="F173" s="39"/>
    </row>
    <row r="174" spans="1:6" x14ac:dyDescent="0.3">
      <c r="A174" s="1"/>
      <c r="B174" s="1" t="s">
        <v>238</v>
      </c>
      <c r="C174" s="1"/>
      <c r="D174" s="1"/>
      <c r="E174" s="1"/>
      <c r="F174" s="39"/>
    </row>
    <row r="175" spans="1:6" x14ac:dyDescent="0.3">
      <c r="A175" s="2" t="s">
        <v>1330</v>
      </c>
      <c r="B175" s="1" t="s">
        <v>1329</v>
      </c>
      <c r="C175" s="3">
        <v>13.718799989739599</v>
      </c>
      <c r="D175" s="3">
        <v>15.216795190677001</v>
      </c>
      <c r="E175" s="3">
        <v>0.50670610291267204</v>
      </c>
      <c r="F175" s="40">
        <v>0.49076738216628801</v>
      </c>
    </row>
    <row r="176" spans="1:6" x14ac:dyDescent="0.3">
      <c r="A176" s="2"/>
      <c r="B176" s="1" t="s">
        <v>2074</v>
      </c>
      <c r="C176" s="3">
        <f>MEDIAN(C164:C175)</f>
        <v>13.718799989739599</v>
      </c>
      <c r="D176" s="3">
        <f>MEDIAN(D164:D175)</f>
        <v>15.489317127104499</v>
      </c>
      <c r="E176" s="3">
        <f>MEDIAN(E164:E175)</f>
        <v>0.72215008495968003</v>
      </c>
      <c r="F176" s="40">
        <f>MEDIAN(F164:F175)</f>
        <v>0.55277280378703098</v>
      </c>
    </row>
    <row r="177" spans="1:6" x14ac:dyDescent="0.3">
      <c r="A177" s="2"/>
      <c r="B177" s="1" t="s">
        <v>243</v>
      </c>
      <c r="C177" s="3">
        <v>12.2788043442609</v>
      </c>
      <c r="D177" s="3">
        <v>14.324771520120599</v>
      </c>
      <c r="E177" s="3">
        <v>0.85625911548351197</v>
      </c>
      <c r="F177" s="40">
        <v>0.60611397393922595</v>
      </c>
    </row>
    <row r="178" spans="1:6" x14ac:dyDescent="0.3">
      <c r="A178" s="2"/>
      <c r="B178" s="1"/>
      <c r="C178" s="3"/>
      <c r="D178" s="3"/>
      <c r="E178" s="3"/>
      <c r="F178" s="40"/>
    </row>
    <row r="179" spans="1:6" x14ac:dyDescent="0.3">
      <c r="A179" s="2"/>
      <c r="B179" s="1"/>
      <c r="C179" s="3"/>
      <c r="D179" s="3"/>
      <c r="E179" s="3"/>
      <c r="F179" s="40"/>
    </row>
    <row r="180" spans="1:6" ht="17.399999999999999" x14ac:dyDescent="0.3">
      <c r="A180" s="5"/>
      <c r="B180" s="5" t="s">
        <v>244</v>
      </c>
      <c r="C180" s="5"/>
      <c r="D180" s="5"/>
      <c r="E180" s="5"/>
      <c r="F180" s="38"/>
    </row>
    <row r="181" spans="1:6" x14ac:dyDescent="0.3">
      <c r="A181" s="1"/>
      <c r="B181" s="1"/>
      <c r="C181" s="21" t="s">
        <v>2093</v>
      </c>
      <c r="D181" s="22" t="s">
        <v>2094</v>
      </c>
      <c r="E181" s="22" t="s">
        <v>2095</v>
      </c>
      <c r="F181" s="22" t="s">
        <v>2096</v>
      </c>
    </row>
    <row r="182" spans="1:6" x14ac:dyDescent="0.3">
      <c r="A182" s="1"/>
      <c r="B182" s="1" t="s">
        <v>2072</v>
      </c>
      <c r="C182" s="1"/>
      <c r="D182" s="1"/>
      <c r="E182" s="1"/>
      <c r="F182" s="39"/>
    </row>
    <row r="183" spans="1:6" x14ac:dyDescent="0.3">
      <c r="A183" s="2" t="s">
        <v>1332</v>
      </c>
      <c r="B183" s="1" t="s">
        <v>1331</v>
      </c>
      <c r="C183" s="3">
        <v>11.464408060342301</v>
      </c>
      <c r="D183" s="3">
        <v>13.0036118405322</v>
      </c>
      <c r="E183" s="3">
        <v>0.95826920224722101</v>
      </c>
      <c r="F183" s="40">
        <v>0.65508913873224095</v>
      </c>
    </row>
    <row r="184" spans="1:6" x14ac:dyDescent="0.3">
      <c r="A184" s="2" t="s">
        <v>1334</v>
      </c>
      <c r="B184" s="1" t="s">
        <v>1333</v>
      </c>
      <c r="C184" s="3">
        <v>10.9072911356298</v>
      </c>
      <c r="D184" s="3">
        <v>11.68780451049</v>
      </c>
      <c r="E184" s="3">
        <v>1.1102862219530301</v>
      </c>
      <c r="F184" s="40">
        <v>0.89072858316199399</v>
      </c>
    </row>
    <row r="185" spans="1:6" x14ac:dyDescent="0.3">
      <c r="A185" s="2" t="s">
        <v>1336</v>
      </c>
      <c r="B185" s="1" t="s">
        <v>1335</v>
      </c>
      <c r="C185" s="3">
        <v>12.7218704965446</v>
      </c>
      <c r="D185" s="3">
        <v>12.6022322765923</v>
      </c>
      <c r="E185" s="3">
        <v>0.95123492217216099</v>
      </c>
      <c r="F185" s="40">
        <v>0.80512671933452595</v>
      </c>
    </row>
    <row r="186" spans="1:6" x14ac:dyDescent="0.3">
      <c r="A186" s="2" t="s">
        <v>1338</v>
      </c>
      <c r="B186" s="1" t="s">
        <v>1337</v>
      </c>
      <c r="C186" s="3">
        <v>10.758778513236001</v>
      </c>
      <c r="D186" s="1"/>
      <c r="E186" s="3">
        <v>0.38289463890980902</v>
      </c>
      <c r="F186" s="39"/>
    </row>
    <row r="187" spans="1:6" x14ac:dyDescent="0.3">
      <c r="A187" s="2" t="s">
        <v>1340</v>
      </c>
      <c r="B187" s="1" t="s">
        <v>1339</v>
      </c>
      <c r="C187" s="3">
        <v>10.180104396991201</v>
      </c>
      <c r="D187" s="1"/>
      <c r="E187" s="3">
        <v>0.62877557918184701</v>
      </c>
      <c r="F187" s="39"/>
    </row>
    <row r="188" spans="1:6" x14ac:dyDescent="0.3">
      <c r="A188" s="2" t="s">
        <v>1342</v>
      </c>
      <c r="B188" s="1" t="s">
        <v>1341</v>
      </c>
      <c r="C188" s="1"/>
      <c r="D188" s="1"/>
      <c r="E188" s="1"/>
      <c r="F188" s="39"/>
    </row>
    <row r="189" spans="1:6" x14ac:dyDescent="0.3">
      <c r="A189" s="2" t="s">
        <v>1344</v>
      </c>
      <c r="B189" s="1" t="s">
        <v>1343</v>
      </c>
      <c r="C189" s="1"/>
      <c r="D189" s="1"/>
      <c r="E189" s="1"/>
      <c r="F189" s="39"/>
    </row>
    <row r="190" spans="1:6" x14ac:dyDescent="0.3">
      <c r="A190" s="2" t="s">
        <v>1346</v>
      </c>
      <c r="B190" s="1" t="s">
        <v>1345</v>
      </c>
      <c r="C190" s="3">
        <v>12.2987972497339</v>
      </c>
      <c r="D190" s="3">
        <v>13.6485764106543</v>
      </c>
      <c r="E190" s="3">
        <v>1.1659968196249999</v>
      </c>
      <c r="F190" s="40">
        <v>0.90856708743662695</v>
      </c>
    </row>
    <row r="191" spans="1:6" x14ac:dyDescent="0.3">
      <c r="A191" s="2" t="s">
        <v>1348</v>
      </c>
      <c r="B191" s="1" t="s">
        <v>1347</v>
      </c>
      <c r="C191" s="3">
        <v>12.2838773136684</v>
      </c>
      <c r="D191" s="1"/>
      <c r="E191" s="3">
        <v>1.15880106270947</v>
      </c>
      <c r="F191" s="39"/>
    </row>
    <row r="192" spans="1:6" x14ac:dyDescent="0.3">
      <c r="A192" s="2" t="s">
        <v>1350</v>
      </c>
      <c r="B192" s="1" t="s">
        <v>1349</v>
      </c>
      <c r="C192" s="3">
        <v>9.5329592017333393</v>
      </c>
      <c r="D192" s="3">
        <v>10.788835003988799</v>
      </c>
      <c r="E192" s="3">
        <v>1.0294110612715901</v>
      </c>
      <c r="F192" s="40">
        <v>0.91018283066839101</v>
      </c>
    </row>
    <row r="193" spans="1:6" x14ac:dyDescent="0.3">
      <c r="A193" s="2" t="s">
        <v>1352</v>
      </c>
      <c r="B193" s="1" t="s">
        <v>1351</v>
      </c>
      <c r="C193" s="3">
        <v>9.5586149904989206</v>
      </c>
      <c r="D193" s="1"/>
      <c r="E193" s="3">
        <v>1.01954643122216</v>
      </c>
      <c r="F193" s="39"/>
    </row>
    <row r="194" spans="1:6" x14ac:dyDescent="0.3">
      <c r="A194" s="2" t="s">
        <v>1354</v>
      </c>
      <c r="B194" s="1" t="s">
        <v>1353</v>
      </c>
      <c r="C194" s="3">
        <v>13.1660879486105</v>
      </c>
      <c r="D194" s="1"/>
      <c r="E194" s="3">
        <v>0.66048137528137496</v>
      </c>
      <c r="F194" s="39"/>
    </row>
    <row r="195" spans="1:6" x14ac:dyDescent="0.3">
      <c r="A195" s="2" t="s">
        <v>1356</v>
      </c>
      <c r="B195" s="1" t="s">
        <v>1355</v>
      </c>
      <c r="C195" s="1"/>
      <c r="D195" s="1"/>
      <c r="E195" s="1"/>
      <c r="F195" s="39"/>
    </row>
    <row r="196" spans="1:6" x14ac:dyDescent="0.3">
      <c r="A196" s="2" t="s">
        <v>1358</v>
      </c>
      <c r="B196" s="1" t="s">
        <v>1357</v>
      </c>
      <c r="C196" s="1"/>
      <c r="D196" s="1"/>
      <c r="E196" s="1"/>
      <c r="F196" s="39"/>
    </row>
    <row r="197" spans="1:6" x14ac:dyDescent="0.3">
      <c r="A197" s="2" t="s">
        <v>1360</v>
      </c>
      <c r="B197" s="1" t="s">
        <v>1359</v>
      </c>
      <c r="C197" s="3">
        <v>10.982547438796001</v>
      </c>
      <c r="D197" s="3">
        <v>12.046297565062099</v>
      </c>
      <c r="E197" s="3">
        <v>0.96771935664987796</v>
      </c>
      <c r="F197" s="40">
        <v>0.836142602608546</v>
      </c>
    </row>
    <row r="198" spans="1:6" x14ac:dyDescent="0.3">
      <c r="A198" s="2" t="s">
        <v>1362</v>
      </c>
      <c r="B198" s="1" t="s">
        <v>1361</v>
      </c>
      <c r="C198" s="3">
        <v>12.364549820512501</v>
      </c>
      <c r="D198" s="3">
        <v>13.5033639667818</v>
      </c>
      <c r="E198" s="3">
        <v>0.86725376026186696</v>
      </c>
      <c r="F198" s="40">
        <v>0.792074949644056</v>
      </c>
    </row>
    <row r="199" spans="1:6" x14ac:dyDescent="0.3">
      <c r="A199" s="2" t="s">
        <v>1364</v>
      </c>
      <c r="B199" s="1" t="s">
        <v>1363</v>
      </c>
      <c r="C199" s="3">
        <v>11.3323915619264</v>
      </c>
      <c r="D199" s="1"/>
      <c r="E199" s="3">
        <v>1.07527999253621</v>
      </c>
      <c r="F199" s="39"/>
    </row>
    <row r="200" spans="1:6" x14ac:dyDescent="0.3">
      <c r="A200" s="2" t="s">
        <v>1366</v>
      </c>
      <c r="B200" s="1" t="s">
        <v>1365</v>
      </c>
      <c r="C200" s="3">
        <v>12.015198345220201</v>
      </c>
      <c r="D200" s="1"/>
      <c r="E200" s="3">
        <v>0.68011382103881302</v>
      </c>
      <c r="F200" s="39"/>
    </row>
    <row r="201" spans="1:6" x14ac:dyDescent="0.3">
      <c r="A201" s="2" t="s">
        <v>1368</v>
      </c>
      <c r="B201" s="1" t="s">
        <v>1367</v>
      </c>
      <c r="C201" s="3">
        <v>10.6960528092935</v>
      </c>
      <c r="D201" s="1"/>
      <c r="E201" s="3">
        <v>1.11333178722014</v>
      </c>
      <c r="F201" s="39"/>
    </row>
    <row r="202" spans="1:6" x14ac:dyDescent="0.3">
      <c r="A202" s="2" t="s">
        <v>1370</v>
      </c>
      <c r="B202" s="1" t="s">
        <v>1369</v>
      </c>
      <c r="C202" s="3">
        <v>10.692266036560699</v>
      </c>
      <c r="D202" s="1"/>
      <c r="E202" s="3">
        <v>1.1269660358587501</v>
      </c>
      <c r="F202" s="39"/>
    </row>
    <row r="203" spans="1:6" x14ac:dyDescent="0.3">
      <c r="A203" s="2" t="s">
        <v>1372</v>
      </c>
      <c r="B203" s="1" t="s">
        <v>1371</v>
      </c>
      <c r="C203" s="1"/>
      <c r="D203" s="1"/>
      <c r="E203" s="1"/>
      <c r="F203" s="39"/>
    </row>
    <row r="204" spans="1:6" x14ac:dyDescent="0.3">
      <c r="A204" s="2" t="s">
        <v>1374</v>
      </c>
      <c r="B204" s="1" t="s">
        <v>1373</v>
      </c>
      <c r="C204" s="3">
        <v>10.307276720698701</v>
      </c>
      <c r="D204" s="3">
        <v>11.846873546684501</v>
      </c>
      <c r="E204" s="3">
        <v>1.25950941560823</v>
      </c>
      <c r="F204" s="40">
        <v>0.82910629410506997</v>
      </c>
    </row>
    <row r="205" spans="1:6" x14ac:dyDescent="0.3">
      <c r="A205" s="2" t="s">
        <v>1376</v>
      </c>
      <c r="B205" s="1" t="s">
        <v>1375</v>
      </c>
      <c r="C205" s="3">
        <v>7.7981814649383496</v>
      </c>
      <c r="D205" s="3">
        <v>9.6410203477958003</v>
      </c>
      <c r="E205" s="3">
        <v>1.0678652813574301</v>
      </c>
      <c r="F205" s="40">
        <v>1.35151927194308</v>
      </c>
    </row>
    <row r="206" spans="1:6" x14ac:dyDescent="0.3">
      <c r="A206" s="1"/>
      <c r="B206" s="1" t="s">
        <v>1377</v>
      </c>
      <c r="C206" s="1"/>
      <c r="D206" s="1"/>
      <c r="E206" s="1"/>
      <c r="F206" s="39"/>
    </row>
    <row r="207" spans="1:6" x14ac:dyDescent="0.3">
      <c r="A207" s="2" t="s">
        <v>1379</v>
      </c>
      <c r="B207" s="1" t="s">
        <v>1378</v>
      </c>
      <c r="C207" s="1"/>
      <c r="D207" s="1"/>
      <c r="E207" s="1"/>
      <c r="F207" s="39"/>
    </row>
    <row r="208" spans="1:6" x14ac:dyDescent="0.3">
      <c r="A208" s="1"/>
      <c r="B208" s="1" t="s">
        <v>1380</v>
      </c>
      <c r="C208" s="1"/>
      <c r="D208" s="1"/>
      <c r="E208" s="1"/>
      <c r="F208" s="39"/>
    </row>
    <row r="209" spans="1:6" x14ac:dyDescent="0.3">
      <c r="A209" s="2" t="s">
        <v>1382</v>
      </c>
      <c r="B209" s="1" t="s">
        <v>1381</v>
      </c>
      <c r="C209" s="1"/>
      <c r="D209" s="1"/>
      <c r="E209" s="1"/>
      <c r="F209" s="39"/>
    </row>
    <row r="210" spans="1:6" x14ac:dyDescent="0.3">
      <c r="A210" s="1"/>
      <c r="B210" s="1" t="s">
        <v>1383</v>
      </c>
      <c r="C210" s="1"/>
      <c r="D210" s="1"/>
      <c r="E210" s="1"/>
      <c r="F210" s="39"/>
    </row>
    <row r="211" spans="1:6" x14ac:dyDescent="0.3">
      <c r="A211" s="2" t="s">
        <v>1385</v>
      </c>
      <c r="B211" s="1" t="s">
        <v>1384</v>
      </c>
      <c r="C211" s="1"/>
      <c r="D211" s="1"/>
      <c r="E211" s="1"/>
      <c r="F211" s="39"/>
    </row>
    <row r="212" spans="1:6" x14ac:dyDescent="0.3">
      <c r="A212" s="2" t="s">
        <v>1387</v>
      </c>
      <c r="B212" s="1" t="s">
        <v>1386</v>
      </c>
      <c r="C212" s="3">
        <v>9.7416505146701091</v>
      </c>
      <c r="D212" s="3">
        <v>10.4570961409812</v>
      </c>
      <c r="E212" s="3">
        <v>0.74938950671707805</v>
      </c>
      <c r="F212" s="40">
        <v>0.79934506275716399</v>
      </c>
    </row>
    <row r="213" spans="1:6" x14ac:dyDescent="0.3">
      <c r="A213" s="2" t="s">
        <v>1389</v>
      </c>
      <c r="B213" s="1" t="s">
        <v>1388</v>
      </c>
      <c r="C213" s="1"/>
      <c r="D213" s="1"/>
      <c r="E213" s="1"/>
      <c r="F213" s="39"/>
    </row>
    <row r="214" spans="1:6" x14ac:dyDescent="0.3">
      <c r="A214" s="1"/>
      <c r="B214" s="1" t="s">
        <v>2073</v>
      </c>
      <c r="C214" s="1"/>
      <c r="D214" s="1"/>
      <c r="E214" s="1"/>
      <c r="F214" s="39"/>
    </row>
    <row r="215" spans="1:6" x14ac:dyDescent="0.3">
      <c r="A215" s="1"/>
      <c r="B215" s="1" t="s">
        <v>247</v>
      </c>
      <c r="C215" s="1"/>
      <c r="D215" s="1"/>
      <c r="E215" s="1"/>
      <c r="F215" s="39"/>
    </row>
    <row r="216" spans="1:6" x14ac:dyDescent="0.3">
      <c r="A216" s="2" t="s">
        <v>1391</v>
      </c>
      <c r="B216" s="1" t="s">
        <v>1390</v>
      </c>
      <c r="C216" s="3">
        <v>11.350474753579601</v>
      </c>
      <c r="D216" s="3">
        <v>12.3716934091164</v>
      </c>
      <c r="E216" s="3">
        <v>0.60114435466355698</v>
      </c>
      <c r="F216" s="40">
        <v>0.59444890414205798</v>
      </c>
    </row>
    <row r="217" spans="1:6" x14ac:dyDescent="0.3">
      <c r="A217" s="1"/>
      <c r="B217" s="1" t="s">
        <v>250</v>
      </c>
      <c r="C217" s="1"/>
      <c r="D217" s="1"/>
      <c r="E217" s="1"/>
      <c r="F217" s="39"/>
    </row>
    <row r="218" spans="1:6" x14ac:dyDescent="0.3">
      <c r="A218" s="2" t="s">
        <v>1393</v>
      </c>
      <c r="B218" s="1" t="s">
        <v>1392</v>
      </c>
      <c r="C218" s="1"/>
      <c r="D218" s="1"/>
      <c r="E218" s="1"/>
      <c r="F218" s="39"/>
    </row>
    <row r="219" spans="1:6" x14ac:dyDescent="0.3">
      <c r="A219" s="1"/>
      <c r="B219" s="1" t="s">
        <v>253</v>
      </c>
      <c r="C219" s="1"/>
      <c r="D219" s="1"/>
      <c r="E219" s="1"/>
      <c r="F219" s="39"/>
    </row>
    <row r="220" spans="1:6" x14ac:dyDescent="0.3">
      <c r="A220" s="2" t="s">
        <v>1395</v>
      </c>
      <c r="B220" s="1" t="s">
        <v>1394</v>
      </c>
      <c r="C220" s="3">
        <v>11.3287880078967</v>
      </c>
      <c r="D220" s="3">
        <v>12.338917948525401</v>
      </c>
      <c r="E220" s="3">
        <v>0.61591464672891305</v>
      </c>
      <c r="F220" s="40">
        <v>0.60369723362939398</v>
      </c>
    </row>
    <row r="221" spans="1:6" x14ac:dyDescent="0.3">
      <c r="A221" s="1"/>
      <c r="B221" s="1" t="s">
        <v>258</v>
      </c>
      <c r="C221" s="1"/>
      <c r="D221" s="1"/>
      <c r="E221" s="1"/>
      <c r="F221" s="39"/>
    </row>
    <row r="222" spans="1:6" x14ac:dyDescent="0.3">
      <c r="A222" s="2" t="s">
        <v>1397</v>
      </c>
      <c r="B222" s="1" t="s">
        <v>1396</v>
      </c>
      <c r="C222" s="1"/>
      <c r="D222" s="1"/>
      <c r="E222" s="1"/>
      <c r="F222" s="39"/>
    </row>
    <row r="223" spans="1:6" x14ac:dyDescent="0.3">
      <c r="A223" s="1"/>
      <c r="B223" s="1" t="s">
        <v>261</v>
      </c>
      <c r="C223" s="1"/>
      <c r="D223" s="1"/>
      <c r="E223" s="1"/>
      <c r="F223" s="39"/>
    </row>
    <row r="224" spans="1:6" x14ac:dyDescent="0.3">
      <c r="A224" s="2" t="s">
        <v>1399</v>
      </c>
      <c r="B224" s="1" t="s">
        <v>1398</v>
      </c>
      <c r="C224" s="3">
        <v>9.8861498181582093</v>
      </c>
      <c r="D224" s="3">
        <v>10.676227352187301</v>
      </c>
      <c r="E224" s="3">
        <v>0.95669781402560605</v>
      </c>
      <c r="F224" s="40">
        <v>0.92634657962428801</v>
      </c>
    </row>
    <row r="225" spans="1:6" x14ac:dyDescent="0.3">
      <c r="A225" s="2" t="s">
        <v>1401</v>
      </c>
      <c r="B225" s="1" t="s">
        <v>1400</v>
      </c>
      <c r="C225" s="1"/>
      <c r="D225" s="1"/>
      <c r="E225" s="1"/>
      <c r="F225" s="39"/>
    </row>
    <row r="226" spans="1:6" x14ac:dyDescent="0.3">
      <c r="A226" s="2" t="s">
        <v>1403</v>
      </c>
      <c r="B226" s="1" t="s">
        <v>1402</v>
      </c>
      <c r="C226" s="1"/>
      <c r="D226" s="1"/>
      <c r="E226" s="1"/>
      <c r="F226" s="39"/>
    </row>
    <row r="227" spans="1:6" x14ac:dyDescent="0.3">
      <c r="A227" s="1"/>
      <c r="B227" s="1" t="s">
        <v>264</v>
      </c>
      <c r="C227" s="1"/>
      <c r="D227" s="1"/>
      <c r="E227" s="1"/>
      <c r="F227" s="39"/>
    </row>
    <row r="228" spans="1:6" x14ac:dyDescent="0.3">
      <c r="A228" s="2" t="s">
        <v>1405</v>
      </c>
      <c r="B228" s="1" t="s">
        <v>1404</v>
      </c>
      <c r="C228" s="3">
        <v>10.545587067984499</v>
      </c>
      <c r="D228" s="1"/>
      <c r="E228" s="3">
        <v>1.0537745254461599</v>
      </c>
      <c r="F228" s="39"/>
    </row>
    <row r="229" spans="1:6" x14ac:dyDescent="0.3">
      <c r="A229" s="1"/>
      <c r="B229" s="1" t="s">
        <v>267</v>
      </c>
      <c r="C229" s="1"/>
      <c r="D229" s="1"/>
      <c r="E229" s="1"/>
      <c r="F229" s="39"/>
    </row>
    <row r="230" spans="1:6" x14ac:dyDescent="0.3">
      <c r="A230" s="2" t="s">
        <v>1407</v>
      </c>
      <c r="B230" s="1" t="s">
        <v>1406</v>
      </c>
      <c r="C230" s="1"/>
      <c r="D230" s="1"/>
      <c r="E230" s="1"/>
      <c r="F230" s="39"/>
    </row>
    <row r="231" spans="1:6" x14ac:dyDescent="0.3">
      <c r="A231" s="1"/>
      <c r="B231" s="1" t="s">
        <v>270</v>
      </c>
      <c r="C231" s="1"/>
      <c r="D231" s="1"/>
      <c r="E231" s="1"/>
      <c r="F231" s="39"/>
    </row>
    <row r="232" spans="1:6" x14ac:dyDescent="0.3">
      <c r="A232" s="2" t="s">
        <v>1409</v>
      </c>
      <c r="B232" s="1" t="s">
        <v>1408</v>
      </c>
      <c r="C232" s="3">
        <v>10.5193126722899</v>
      </c>
      <c r="D232" s="3">
        <v>12.592141597320399</v>
      </c>
      <c r="E232" s="3">
        <v>0.99192942757643299</v>
      </c>
      <c r="F232" s="40">
        <v>0.90051077854112604</v>
      </c>
    </row>
    <row r="233" spans="1:6" x14ac:dyDescent="0.3">
      <c r="A233" s="2" t="s">
        <v>1411</v>
      </c>
      <c r="B233" s="1" t="s">
        <v>1410</v>
      </c>
      <c r="C233" s="3">
        <v>10.519540221588599</v>
      </c>
      <c r="D233" s="3">
        <v>12.591328055808701</v>
      </c>
      <c r="E233" s="3">
        <v>1.01491622987513</v>
      </c>
      <c r="F233" s="40">
        <v>0.91211552863693202</v>
      </c>
    </row>
    <row r="234" spans="1:6" x14ac:dyDescent="0.3">
      <c r="A234" s="2" t="s">
        <v>1413</v>
      </c>
      <c r="B234" s="1" t="s">
        <v>1412</v>
      </c>
      <c r="C234" s="1"/>
      <c r="D234" s="1"/>
      <c r="E234" s="1"/>
      <c r="F234" s="39"/>
    </row>
    <row r="235" spans="1:6" x14ac:dyDescent="0.3">
      <c r="A235" s="1"/>
      <c r="B235" s="1" t="s">
        <v>273</v>
      </c>
      <c r="C235" s="1"/>
      <c r="D235" s="1"/>
      <c r="E235" s="1"/>
      <c r="F235" s="39"/>
    </row>
    <row r="236" spans="1:6" x14ac:dyDescent="0.3">
      <c r="A236" s="2" t="s">
        <v>1415</v>
      </c>
      <c r="B236" s="1" t="s">
        <v>1414</v>
      </c>
      <c r="C236" s="1"/>
      <c r="D236" s="1"/>
      <c r="E236" s="1"/>
      <c r="F236" s="39"/>
    </row>
    <row r="237" spans="1:6" x14ac:dyDescent="0.3">
      <c r="A237" s="1"/>
      <c r="B237" s="1" t="s">
        <v>276</v>
      </c>
      <c r="C237" s="1"/>
      <c r="D237" s="1"/>
      <c r="E237" s="1"/>
      <c r="F237" s="39"/>
    </row>
    <row r="238" spans="1:6" x14ac:dyDescent="0.3">
      <c r="A238" s="2" t="s">
        <v>1417</v>
      </c>
      <c r="B238" s="1" t="s">
        <v>1416</v>
      </c>
      <c r="C238" s="3">
        <v>8.7957234324712399</v>
      </c>
      <c r="D238" s="1"/>
      <c r="E238" s="3">
        <v>0.74649288555928905</v>
      </c>
      <c r="F238" s="39"/>
    </row>
    <row r="239" spans="1:6" x14ac:dyDescent="0.3">
      <c r="A239" s="1"/>
      <c r="B239" s="1" t="s">
        <v>279</v>
      </c>
      <c r="C239" s="1"/>
      <c r="D239" s="1"/>
      <c r="E239" s="1"/>
      <c r="F239" s="39"/>
    </row>
    <row r="240" spans="1:6" x14ac:dyDescent="0.3">
      <c r="A240" s="2" t="s">
        <v>1419</v>
      </c>
      <c r="B240" s="1" t="s">
        <v>1418</v>
      </c>
      <c r="C240" s="3">
        <v>10.837286128768699</v>
      </c>
      <c r="D240" s="3">
        <v>11.0066762012978</v>
      </c>
      <c r="E240" s="3">
        <v>0.89814692814462005</v>
      </c>
      <c r="F240" s="40">
        <v>0.60598042146288</v>
      </c>
    </row>
    <row r="241" spans="1:6" x14ac:dyDescent="0.3">
      <c r="A241" s="1"/>
      <c r="B241" s="1" t="s">
        <v>282</v>
      </c>
      <c r="C241" s="1"/>
      <c r="D241" s="1"/>
      <c r="E241" s="1"/>
      <c r="F241" s="39"/>
    </row>
    <row r="242" spans="1:6" x14ac:dyDescent="0.3">
      <c r="A242" s="2" t="s">
        <v>1421</v>
      </c>
      <c r="B242" s="1" t="s">
        <v>1420</v>
      </c>
      <c r="C242" s="3">
        <v>10.897122324900399</v>
      </c>
      <c r="D242" s="3">
        <v>11.972496910500899</v>
      </c>
      <c r="E242" s="3">
        <v>0.96288861181700403</v>
      </c>
      <c r="F242" s="40">
        <v>0.83886681617708603</v>
      </c>
    </row>
    <row r="243" spans="1:6" x14ac:dyDescent="0.3">
      <c r="A243" s="1"/>
      <c r="B243" s="1" t="s">
        <v>287</v>
      </c>
      <c r="C243" s="1"/>
      <c r="D243" s="1"/>
      <c r="E243" s="1"/>
      <c r="F243" s="39"/>
    </row>
    <row r="244" spans="1:6" x14ac:dyDescent="0.3">
      <c r="A244" s="2" t="s">
        <v>1423</v>
      </c>
      <c r="B244" s="1" t="s">
        <v>1422</v>
      </c>
      <c r="C244" s="3">
        <v>10.522820844896801</v>
      </c>
      <c r="D244" s="3">
        <v>11.666190542961001</v>
      </c>
      <c r="E244" s="3">
        <v>0.93190499447979602</v>
      </c>
      <c r="F244" s="40">
        <v>0.78216033591032497</v>
      </c>
    </row>
    <row r="245" spans="1:6" x14ac:dyDescent="0.3">
      <c r="A245" s="1"/>
      <c r="B245" s="1" t="s">
        <v>292</v>
      </c>
      <c r="C245" s="1"/>
      <c r="D245" s="1"/>
      <c r="E245" s="1"/>
      <c r="F245" s="39"/>
    </row>
    <row r="246" spans="1:6" x14ac:dyDescent="0.3">
      <c r="A246" s="2" t="s">
        <v>1425</v>
      </c>
      <c r="B246" s="1" t="s">
        <v>1424</v>
      </c>
      <c r="C246" s="3">
        <v>10.5568680262594</v>
      </c>
      <c r="D246" s="3">
        <v>11.651817766626699</v>
      </c>
      <c r="E246" s="3">
        <v>0.92171455408842196</v>
      </c>
      <c r="F246" s="40">
        <v>0.78258577897233805</v>
      </c>
    </row>
    <row r="247" spans="1:6" x14ac:dyDescent="0.3">
      <c r="A247" s="1"/>
      <c r="B247" s="1" t="s">
        <v>1426</v>
      </c>
      <c r="C247" s="1"/>
      <c r="D247" s="1"/>
      <c r="E247" s="1"/>
      <c r="F247" s="39"/>
    </row>
    <row r="248" spans="1:6" x14ac:dyDescent="0.3">
      <c r="A248" s="2" t="s">
        <v>1428</v>
      </c>
      <c r="B248" s="1" t="s">
        <v>1427</v>
      </c>
      <c r="C248" s="3">
        <v>10.5888617602827</v>
      </c>
      <c r="D248" s="3">
        <v>11.7782931183099</v>
      </c>
      <c r="E248" s="3">
        <v>0.74268517235768094</v>
      </c>
      <c r="F248" s="40">
        <v>0.63161518284575202</v>
      </c>
    </row>
    <row r="249" spans="1:6" x14ac:dyDescent="0.3">
      <c r="A249" s="2" t="s">
        <v>1430</v>
      </c>
      <c r="B249" s="1" t="s">
        <v>1429</v>
      </c>
      <c r="C249" s="1"/>
      <c r="D249" s="1"/>
      <c r="E249" s="1"/>
      <c r="F249" s="39"/>
    </row>
    <row r="250" spans="1:6" x14ac:dyDescent="0.3">
      <c r="A250" s="2" t="s">
        <v>1432</v>
      </c>
      <c r="B250" s="1" t="s">
        <v>1431</v>
      </c>
      <c r="C250" s="3">
        <v>9.5123078107757806</v>
      </c>
      <c r="D250" s="3">
        <v>10.6828367912324</v>
      </c>
      <c r="E250" s="3">
        <v>0.82080884109104402</v>
      </c>
      <c r="F250" s="40">
        <v>0.73012718531475795</v>
      </c>
    </row>
    <row r="251" spans="1:6" x14ac:dyDescent="0.3">
      <c r="A251" s="2" t="s">
        <v>1434</v>
      </c>
      <c r="B251" s="1" t="s">
        <v>1433</v>
      </c>
      <c r="C251" s="3">
        <v>10.622717870152099</v>
      </c>
      <c r="D251" s="3">
        <v>11.8259880516769</v>
      </c>
      <c r="E251" s="3">
        <v>0.75243874389123899</v>
      </c>
      <c r="F251" s="40">
        <v>0.636254188182098</v>
      </c>
    </row>
    <row r="252" spans="1:6" x14ac:dyDescent="0.3">
      <c r="A252" s="1"/>
      <c r="B252" s="1" t="s">
        <v>295</v>
      </c>
      <c r="C252" s="1"/>
      <c r="D252" s="1"/>
      <c r="E252" s="1"/>
      <c r="F252" s="39"/>
    </row>
    <row r="253" spans="1:6" x14ac:dyDescent="0.3">
      <c r="A253" s="2" t="s">
        <v>1436</v>
      </c>
      <c r="B253" s="1" t="s">
        <v>1435</v>
      </c>
      <c r="C253" s="3">
        <v>10.714367286073299</v>
      </c>
      <c r="D253" s="3">
        <v>11.394188635322701</v>
      </c>
      <c r="E253" s="3">
        <v>0.80409478223686204</v>
      </c>
      <c r="F253" s="40">
        <v>0.93140032778096804</v>
      </c>
    </row>
    <row r="254" spans="1:6" x14ac:dyDescent="0.3">
      <c r="A254" s="2" t="s">
        <v>1438</v>
      </c>
      <c r="B254" s="1" t="s">
        <v>1437</v>
      </c>
      <c r="C254" s="3">
        <v>10.5809024028535</v>
      </c>
      <c r="D254" s="3">
        <v>12.008366375141801</v>
      </c>
      <c r="E254" s="3">
        <v>0.83426997724850704</v>
      </c>
      <c r="F254" s="40">
        <v>0.70809608069341601</v>
      </c>
    </row>
    <row r="255" spans="1:6" x14ac:dyDescent="0.3">
      <c r="A255" s="2" t="s">
        <v>1440</v>
      </c>
      <c r="B255" s="1" t="s">
        <v>1439</v>
      </c>
      <c r="C255" s="3">
        <v>10.843315806683499</v>
      </c>
      <c r="D255" s="3">
        <v>11.8646960345219</v>
      </c>
      <c r="E255" s="3">
        <v>0.96993126766251003</v>
      </c>
      <c r="F255" s="40">
        <v>0.83796256996401897</v>
      </c>
    </row>
    <row r="256" spans="1:6" x14ac:dyDescent="0.3">
      <c r="A256" s="1"/>
      <c r="B256" s="1" t="s">
        <v>1441</v>
      </c>
      <c r="C256" s="1"/>
      <c r="D256" s="1"/>
      <c r="E256" s="1"/>
      <c r="F256" s="39"/>
    </row>
    <row r="257" spans="1:6" x14ac:dyDescent="0.3">
      <c r="A257" s="2" t="s">
        <v>1443</v>
      </c>
      <c r="B257" s="1" t="s">
        <v>1442</v>
      </c>
      <c r="C257" s="3">
        <v>10.5549421990646</v>
      </c>
      <c r="D257" s="1"/>
      <c r="E257" s="3">
        <v>0.97406090369899401</v>
      </c>
      <c r="F257" s="39"/>
    </row>
    <row r="258" spans="1:6" x14ac:dyDescent="0.3">
      <c r="A258" s="1"/>
      <c r="B258" s="1" t="s">
        <v>307</v>
      </c>
      <c r="C258" s="1"/>
      <c r="D258" s="1"/>
      <c r="E258" s="1"/>
      <c r="F258" s="39"/>
    </row>
    <row r="259" spans="1:6" x14ac:dyDescent="0.3">
      <c r="A259" s="2" t="s">
        <v>1445</v>
      </c>
      <c r="B259" s="1" t="s">
        <v>1444</v>
      </c>
      <c r="C259" s="1"/>
      <c r="D259" s="1"/>
      <c r="E259" s="1"/>
      <c r="F259" s="39"/>
    </row>
    <row r="260" spans="1:6" x14ac:dyDescent="0.3">
      <c r="A260" s="2" t="s">
        <v>1447</v>
      </c>
      <c r="B260" s="1" t="s">
        <v>1446</v>
      </c>
      <c r="C260" s="1"/>
      <c r="D260" s="1"/>
      <c r="E260" s="1"/>
      <c r="F260" s="39"/>
    </row>
    <row r="261" spans="1:6" x14ac:dyDescent="0.3">
      <c r="A261" s="1"/>
      <c r="B261" s="1" t="s">
        <v>320</v>
      </c>
      <c r="C261" s="1"/>
      <c r="D261" s="1"/>
      <c r="E261" s="1"/>
      <c r="F261" s="39"/>
    </row>
    <row r="262" spans="1:6" x14ac:dyDescent="0.3">
      <c r="A262" s="2" t="s">
        <v>1449</v>
      </c>
      <c r="B262" s="1" t="s">
        <v>1448</v>
      </c>
      <c r="C262" s="3">
        <v>15.2027209522936</v>
      </c>
      <c r="D262" s="3">
        <v>15.416825873463701</v>
      </c>
      <c r="E262" s="3">
        <v>0.447407937976668</v>
      </c>
      <c r="F262" s="40">
        <v>0.50923376093892203</v>
      </c>
    </row>
    <row r="263" spans="1:6" x14ac:dyDescent="0.3">
      <c r="A263" s="1"/>
      <c r="B263" s="1" t="s">
        <v>323</v>
      </c>
      <c r="C263" s="1"/>
      <c r="D263" s="1"/>
      <c r="E263" s="1"/>
      <c r="F263" s="39"/>
    </row>
    <row r="264" spans="1:6" x14ac:dyDescent="0.3">
      <c r="A264" s="2" t="s">
        <v>1451</v>
      </c>
      <c r="B264" s="1" t="s">
        <v>1450</v>
      </c>
      <c r="C264" s="3">
        <v>12.988454529799</v>
      </c>
      <c r="D264" s="3">
        <v>13.786826293282999</v>
      </c>
      <c r="E264" s="3">
        <v>0.92797978728157005</v>
      </c>
      <c r="F264" s="40">
        <v>0.63291348097131295</v>
      </c>
    </row>
    <row r="265" spans="1:6" x14ac:dyDescent="0.3">
      <c r="A265" s="1"/>
      <c r="B265" s="1" t="s">
        <v>326</v>
      </c>
      <c r="C265" s="1"/>
      <c r="D265" s="1"/>
      <c r="E265" s="1"/>
      <c r="F265" s="39"/>
    </row>
    <row r="266" spans="1:6" x14ac:dyDescent="0.3">
      <c r="A266" s="2" t="s">
        <v>1453</v>
      </c>
      <c r="B266" s="1" t="s">
        <v>1452</v>
      </c>
      <c r="C266" s="3">
        <v>13.082280879699599</v>
      </c>
      <c r="D266" s="1"/>
      <c r="E266" s="3">
        <v>0.65762246695135596</v>
      </c>
      <c r="F266" s="39"/>
    </row>
    <row r="267" spans="1:6" x14ac:dyDescent="0.3">
      <c r="A267" s="1"/>
      <c r="B267" s="1" t="s">
        <v>329</v>
      </c>
      <c r="C267" s="1"/>
      <c r="D267" s="1"/>
      <c r="E267" s="1"/>
      <c r="F267" s="39"/>
    </row>
    <row r="268" spans="1:6" x14ac:dyDescent="0.3">
      <c r="A268" s="2" t="s">
        <v>1455</v>
      </c>
      <c r="B268" s="1" t="s">
        <v>1454</v>
      </c>
      <c r="C268" s="3">
        <v>13.0506197634733</v>
      </c>
      <c r="D268" s="3">
        <v>12.667257439801901</v>
      </c>
      <c r="E268" s="3">
        <v>0.66710529077202296</v>
      </c>
      <c r="F268" s="40">
        <v>0.83996404154582405</v>
      </c>
    </row>
    <row r="269" spans="1:6" x14ac:dyDescent="0.3">
      <c r="A269" s="1"/>
      <c r="B269" s="1" t="s">
        <v>332</v>
      </c>
      <c r="C269" s="1"/>
      <c r="D269" s="1"/>
      <c r="E269" s="1"/>
      <c r="F269" s="39"/>
    </row>
    <row r="270" spans="1:6" x14ac:dyDescent="0.3">
      <c r="A270" s="2" t="s">
        <v>1457</v>
      </c>
      <c r="B270" s="1" t="s">
        <v>1456</v>
      </c>
      <c r="C270" s="1"/>
      <c r="D270" s="1"/>
      <c r="E270" s="1"/>
      <c r="F270" s="39"/>
    </row>
    <row r="271" spans="1:6" x14ac:dyDescent="0.3">
      <c r="A271" s="1"/>
      <c r="B271" s="1" t="s">
        <v>1458</v>
      </c>
      <c r="C271" s="1"/>
      <c r="D271" s="1"/>
      <c r="E271" s="1"/>
      <c r="F271" s="39"/>
    </row>
    <row r="272" spans="1:6" x14ac:dyDescent="0.3">
      <c r="A272" s="2" t="s">
        <v>1460</v>
      </c>
      <c r="B272" s="1" t="s">
        <v>1459</v>
      </c>
      <c r="C272" s="3">
        <v>10.585525178447</v>
      </c>
      <c r="D272" s="3">
        <v>12.5811329865539</v>
      </c>
      <c r="E272" s="3">
        <v>1.13266041856662</v>
      </c>
      <c r="F272" s="40">
        <v>0.88940598971141405</v>
      </c>
    </row>
    <row r="273" spans="1:6" x14ac:dyDescent="0.3">
      <c r="A273" s="2" t="s">
        <v>1462</v>
      </c>
      <c r="B273" s="1" t="s">
        <v>1461</v>
      </c>
      <c r="C273" s="3">
        <v>10.582750937210999</v>
      </c>
      <c r="D273" s="3">
        <v>12.5747888717223</v>
      </c>
      <c r="E273" s="3">
        <v>1.1424808970524301</v>
      </c>
      <c r="F273" s="40">
        <v>0.90426611990815697</v>
      </c>
    </row>
    <row r="274" spans="1:6" x14ac:dyDescent="0.3">
      <c r="A274" s="2" t="s">
        <v>1464</v>
      </c>
      <c r="B274" s="1" t="s">
        <v>1463</v>
      </c>
      <c r="C274" s="3">
        <v>10.5802566404993</v>
      </c>
      <c r="D274" s="3">
        <v>12.568319043791201</v>
      </c>
      <c r="E274" s="3">
        <v>1.1459056025452199</v>
      </c>
      <c r="F274" s="40">
        <v>0.909993101387222</v>
      </c>
    </row>
    <row r="275" spans="1:6" x14ac:dyDescent="0.3">
      <c r="A275" s="1"/>
      <c r="B275" s="1" t="s">
        <v>1465</v>
      </c>
      <c r="C275" s="1"/>
      <c r="D275" s="1"/>
      <c r="E275" s="1"/>
      <c r="F275" s="39"/>
    </row>
    <row r="276" spans="1:6" x14ac:dyDescent="0.3">
      <c r="A276" s="2" t="s">
        <v>1467</v>
      </c>
      <c r="B276" s="1" t="s">
        <v>1466</v>
      </c>
      <c r="C276" s="3">
        <v>9.7455921594871207</v>
      </c>
      <c r="D276" s="3">
        <v>10.710685579421</v>
      </c>
      <c r="E276" s="3">
        <v>0.82494087718634401</v>
      </c>
      <c r="F276" s="40">
        <v>0.76388467214215805</v>
      </c>
    </row>
    <row r="277" spans="1:6" x14ac:dyDescent="0.3">
      <c r="A277" s="2" t="s">
        <v>1469</v>
      </c>
      <c r="B277" s="1" t="s">
        <v>1468</v>
      </c>
      <c r="C277" s="3">
        <v>9.75081056865797</v>
      </c>
      <c r="D277" s="3">
        <v>10.711644590061599</v>
      </c>
      <c r="E277" s="3">
        <v>0.83438152928975695</v>
      </c>
      <c r="F277" s="40">
        <v>0.78488899379772703</v>
      </c>
    </row>
    <row r="278" spans="1:6" x14ac:dyDescent="0.3">
      <c r="A278" s="2" t="s">
        <v>1471</v>
      </c>
      <c r="B278" s="1" t="s">
        <v>1470</v>
      </c>
      <c r="C278" s="3">
        <v>9.7522466415555407</v>
      </c>
      <c r="D278" s="3">
        <v>10.7113488233016</v>
      </c>
      <c r="E278" s="3">
        <v>0.83813516213516803</v>
      </c>
      <c r="F278" s="40">
        <v>0.79265767438208201</v>
      </c>
    </row>
    <row r="279" spans="1:6" x14ac:dyDescent="0.3">
      <c r="A279" s="2" t="s">
        <v>1473</v>
      </c>
      <c r="B279" s="1" t="s">
        <v>1472</v>
      </c>
      <c r="C279" s="3">
        <v>10.1564246359981</v>
      </c>
      <c r="D279" s="3">
        <v>11.1002475804061</v>
      </c>
      <c r="E279" s="3">
        <v>0.80647691260708398</v>
      </c>
      <c r="F279" s="40">
        <v>0.72572124979131303</v>
      </c>
    </row>
    <row r="280" spans="1:6" x14ac:dyDescent="0.3">
      <c r="A280" s="2" t="s">
        <v>1475</v>
      </c>
      <c r="B280" s="1" t="s">
        <v>1474</v>
      </c>
      <c r="C280" s="3">
        <v>10.4969322888177</v>
      </c>
      <c r="D280" s="3">
        <v>12.935469927958</v>
      </c>
      <c r="E280" s="3">
        <v>0.814809046762482</v>
      </c>
      <c r="F280" s="40">
        <v>0.406547557118004</v>
      </c>
    </row>
    <row r="281" spans="1:6" x14ac:dyDescent="0.3">
      <c r="A281" s="2" t="s">
        <v>1477</v>
      </c>
      <c r="B281" s="1" t="s">
        <v>1476</v>
      </c>
      <c r="C281" s="1"/>
      <c r="D281" s="1"/>
      <c r="E281" s="1"/>
      <c r="F281" s="39"/>
    </row>
    <row r="282" spans="1:6" x14ac:dyDescent="0.3">
      <c r="A282" s="2" t="s">
        <v>1479</v>
      </c>
      <c r="B282" s="1" t="s">
        <v>1478</v>
      </c>
      <c r="C282" s="1"/>
      <c r="D282" s="1"/>
      <c r="E282" s="1"/>
      <c r="F282" s="39"/>
    </row>
    <row r="283" spans="1:6" x14ac:dyDescent="0.3">
      <c r="A283" s="1"/>
      <c r="B283" s="1" t="s">
        <v>406</v>
      </c>
      <c r="C283" s="1"/>
      <c r="D283" s="1"/>
      <c r="E283" s="1"/>
      <c r="F283" s="39"/>
    </row>
    <row r="284" spans="1:6" x14ac:dyDescent="0.3">
      <c r="A284" s="2" t="s">
        <v>1481</v>
      </c>
      <c r="B284" s="1" t="s">
        <v>1480</v>
      </c>
      <c r="C284" s="3">
        <v>12.803467938444401</v>
      </c>
      <c r="D284" s="3">
        <v>13.1661534018056</v>
      </c>
      <c r="E284" s="3">
        <v>0.70747241458938304</v>
      </c>
      <c r="F284" s="40">
        <v>0.531041775575398</v>
      </c>
    </row>
    <row r="285" spans="1:6" x14ac:dyDescent="0.3">
      <c r="A285" s="1"/>
      <c r="B285" s="1" t="s">
        <v>409</v>
      </c>
      <c r="C285" s="1"/>
      <c r="D285" s="1"/>
      <c r="E285" s="1"/>
      <c r="F285" s="39"/>
    </row>
    <row r="286" spans="1:6" x14ac:dyDescent="0.3">
      <c r="A286" s="2" t="s">
        <v>1483</v>
      </c>
      <c r="B286" s="1" t="s">
        <v>1482</v>
      </c>
      <c r="C286" s="3">
        <v>12.3261380381027</v>
      </c>
      <c r="D286" s="3">
        <v>12.643564271720001</v>
      </c>
      <c r="E286" s="3">
        <v>0.56256659580134505</v>
      </c>
      <c r="F286" s="40">
        <v>0.62497277009849606</v>
      </c>
    </row>
    <row r="287" spans="1:6" x14ac:dyDescent="0.3">
      <c r="A287" s="1"/>
      <c r="B287" s="1" t="s">
        <v>412</v>
      </c>
      <c r="C287" s="1"/>
      <c r="D287" s="1"/>
      <c r="E287" s="1"/>
      <c r="F287" s="39"/>
    </row>
    <row r="288" spans="1:6" x14ac:dyDescent="0.3">
      <c r="A288" s="2" t="s">
        <v>1485</v>
      </c>
      <c r="B288" s="1" t="s">
        <v>1484</v>
      </c>
      <c r="C288" s="3">
        <v>12.533807594885699</v>
      </c>
      <c r="D288" s="3">
        <v>12.7355945755181</v>
      </c>
      <c r="E288" s="3">
        <v>0.577189718447355</v>
      </c>
      <c r="F288" s="40">
        <v>0.64092448930208101</v>
      </c>
    </row>
    <row r="289" spans="1:6" x14ac:dyDescent="0.3">
      <c r="A289" s="1"/>
      <c r="B289" s="1" t="s">
        <v>415</v>
      </c>
      <c r="C289" s="1"/>
      <c r="D289" s="1"/>
      <c r="E289" s="1"/>
      <c r="F289" s="39"/>
    </row>
    <row r="290" spans="1:6" x14ac:dyDescent="0.3">
      <c r="A290" s="2" t="s">
        <v>1487</v>
      </c>
      <c r="B290" s="1" t="s">
        <v>1486</v>
      </c>
      <c r="C290" s="3">
        <v>12.8171316289537</v>
      </c>
      <c r="D290" s="3">
        <v>13.244946187417201</v>
      </c>
      <c r="E290" s="3">
        <v>0.69234855829525699</v>
      </c>
      <c r="F290" s="40">
        <v>0.51658092439074399</v>
      </c>
    </row>
    <row r="291" spans="1:6" x14ac:dyDescent="0.3">
      <c r="A291" s="2" t="s">
        <v>1489</v>
      </c>
      <c r="B291" s="1" t="s">
        <v>1488</v>
      </c>
      <c r="C291" s="1"/>
      <c r="D291" s="1"/>
      <c r="E291" s="1"/>
      <c r="F291" s="39"/>
    </row>
    <row r="292" spans="1:6" x14ac:dyDescent="0.3">
      <c r="A292" s="1"/>
      <c r="B292" s="1" t="s">
        <v>424</v>
      </c>
      <c r="C292" s="1"/>
      <c r="D292" s="1"/>
      <c r="E292" s="1"/>
      <c r="F292" s="39"/>
    </row>
    <row r="293" spans="1:6" x14ac:dyDescent="0.3">
      <c r="A293" s="2" t="s">
        <v>1491</v>
      </c>
      <c r="B293" s="1" t="s">
        <v>1490</v>
      </c>
      <c r="C293" s="1"/>
      <c r="D293" s="1"/>
      <c r="E293" s="1"/>
      <c r="F293" s="39"/>
    </row>
    <row r="294" spans="1:6" x14ac:dyDescent="0.3">
      <c r="A294" s="1"/>
      <c r="B294" s="1" t="s">
        <v>1492</v>
      </c>
      <c r="C294" s="1"/>
      <c r="D294" s="1"/>
      <c r="E294" s="1"/>
      <c r="F294" s="39"/>
    </row>
    <row r="295" spans="1:6" x14ac:dyDescent="0.3">
      <c r="A295" s="2" t="s">
        <v>1494</v>
      </c>
      <c r="B295" s="1" t="s">
        <v>1493</v>
      </c>
      <c r="C295" s="3">
        <v>12.0079412074533</v>
      </c>
      <c r="D295" s="1"/>
      <c r="E295" s="3">
        <v>0.76104519077404897</v>
      </c>
      <c r="F295" s="39"/>
    </row>
    <row r="296" spans="1:6" x14ac:dyDescent="0.3">
      <c r="A296" s="1"/>
      <c r="B296" s="1" t="s">
        <v>427</v>
      </c>
      <c r="C296" s="1"/>
      <c r="D296" s="1"/>
      <c r="E296" s="1"/>
      <c r="F296" s="39"/>
    </row>
    <row r="297" spans="1:6" x14ac:dyDescent="0.3">
      <c r="A297" s="2" t="s">
        <v>1496</v>
      </c>
      <c r="B297" s="1" t="s">
        <v>1495</v>
      </c>
      <c r="C297" s="3">
        <v>11.964682241605701</v>
      </c>
      <c r="D297" s="1"/>
      <c r="E297" s="3">
        <v>0.74067612658645898</v>
      </c>
      <c r="F297" s="39"/>
    </row>
    <row r="298" spans="1:6" x14ac:dyDescent="0.3">
      <c r="A298" s="1"/>
      <c r="B298" s="1" t="s">
        <v>430</v>
      </c>
      <c r="C298" s="1"/>
      <c r="D298" s="1"/>
      <c r="E298" s="1"/>
      <c r="F298" s="39"/>
    </row>
    <row r="299" spans="1:6" x14ac:dyDescent="0.3">
      <c r="A299" s="2" t="s">
        <v>1498</v>
      </c>
      <c r="B299" s="1" t="s">
        <v>1497</v>
      </c>
      <c r="C299" s="3">
        <v>7.5343893040527004</v>
      </c>
      <c r="D299" s="3">
        <v>9.9356569626704196</v>
      </c>
      <c r="E299" s="3">
        <v>0.78551364535344503</v>
      </c>
      <c r="F299" s="40">
        <v>1.0768152763632199</v>
      </c>
    </row>
    <row r="300" spans="1:6" x14ac:dyDescent="0.3">
      <c r="A300" s="2" t="s">
        <v>1500</v>
      </c>
      <c r="B300" s="1" t="s">
        <v>1499</v>
      </c>
      <c r="C300" s="3">
        <v>7.5291144349229402</v>
      </c>
      <c r="D300" s="3">
        <v>9.9327744744624606</v>
      </c>
      <c r="E300" s="3">
        <v>0.78878507314399404</v>
      </c>
      <c r="F300" s="40">
        <v>1.0783684626547601</v>
      </c>
    </row>
    <row r="301" spans="1:6" x14ac:dyDescent="0.3">
      <c r="A301" s="1"/>
      <c r="B301" s="1" t="s">
        <v>433</v>
      </c>
      <c r="C301" s="1"/>
      <c r="D301" s="1"/>
      <c r="E301" s="1"/>
      <c r="F301" s="39"/>
    </row>
    <row r="302" spans="1:6" x14ac:dyDescent="0.3">
      <c r="A302" s="2" t="s">
        <v>1502</v>
      </c>
      <c r="B302" s="1" t="s">
        <v>1501</v>
      </c>
      <c r="C302" s="1"/>
      <c r="D302" s="1"/>
      <c r="E302" s="1"/>
      <c r="F302" s="39"/>
    </row>
    <row r="303" spans="1:6" x14ac:dyDescent="0.3">
      <c r="A303" s="2" t="s">
        <v>1504</v>
      </c>
      <c r="B303" s="1" t="s">
        <v>1503</v>
      </c>
      <c r="C303" s="3">
        <v>7.51945344796599</v>
      </c>
      <c r="D303" s="3">
        <v>9.9252362717171803</v>
      </c>
      <c r="E303" s="3">
        <v>0.79997696278881203</v>
      </c>
      <c r="F303" s="40">
        <v>1.08666788048257</v>
      </c>
    </row>
    <row r="304" spans="1:6" x14ac:dyDescent="0.3">
      <c r="A304" s="1"/>
      <c r="B304" s="1" t="s">
        <v>442</v>
      </c>
      <c r="C304" s="1"/>
      <c r="D304" s="1"/>
      <c r="E304" s="1"/>
      <c r="F304" s="39"/>
    </row>
    <row r="305" spans="1:6" x14ac:dyDescent="0.3">
      <c r="A305" s="2" t="s">
        <v>1506</v>
      </c>
      <c r="B305" s="1" t="s">
        <v>1505</v>
      </c>
      <c r="C305" s="1"/>
      <c r="D305" s="1"/>
      <c r="E305" s="1"/>
      <c r="F305" s="39"/>
    </row>
    <row r="306" spans="1:6" x14ac:dyDescent="0.3">
      <c r="A306" s="2"/>
      <c r="B306" s="1" t="s">
        <v>2074</v>
      </c>
      <c r="C306" s="3">
        <f>MEDIAN(C183:C305)</f>
        <v>10.657491953356399</v>
      </c>
      <c r="D306" s="3">
        <f>MEDIAN(D183:D305)</f>
        <v>11.972496910500899</v>
      </c>
      <c r="E306" s="3">
        <f>MEDIAN(E183:E305)</f>
        <v>0.83625834571246249</v>
      </c>
      <c r="F306" s="40">
        <f>MEDIAN(F183:F305)</f>
        <v>0.79265767438208201</v>
      </c>
    </row>
    <row r="307" spans="1:6" x14ac:dyDescent="0.3">
      <c r="A307" s="2"/>
      <c r="B307" s="1" t="s">
        <v>452</v>
      </c>
      <c r="C307" s="3">
        <v>10.9253576322592</v>
      </c>
      <c r="D307" s="3">
        <v>12.023037676213001</v>
      </c>
      <c r="E307" s="3">
        <v>0.98414483264576702</v>
      </c>
      <c r="F307" s="40">
        <v>0.86077872134160005</v>
      </c>
    </row>
    <row r="308" spans="1:6" x14ac:dyDescent="0.3">
      <c r="A308" s="2"/>
      <c r="B308" s="1" t="s">
        <v>453</v>
      </c>
      <c r="C308" s="3">
        <v>10.607016948360799</v>
      </c>
      <c r="D308" s="3">
        <v>11.7771033583383</v>
      </c>
      <c r="E308" s="3">
        <v>1.00148179747035</v>
      </c>
      <c r="F308" s="40">
        <v>0.84353306932435301</v>
      </c>
    </row>
    <row r="309" spans="1:6" x14ac:dyDescent="0.3">
      <c r="A309" s="2"/>
      <c r="B309" s="1"/>
      <c r="C309" s="3"/>
      <c r="D309" s="3"/>
      <c r="E309" s="3"/>
      <c r="F309" s="40"/>
    </row>
    <row r="310" spans="1:6" x14ac:dyDescent="0.3">
      <c r="A310" s="2"/>
      <c r="B310" s="1"/>
      <c r="C310" s="3"/>
      <c r="D310" s="3"/>
      <c r="E310" s="3"/>
      <c r="F310" s="40"/>
    </row>
    <row r="311" spans="1:6" x14ac:dyDescent="0.3">
      <c r="A311" s="2"/>
      <c r="B311" s="1"/>
      <c r="C311" s="3"/>
      <c r="D311" s="3"/>
      <c r="E311" s="3"/>
      <c r="F311" s="40"/>
    </row>
    <row r="312" spans="1:6" ht="17.399999999999999" x14ac:dyDescent="0.3">
      <c r="A312" s="5"/>
      <c r="B312" s="5" t="s">
        <v>464</v>
      </c>
      <c r="C312" s="5"/>
      <c r="D312" s="5"/>
      <c r="E312" s="5"/>
      <c r="F312" s="38"/>
    </row>
    <row r="313" spans="1:6" x14ac:dyDescent="0.3">
      <c r="A313" s="1"/>
      <c r="B313" s="1"/>
      <c r="C313" s="21" t="s">
        <v>2093</v>
      </c>
      <c r="D313" s="22" t="s">
        <v>2094</v>
      </c>
      <c r="E313" s="22" t="s">
        <v>2095</v>
      </c>
      <c r="F313" s="22" t="s">
        <v>2096</v>
      </c>
    </row>
    <row r="314" spans="1:6" x14ac:dyDescent="0.3">
      <c r="A314" s="1"/>
      <c r="B314" s="1" t="s">
        <v>2072</v>
      </c>
      <c r="C314" s="1"/>
      <c r="D314" s="1"/>
      <c r="E314" s="1"/>
      <c r="F314" s="39"/>
    </row>
    <row r="315" spans="1:6" x14ac:dyDescent="0.3">
      <c r="A315" s="2" t="s">
        <v>1508</v>
      </c>
      <c r="B315" s="1" t="s">
        <v>1507</v>
      </c>
      <c r="C315" s="3">
        <v>11.0888126144106</v>
      </c>
      <c r="D315" s="3">
        <v>13.5935142284038</v>
      </c>
      <c r="E315" s="3">
        <v>0.602040716360843</v>
      </c>
      <c r="F315" s="40">
        <v>0.66213657993669595</v>
      </c>
    </row>
    <row r="316" spans="1:6" x14ac:dyDescent="0.3">
      <c r="A316" s="2" t="s">
        <v>1510</v>
      </c>
      <c r="B316" s="1" t="s">
        <v>1509</v>
      </c>
      <c r="C316" s="3">
        <v>10.9798143066372</v>
      </c>
      <c r="D316" s="3">
        <v>11.845549143364799</v>
      </c>
      <c r="E316" s="3">
        <v>0.54807549516800302</v>
      </c>
      <c r="F316" s="40">
        <v>0.787856870952651</v>
      </c>
    </row>
    <row r="317" spans="1:6" x14ac:dyDescent="0.3">
      <c r="A317" s="2" t="s">
        <v>1512</v>
      </c>
      <c r="B317" s="1" t="s">
        <v>1511</v>
      </c>
      <c r="C317" s="3">
        <v>10.559547826630901</v>
      </c>
      <c r="D317" s="3">
        <v>13.552396890529399</v>
      </c>
      <c r="E317" s="3">
        <v>0.63911281048288204</v>
      </c>
      <c r="F317" s="40">
        <v>0.47356772650491902</v>
      </c>
    </row>
    <row r="318" spans="1:6" x14ac:dyDescent="0.3">
      <c r="A318" s="1"/>
      <c r="B318" s="1" t="s">
        <v>2073</v>
      </c>
      <c r="C318" s="1"/>
      <c r="D318" s="1"/>
      <c r="E318" s="1"/>
      <c r="F318" s="39"/>
    </row>
    <row r="319" spans="1:6" x14ac:dyDescent="0.3">
      <c r="A319" s="1"/>
      <c r="B319" s="1" t="s">
        <v>465</v>
      </c>
      <c r="C319" s="1"/>
      <c r="D319" s="1"/>
      <c r="E319" s="1"/>
      <c r="F319" s="39"/>
    </row>
    <row r="320" spans="1:6" x14ac:dyDescent="0.3">
      <c r="A320" s="2" t="s">
        <v>1514</v>
      </c>
      <c r="B320" s="1" t="s">
        <v>1513</v>
      </c>
      <c r="C320" s="3">
        <v>10.3966566912404</v>
      </c>
      <c r="D320" s="3">
        <v>12.6828880560718</v>
      </c>
      <c r="E320" s="3">
        <v>0.71802915459244898</v>
      </c>
      <c r="F320" s="40">
        <v>0.65636104529514006</v>
      </c>
    </row>
    <row r="321" spans="1:6" x14ac:dyDescent="0.3">
      <c r="A321" s="1"/>
      <c r="B321" s="1" t="s">
        <v>1515</v>
      </c>
      <c r="C321" s="1"/>
      <c r="D321" s="1"/>
      <c r="E321" s="1"/>
      <c r="F321" s="39"/>
    </row>
    <row r="322" spans="1:6" x14ac:dyDescent="0.3">
      <c r="A322" s="2" t="s">
        <v>1517</v>
      </c>
      <c r="B322" s="1" t="s">
        <v>1516</v>
      </c>
      <c r="C322" s="1"/>
      <c r="D322" s="1"/>
      <c r="E322" s="1"/>
      <c r="F322" s="39"/>
    </row>
    <row r="323" spans="1:6" x14ac:dyDescent="0.3">
      <c r="A323" s="1"/>
      <c r="B323" s="1" t="s">
        <v>476</v>
      </c>
      <c r="C323" s="1"/>
      <c r="D323" s="1"/>
      <c r="E323" s="1"/>
      <c r="F323" s="39"/>
    </row>
    <row r="324" spans="1:6" x14ac:dyDescent="0.3">
      <c r="A324" s="2" t="s">
        <v>1519</v>
      </c>
      <c r="B324" s="1" t="s">
        <v>1518</v>
      </c>
      <c r="C324" s="3">
        <v>11.2917474959396</v>
      </c>
      <c r="D324" s="3">
        <v>12.936081926660201</v>
      </c>
      <c r="E324" s="3">
        <v>0.459501625589878</v>
      </c>
      <c r="F324" s="40">
        <v>0.62033592739272803</v>
      </c>
    </row>
    <row r="325" spans="1:6" x14ac:dyDescent="0.3">
      <c r="A325" s="2"/>
      <c r="B325" s="1" t="s">
        <v>2074</v>
      </c>
      <c r="C325" s="3">
        <f>MEDIAN(C315:C324)</f>
        <v>10.9798143066372</v>
      </c>
      <c r="D325" s="3">
        <f>MEDIAN(D315:D324)</f>
        <v>12.936081926660201</v>
      </c>
      <c r="E325" s="3">
        <f>MEDIAN(E315:E324)</f>
        <v>0.602040716360843</v>
      </c>
      <c r="F325" s="40">
        <f>MEDIAN(F315:F324)</f>
        <v>0.65636104529514006</v>
      </c>
    </row>
    <row r="326" spans="1:6" x14ac:dyDescent="0.3">
      <c r="A326" s="2"/>
      <c r="B326" s="1" t="s">
        <v>481</v>
      </c>
      <c r="C326" s="3">
        <v>9.9859847692285797</v>
      </c>
      <c r="D326" s="3">
        <v>12.943833342752599</v>
      </c>
      <c r="E326" s="3">
        <v>0.73937346470165199</v>
      </c>
      <c r="F326" s="40">
        <v>0.64372079085998002</v>
      </c>
    </row>
    <row r="327" spans="1:6" x14ac:dyDescent="0.3">
      <c r="A327" s="2"/>
      <c r="B327" s="1"/>
      <c r="C327" s="3"/>
      <c r="D327" s="3"/>
      <c r="E327" s="3"/>
      <c r="F327" s="40"/>
    </row>
    <row r="328" spans="1:6" x14ac:dyDescent="0.3">
      <c r="A328" s="2"/>
      <c r="B328" s="1"/>
      <c r="C328" s="3"/>
      <c r="D328" s="3"/>
      <c r="E328" s="3"/>
      <c r="F328" s="40"/>
    </row>
    <row r="329" spans="1:6" x14ac:dyDescent="0.3">
      <c r="A329" s="2"/>
      <c r="B329" s="1"/>
      <c r="C329" s="3"/>
      <c r="D329" s="3"/>
      <c r="E329" s="3"/>
      <c r="F329" s="40"/>
    </row>
    <row r="330" spans="1:6" x14ac:dyDescent="0.3">
      <c r="A330" s="2"/>
      <c r="B330" s="1"/>
      <c r="C330" s="3"/>
      <c r="D330" s="3"/>
      <c r="E330" s="3"/>
      <c r="F330" s="40"/>
    </row>
    <row r="331" spans="1:6" ht="17.399999999999999" x14ac:dyDescent="0.3">
      <c r="A331" s="5"/>
      <c r="B331" s="5" t="s">
        <v>505</v>
      </c>
      <c r="C331" s="5"/>
      <c r="D331" s="5"/>
      <c r="E331" s="5"/>
      <c r="F331" s="38"/>
    </row>
    <row r="332" spans="1:6" ht="17.399999999999999" x14ac:dyDescent="0.3">
      <c r="A332" s="5"/>
      <c r="B332" s="5"/>
      <c r="C332" s="21" t="s">
        <v>2093</v>
      </c>
      <c r="D332" s="22" t="s">
        <v>2094</v>
      </c>
      <c r="E332" s="22" t="s">
        <v>2095</v>
      </c>
      <c r="F332" s="22" t="s">
        <v>2096</v>
      </c>
    </row>
    <row r="333" spans="1:6" x14ac:dyDescent="0.3">
      <c r="A333" s="1"/>
      <c r="B333" s="1" t="s">
        <v>2072</v>
      </c>
      <c r="C333" s="1"/>
      <c r="D333" s="1"/>
      <c r="E333" s="1"/>
      <c r="F333" s="39"/>
    </row>
    <row r="334" spans="1:6" x14ac:dyDescent="0.3">
      <c r="A334" s="2" t="s">
        <v>1521</v>
      </c>
      <c r="B334" s="1" t="s">
        <v>1520</v>
      </c>
      <c r="C334" s="3">
        <v>17.038029077845501</v>
      </c>
      <c r="D334" s="1"/>
      <c r="E334" s="3">
        <v>0.53731021339004803</v>
      </c>
      <c r="F334" s="39"/>
    </row>
    <row r="335" spans="1:6" x14ac:dyDescent="0.3">
      <c r="A335" s="2" t="s">
        <v>1523</v>
      </c>
      <c r="B335" s="1" t="s">
        <v>1522</v>
      </c>
      <c r="C335" s="3">
        <v>14.0493299370196</v>
      </c>
      <c r="D335" s="3">
        <v>14.918462774736</v>
      </c>
      <c r="E335" s="3">
        <v>0.27976019823939702</v>
      </c>
      <c r="F335" s="40">
        <v>0.36249064361141597</v>
      </c>
    </row>
    <row r="336" spans="1:6" x14ac:dyDescent="0.3">
      <c r="A336" s="2" t="s">
        <v>1525</v>
      </c>
      <c r="B336" s="1" t="s">
        <v>1524</v>
      </c>
      <c r="C336" s="3">
        <v>12.425946690532101</v>
      </c>
      <c r="D336" s="3">
        <v>12.7761637153379</v>
      </c>
      <c r="E336" s="3">
        <v>0.93686071207532495</v>
      </c>
      <c r="F336" s="40">
        <v>0.96011766179034896</v>
      </c>
    </row>
    <row r="337" spans="1:6" x14ac:dyDescent="0.3">
      <c r="A337" s="2" t="s">
        <v>1527</v>
      </c>
      <c r="B337" s="1" t="s">
        <v>1526</v>
      </c>
      <c r="C337" s="3">
        <v>13.437387274613</v>
      </c>
      <c r="D337" s="3">
        <v>14.108782168811301</v>
      </c>
      <c r="E337" s="3">
        <v>1.1408958456982301</v>
      </c>
      <c r="F337" s="40">
        <v>1.0970590680125401</v>
      </c>
    </row>
    <row r="338" spans="1:6" x14ac:dyDescent="0.3">
      <c r="A338" s="2" t="s">
        <v>1529</v>
      </c>
      <c r="B338" s="1" t="s">
        <v>1528</v>
      </c>
      <c r="C338" s="3">
        <v>16.658469321604301</v>
      </c>
      <c r="D338" s="3">
        <v>16.382470172062099</v>
      </c>
      <c r="E338" s="3">
        <v>0.64975291242898303</v>
      </c>
      <c r="F338" s="40">
        <v>0.68220852162887002</v>
      </c>
    </row>
    <row r="339" spans="1:6" x14ac:dyDescent="0.3">
      <c r="A339" s="2" t="s">
        <v>1531</v>
      </c>
      <c r="B339" s="1" t="s">
        <v>1530</v>
      </c>
      <c r="C339" s="3">
        <v>12.415588392347701</v>
      </c>
      <c r="D339" s="3">
        <v>12.499192762266301</v>
      </c>
      <c r="E339" s="3">
        <v>0.70916480802449999</v>
      </c>
      <c r="F339" s="40">
        <v>0.85507330216572397</v>
      </c>
    </row>
    <row r="340" spans="1:6" x14ac:dyDescent="0.3">
      <c r="A340" s="1"/>
      <c r="B340" s="1" t="s">
        <v>2073</v>
      </c>
      <c r="C340" s="1"/>
      <c r="D340" s="1"/>
      <c r="E340" s="1"/>
      <c r="F340" s="39"/>
    </row>
    <row r="341" spans="1:6" x14ac:dyDescent="0.3">
      <c r="A341" s="1"/>
      <c r="B341" s="1" t="s">
        <v>506</v>
      </c>
      <c r="C341" s="1"/>
      <c r="D341" s="1"/>
      <c r="E341" s="1"/>
      <c r="F341" s="39"/>
    </row>
    <row r="342" spans="1:6" x14ac:dyDescent="0.3">
      <c r="A342" s="2" t="s">
        <v>1533</v>
      </c>
      <c r="B342" s="1" t="s">
        <v>1532</v>
      </c>
      <c r="C342" s="1"/>
      <c r="D342" s="1"/>
      <c r="E342" s="1"/>
      <c r="F342" s="39"/>
    </row>
    <row r="343" spans="1:6" x14ac:dyDescent="0.3">
      <c r="A343" s="1"/>
      <c r="B343" s="1" t="s">
        <v>509</v>
      </c>
      <c r="C343" s="1"/>
      <c r="D343" s="1"/>
      <c r="E343" s="1"/>
      <c r="F343" s="39"/>
    </row>
    <row r="344" spans="1:6" x14ac:dyDescent="0.3">
      <c r="A344" s="2" t="s">
        <v>1535</v>
      </c>
      <c r="B344" s="1" t="s">
        <v>1534</v>
      </c>
      <c r="C344" s="3">
        <v>16.542881070692101</v>
      </c>
      <c r="D344" s="1"/>
      <c r="E344" s="3">
        <v>0.60595183516590201</v>
      </c>
      <c r="F344" s="39"/>
    </row>
    <row r="345" spans="1:6" x14ac:dyDescent="0.3">
      <c r="A345" s="1"/>
      <c r="B345" s="1" t="s">
        <v>512</v>
      </c>
      <c r="C345" s="1"/>
      <c r="D345" s="1"/>
      <c r="E345" s="1"/>
      <c r="F345" s="39"/>
    </row>
    <row r="346" spans="1:6" x14ac:dyDescent="0.3">
      <c r="A346" s="2" t="s">
        <v>1537</v>
      </c>
      <c r="B346" s="1" t="s">
        <v>1536</v>
      </c>
      <c r="C346" s="3">
        <v>11.8784081668658</v>
      </c>
      <c r="D346" s="3">
        <v>11.773695023105899</v>
      </c>
      <c r="E346" s="3">
        <v>0.74958269174194503</v>
      </c>
      <c r="F346" s="40">
        <v>0.53420328548044804</v>
      </c>
    </row>
    <row r="347" spans="1:6" x14ac:dyDescent="0.3">
      <c r="A347" s="2" t="s">
        <v>1539</v>
      </c>
      <c r="B347" s="1" t="s">
        <v>1538</v>
      </c>
      <c r="C347" s="1"/>
      <c r="D347" s="1"/>
      <c r="E347" s="1"/>
      <c r="F347" s="39"/>
    </row>
    <row r="348" spans="1:6" x14ac:dyDescent="0.3">
      <c r="A348" s="1"/>
      <c r="B348" s="1" t="s">
        <v>515</v>
      </c>
      <c r="C348" s="1"/>
      <c r="D348" s="1"/>
      <c r="E348" s="1"/>
      <c r="F348" s="39"/>
    </row>
    <row r="349" spans="1:6" x14ac:dyDescent="0.3">
      <c r="A349" s="2" t="s">
        <v>1541</v>
      </c>
      <c r="B349" s="1" t="s">
        <v>1540</v>
      </c>
      <c r="C349" s="3">
        <v>12.776767706791899</v>
      </c>
      <c r="D349" s="3">
        <v>12.961517261284399</v>
      </c>
      <c r="E349" s="3">
        <v>0.80308359077452396</v>
      </c>
      <c r="F349" s="40">
        <v>0.86661274763239404</v>
      </c>
    </row>
    <row r="350" spans="1:6" x14ac:dyDescent="0.3">
      <c r="A350" s="1"/>
      <c r="B350" s="1" t="s">
        <v>1542</v>
      </c>
      <c r="C350" s="1"/>
      <c r="D350" s="1"/>
      <c r="E350" s="1"/>
      <c r="F350" s="39"/>
    </row>
    <row r="351" spans="1:6" x14ac:dyDescent="0.3">
      <c r="A351" s="2" t="s">
        <v>1544</v>
      </c>
      <c r="B351" s="1" t="s">
        <v>1543</v>
      </c>
      <c r="C351" s="3">
        <v>12.3934121594927</v>
      </c>
      <c r="D351" s="1"/>
      <c r="E351" s="3">
        <v>1.0070770579269299</v>
      </c>
      <c r="F351" s="39"/>
    </row>
    <row r="352" spans="1:6" x14ac:dyDescent="0.3">
      <c r="A352" s="1"/>
      <c r="B352" s="1" t="s">
        <v>520</v>
      </c>
      <c r="C352" s="1"/>
      <c r="D352" s="1"/>
      <c r="E352" s="1"/>
      <c r="F352" s="39"/>
    </row>
    <row r="353" spans="1:6" x14ac:dyDescent="0.3">
      <c r="A353" s="2" t="s">
        <v>1546</v>
      </c>
      <c r="B353" s="1" t="s">
        <v>1545</v>
      </c>
      <c r="C353" s="3">
        <v>14.429663683154001</v>
      </c>
      <c r="D353" s="3">
        <v>15.3326868297206</v>
      </c>
      <c r="E353" s="3">
        <v>0.93601292958624605</v>
      </c>
      <c r="F353" s="40">
        <v>0.85189080647509996</v>
      </c>
    </row>
    <row r="354" spans="1:6" x14ac:dyDescent="0.3">
      <c r="A354" s="2" t="s">
        <v>1548</v>
      </c>
      <c r="B354" s="1" t="s">
        <v>1547</v>
      </c>
      <c r="C354" s="3">
        <v>14.4297251510592</v>
      </c>
      <c r="D354" s="1"/>
      <c r="E354" s="3">
        <v>0.93893542375695105</v>
      </c>
      <c r="F354" s="39"/>
    </row>
    <row r="355" spans="1:6" x14ac:dyDescent="0.3">
      <c r="A355" s="1"/>
      <c r="B355" s="1" t="s">
        <v>533</v>
      </c>
      <c r="C355" s="1"/>
      <c r="D355" s="1"/>
      <c r="E355" s="1"/>
      <c r="F355" s="39"/>
    </row>
    <row r="356" spans="1:6" x14ac:dyDescent="0.3">
      <c r="A356" s="2" t="s">
        <v>1550</v>
      </c>
      <c r="B356" s="1" t="s">
        <v>1549</v>
      </c>
      <c r="C356" s="1"/>
      <c r="D356" s="1"/>
      <c r="E356" s="1"/>
      <c r="F356" s="39"/>
    </row>
    <row r="357" spans="1:6" x14ac:dyDescent="0.3">
      <c r="A357" s="1"/>
      <c r="B357" s="1" t="s">
        <v>1551</v>
      </c>
      <c r="C357" s="1"/>
      <c r="D357" s="1"/>
      <c r="E357" s="1"/>
      <c r="F357" s="39"/>
    </row>
    <row r="358" spans="1:6" x14ac:dyDescent="0.3">
      <c r="A358" s="2" t="s">
        <v>1553</v>
      </c>
      <c r="B358" s="1" t="s">
        <v>1552</v>
      </c>
      <c r="C358" s="1"/>
      <c r="D358" s="1"/>
      <c r="E358" s="1"/>
      <c r="F358" s="39"/>
    </row>
    <row r="359" spans="1:6" x14ac:dyDescent="0.3">
      <c r="A359" s="1"/>
      <c r="B359" s="1" t="s">
        <v>1554</v>
      </c>
      <c r="C359" s="1"/>
      <c r="D359" s="1"/>
      <c r="E359" s="1"/>
      <c r="F359" s="39"/>
    </row>
    <row r="360" spans="1:6" x14ac:dyDescent="0.3">
      <c r="A360" s="2" t="s">
        <v>1556</v>
      </c>
      <c r="B360" s="1" t="s">
        <v>1555</v>
      </c>
      <c r="C360" s="1"/>
      <c r="D360" s="1"/>
      <c r="E360" s="1"/>
      <c r="F360" s="39"/>
    </row>
    <row r="361" spans="1:6" x14ac:dyDescent="0.3">
      <c r="A361" s="2"/>
      <c r="B361" s="1" t="s">
        <v>540</v>
      </c>
      <c r="C361" s="3">
        <v>12.4754785133651</v>
      </c>
      <c r="D361" s="3">
        <v>12.9845904293782</v>
      </c>
      <c r="E361" s="3">
        <v>0.98865407568654595</v>
      </c>
      <c r="F361" s="40">
        <v>1.0337912962590501</v>
      </c>
    </row>
    <row r="362" spans="1:6" x14ac:dyDescent="0.3">
      <c r="A362" s="2"/>
      <c r="B362" s="1" t="s">
        <v>2074</v>
      </c>
      <c r="C362" s="3">
        <f>MEDIAN(C334:C361)</f>
        <v>13.437387274613</v>
      </c>
      <c r="D362" s="3">
        <f>MEDIAN(D334:D361)</f>
        <v>12.9845904293782</v>
      </c>
      <c r="E362" s="3">
        <f>MEDIAN(E334:E361)</f>
        <v>0.80308359077452396</v>
      </c>
      <c r="F362" s="40">
        <f>MEDIAN(F334:F361)</f>
        <v>0.85507330216572397</v>
      </c>
    </row>
    <row r="363" spans="1:6" x14ac:dyDescent="0.3">
      <c r="A363" s="2"/>
      <c r="B363" s="1" t="s">
        <v>541</v>
      </c>
      <c r="C363" s="3">
        <v>11.819096893815599</v>
      </c>
      <c r="D363" s="3">
        <v>12.560736547363801</v>
      </c>
      <c r="E363" s="3">
        <v>1.09098912628755</v>
      </c>
      <c r="F363" s="40">
        <v>1.1253059573247</v>
      </c>
    </row>
    <row r="364" spans="1:6" x14ac:dyDescent="0.3">
      <c r="A364" s="2"/>
      <c r="B364" s="1"/>
      <c r="C364" s="3"/>
      <c r="D364" s="3"/>
      <c r="E364" s="3"/>
      <c r="F364" s="40"/>
    </row>
    <row r="365" spans="1:6" x14ac:dyDescent="0.3">
      <c r="A365" s="2"/>
      <c r="B365" s="1"/>
      <c r="C365" s="3"/>
      <c r="D365" s="3"/>
      <c r="E365" s="3"/>
      <c r="F365" s="40"/>
    </row>
    <row r="366" spans="1:6" x14ac:dyDescent="0.3">
      <c r="A366" s="2"/>
      <c r="B366" s="1"/>
      <c r="C366" s="3"/>
      <c r="D366" s="3"/>
      <c r="E366" s="3"/>
      <c r="F366" s="40"/>
    </row>
    <row r="367" spans="1:6" x14ac:dyDescent="0.3">
      <c r="A367" s="2"/>
      <c r="B367" s="1"/>
      <c r="C367" s="3"/>
      <c r="D367" s="3"/>
      <c r="E367" s="3"/>
      <c r="F367" s="40"/>
    </row>
    <row r="368" spans="1:6" ht="17.399999999999999" x14ac:dyDescent="0.3">
      <c r="A368" s="5"/>
      <c r="B368" s="5" t="s">
        <v>542</v>
      </c>
      <c r="C368" s="5"/>
      <c r="D368" s="5"/>
      <c r="E368" s="5"/>
      <c r="F368" s="38"/>
    </row>
    <row r="369" spans="1:6" x14ac:dyDescent="0.3">
      <c r="A369" s="1"/>
      <c r="B369" s="1"/>
      <c r="C369" s="21" t="s">
        <v>2093</v>
      </c>
      <c r="D369" s="22" t="s">
        <v>2094</v>
      </c>
      <c r="E369" s="22" t="s">
        <v>2095</v>
      </c>
      <c r="F369" s="22" t="s">
        <v>2096</v>
      </c>
    </row>
    <row r="370" spans="1:6" x14ac:dyDescent="0.3">
      <c r="A370" s="1"/>
      <c r="B370" s="1" t="s">
        <v>2072</v>
      </c>
      <c r="C370" s="1"/>
      <c r="D370" s="1"/>
      <c r="E370" s="1"/>
      <c r="F370" s="39"/>
    </row>
    <row r="371" spans="1:6" x14ac:dyDescent="0.3">
      <c r="A371" s="2" t="s">
        <v>1558</v>
      </c>
      <c r="B371" s="1" t="s">
        <v>1557</v>
      </c>
      <c r="C371" s="3">
        <v>10.2442351431805</v>
      </c>
      <c r="D371" s="3">
        <v>12.348976947101001</v>
      </c>
      <c r="E371" s="3">
        <v>0.54916581162316203</v>
      </c>
      <c r="F371" s="40">
        <v>0.29787308544272501</v>
      </c>
    </row>
    <row r="372" spans="1:6" x14ac:dyDescent="0.3">
      <c r="A372" s="1"/>
      <c r="B372" s="1" t="s">
        <v>2073</v>
      </c>
      <c r="C372" s="1"/>
      <c r="D372" s="1"/>
      <c r="E372" s="1"/>
      <c r="F372" s="39"/>
    </row>
    <row r="373" spans="1:6" x14ac:dyDescent="0.3">
      <c r="A373" s="1"/>
      <c r="B373" s="1" t="s">
        <v>543</v>
      </c>
      <c r="C373" s="1"/>
      <c r="D373" s="1"/>
      <c r="E373" s="1"/>
      <c r="F373" s="39"/>
    </row>
    <row r="374" spans="1:6" x14ac:dyDescent="0.3">
      <c r="A374" s="2" t="s">
        <v>1560</v>
      </c>
      <c r="B374" s="1" t="s">
        <v>1559</v>
      </c>
      <c r="C374" s="3">
        <v>9.63662702444452</v>
      </c>
      <c r="D374" s="3">
        <v>11.244444633163299</v>
      </c>
      <c r="E374" s="3">
        <v>0.97773195075557096</v>
      </c>
      <c r="F374" s="40">
        <v>0.64437069823286197</v>
      </c>
    </row>
    <row r="375" spans="1:6" x14ac:dyDescent="0.3">
      <c r="A375" s="2"/>
      <c r="B375" s="1" t="s">
        <v>556</v>
      </c>
      <c r="C375" s="3">
        <v>22.812777749034499</v>
      </c>
      <c r="D375" s="3">
        <v>19.7738877624118</v>
      </c>
      <c r="E375" s="3">
        <v>0.58328269537230504</v>
      </c>
      <c r="F375" s="40">
        <v>0.455728809578273</v>
      </c>
    </row>
    <row r="376" spans="1:6" x14ac:dyDescent="0.3">
      <c r="A376" s="2"/>
      <c r="B376" s="1" t="s">
        <v>557</v>
      </c>
      <c r="C376" s="3">
        <v>10.2406962265743</v>
      </c>
      <c r="D376" s="3">
        <v>11.9468748750093</v>
      </c>
      <c r="E376" s="3">
        <v>0.64708895098450003</v>
      </c>
      <c r="F376" s="40">
        <v>0.43757076834920799</v>
      </c>
    </row>
    <row r="377" spans="1:6" x14ac:dyDescent="0.3">
      <c r="A377" s="2"/>
      <c r="B377" s="1"/>
      <c r="C377" s="3"/>
      <c r="D377" s="3"/>
      <c r="E377" s="3"/>
      <c r="F377" s="40"/>
    </row>
    <row r="378" spans="1:6" x14ac:dyDescent="0.3">
      <c r="A378" s="2"/>
      <c r="B378" s="1"/>
      <c r="C378" s="3"/>
      <c r="D378" s="3"/>
      <c r="E378" s="3"/>
      <c r="F378" s="40"/>
    </row>
    <row r="379" spans="1:6" x14ac:dyDescent="0.3">
      <c r="A379" s="2"/>
      <c r="B379" s="1"/>
      <c r="C379" s="3"/>
      <c r="D379" s="3"/>
      <c r="E379" s="3"/>
      <c r="F379" s="40"/>
    </row>
    <row r="380" spans="1:6" x14ac:dyDescent="0.3">
      <c r="A380" s="2"/>
      <c r="B380" s="1"/>
      <c r="C380" s="3"/>
      <c r="D380" s="3"/>
      <c r="E380" s="3"/>
      <c r="F380" s="40"/>
    </row>
    <row r="381" spans="1:6" x14ac:dyDescent="0.3">
      <c r="A381" s="2"/>
      <c r="B381" s="1"/>
      <c r="C381" s="3"/>
      <c r="D381" s="3"/>
      <c r="E381" s="3"/>
      <c r="F381" s="40"/>
    </row>
    <row r="382" spans="1:6" x14ac:dyDescent="0.3">
      <c r="A382" s="2"/>
      <c r="B382" s="1"/>
      <c r="C382" s="3"/>
      <c r="D382" s="3"/>
      <c r="E382" s="3"/>
      <c r="F382" s="40"/>
    </row>
    <row r="383" spans="1:6" x14ac:dyDescent="0.3">
      <c r="A383" s="2"/>
      <c r="B383" s="1"/>
      <c r="C383" s="3"/>
      <c r="D383" s="3"/>
      <c r="E383" s="3"/>
      <c r="F383" s="40"/>
    </row>
    <row r="384" spans="1:6" ht="17.399999999999999" x14ac:dyDescent="0.3">
      <c r="A384" s="5"/>
      <c r="B384" s="5" t="s">
        <v>568</v>
      </c>
      <c r="C384" s="5"/>
      <c r="D384" s="5"/>
      <c r="E384" s="5"/>
      <c r="F384" s="38"/>
    </row>
    <row r="385" spans="1:6" x14ac:dyDescent="0.3">
      <c r="A385" s="1"/>
      <c r="B385" s="1"/>
      <c r="C385" s="21" t="s">
        <v>2093</v>
      </c>
      <c r="D385" s="22" t="s">
        <v>2094</v>
      </c>
      <c r="E385" s="22" t="s">
        <v>2095</v>
      </c>
      <c r="F385" s="22" t="s">
        <v>2096</v>
      </c>
    </row>
    <row r="386" spans="1:6" x14ac:dyDescent="0.3">
      <c r="A386" s="1"/>
      <c r="B386" s="1" t="s">
        <v>2073</v>
      </c>
      <c r="C386" s="1"/>
      <c r="D386" s="1"/>
      <c r="E386" s="1"/>
      <c r="F386" s="39"/>
    </row>
    <row r="387" spans="1:6" x14ac:dyDescent="0.3">
      <c r="A387" s="1"/>
      <c r="B387" s="1" t="s">
        <v>569</v>
      </c>
      <c r="C387" s="1"/>
      <c r="D387" s="1"/>
      <c r="E387" s="1"/>
      <c r="F387" s="39"/>
    </row>
    <row r="388" spans="1:6" x14ac:dyDescent="0.3">
      <c r="A388" s="2" t="s">
        <v>1562</v>
      </c>
      <c r="B388" s="1" t="s">
        <v>1561</v>
      </c>
      <c r="C388" s="1"/>
      <c r="D388" s="1"/>
      <c r="E388" s="1"/>
      <c r="F388" s="39"/>
    </row>
    <row r="389" spans="1:6" x14ac:dyDescent="0.3">
      <c r="A389" s="2"/>
      <c r="B389" s="1" t="s">
        <v>575</v>
      </c>
      <c r="C389" s="3">
        <v>12.9829998480139</v>
      </c>
      <c r="D389" s="3">
        <v>15.6312935394531</v>
      </c>
      <c r="E389" s="3">
        <v>0.58549928465135004</v>
      </c>
      <c r="F389" s="40">
        <v>0.271833664760529</v>
      </c>
    </row>
    <row r="390" spans="1:6" x14ac:dyDescent="0.3">
      <c r="A390" s="2"/>
      <c r="B390" s="1"/>
      <c r="C390" s="3"/>
      <c r="D390" s="3"/>
      <c r="E390" s="3"/>
      <c r="F390" s="40"/>
    </row>
    <row r="391" spans="1:6" x14ac:dyDescent="0.3">
      <c r="A391" s="2"/>
      <c r="B391" s="1"/>
      <c r="C391" s="3"/>
      <c r="D391" s="3"/>
      <c r="E391" s="3"/>
      <c r="F391" s="40"/>
    </row>
    <row r="392" spans="1:6" x14ac:dyDescent="0.3">
      <c r="A392" s="2"/>
      <c r="B392" s="1"/>
      <c r="C392" s="3"/>
      <c r="D392" s="3"/>
      <c r="E392" s="3"/>
      <c r="F392" s="40"/>
    </row>
    <row r="393" spans="1:6" x14ac:dyDescent="0.3">
      <c r="A393" s="2"/>
      <c r="B393" s="1"/>
      <c r="C393" s="3"/>
      <c r="D393" s="3"/>
      <c r="E393" s="3"/>
      <c r="F393" s="40"/>
    </row>
    <row r="394" spans="1:6" ht="17.399999999999999" x14ac:dyDescent="0.3">
      <c r="A394" s="5"/>
      <c r="B394" s="5" t="s">
        <v>1563</v>
      </c>
      <c r="C394" s="5"/>
      <c r="D394" s="5"/>
      <c r="E394" s="5"/>
      <c r="F394" s="38"/>
    </row>
    <row r="395" spans="1:6" x14ac:dyDescent="0.3">
      <c r="A395" s="1"/>
      <c r="B395" s="1"/>
      <c r="C395" s="21" t="s">
        <v>2093</v>
      </c>
      <c r="D395" s="22" t="s">
        <v>2094</v>
      </c>
      <c r="E395" s="22" t="s">
        <v>2095</v>
      </c>
      <c r="F395" s="22" t="s">
        <v>2096</v>
      </c>
    </row>
    <row r="396" spans="1:6" x14ac:dyDescent="0.3">
      <c r="A396" s="1"/>
      <c r="B396" s="1" t="s">
        <v>2073</v>
      </c>
      <c r="C396" s="1"/>
      <c r="D396" s="1"/>
      <c r="E396" s="1"/>
      <c r="F396" s="39"/>
    </row>
    <row r="397" spans="1:6" x14ac:dyDescent="0.3">
      <c r="A397" s="2" t="s">
        <v>1565</v>
      </c>
      <c r="B397" s="1" t="s">
        <v>1564</v>
      </c>
      <c r="C397" s="3">
        <v>8.3059367995509099</v>
      </c>
      <c r="D397" s="1"/>
      <c r="E397" s="3">
        <v>0.74432951122980795</v>
      </c>
      <c r="F397" s="39"/>
    </row>
    <row r="398" spans="1:6" x14ac:dyDescent="0.3">
      <c r="A398" s="2"/>
      <c r="B398" s="1"/>
      <c r="C398" s="3"/>
      <c r="D398" s="1"/>
      <c r="E398" s="3"/>
      <c r="F398" s="39"/>
    </row>
    <row r="399" spans="1:6" x14ac:dyDescent="0.3">
      <c r="A399" s="2"/>
      <c r="B399" s="1"/>
      <c r="C399" s="3"/>
      <c r="D399" s="1"/>
      <c r="E399" s="3"/>
      <c r="F399" s="39"/>
    </row>
    <row r="400" spans="1:6" x14ac:dyDescent="0.3">
      <c r="A400" s="2"/>
      <c r="B400" s="1"/>
      <c r="C400" s="3"/>
      <c r="D400" s="1"/>
      <c r="E400" s="3"/>
      <c r="F400" s="39"/>
    </row>
    <row r="401" spans="1:6" x14ac:dyDescent="0.3">
      <c r="A401" s="2"/>
      <c r="B401" s="1"/>
      <c r="C401" s="3"/>
      <c r="D401" s="1"/>
      <c r="E401" s="3"/>
      <c r="F401" s="39"/>
    </row>
    <row r="402" spans="1:6" ht="17.399999999999999" x14ac:dyDescent="0.3">
      <c r="A402" s="5"/>
      <c r="B402" s="5" t="s">
        <v>576</v>
      </c>
      <c r="C402" s="5"/>
      <c r="D402" s="5"/>
      <c r="E402" s="5"/>
      <c r="F402" s="38"/>
    </row>
    <row r="403" spans="1:6" x14ac:dyDescent="0.3">
      <c r="A403" s="1"/>
      <c r="B403" s="1"/>
      <c r="C403" s="21" t="s">
        <v>2093</v>
      </c>
      <c r="D403" s="22" t="s">
        <v>2094</v>
      </c>
      <c r="E403" s="22" t="s">
        <v>2095</v>
      </c>
      <c r="F403" s="22" t="s">
        <v>2096</v>
      </c>
    </row>
    <row r="404" spans="1:6" x14ac:dyDescent="0.3">
      <c r="A404" s="1"/>
      <c r="B404" s="1" t="s">
        <v>2072</v>
      </c>
      <c r="C404" s="1"/>
      <c r="D404" s="1"/>
      <c r="E404" s="1"/>
      <c r="F404" s="39"/>
    </row>
    <row r="405" spans="1:6" x14ac:dyDescent="0.3">
      <c r="A405" s="2" t="s">
        <v>1567</v>
      </c>
      <c r="B405" s="1" t="s">
        <v>1566</v>
      </c>
      <c r="C405" s="3">
        <v>6.5063577913457502</v>
      </c>
      <c r="D405" s="3">
        <v>7.9461435206126998</v>
      </c>
      <c r="E405" s="3">
        <v>0.98492519035258297</v>
      </c>
      <c r="F405" s="40">
        <v>0.60321585814535394</v>
      </c>
    </row>
    <row r="406" spans="1:6" x14ac:dyDescent="0.3">
      <c r="A406" s="2" t="s">
        <v>1569</v>
      </c>
      <c r="B406" s="1" t="s">
        <v>1568</v>
      </c>
      <c r="C406" s="3">
        <v>7.9808389020460799</v>
      </c>
      <c r="D406" s="3">
        <v>8.5778503864873592</v>
      </c>
      <c r="E406" s="3">
        <v>1.13969116107977</v>
      </c>
      <c r="F406" s="40">
        <v>0.84749355357151102</v>
      </c>
    </row>
    <row r="407" spans="1:6" x14ac:dyDescent="0.3">
      <c r="A407" s="2" t="s">
        <v>1571</v>
      </c>
      <c r="B407" s="1" t="s">
        <v>1570</v>
      </c>
      <c r="C407" s="3">
        <v>6.3627536505812596</v>
      </c>
      <c r="D407" s="3">
        <v>6.79764960274216</v>
      </c>
      <c r="E407" s="3">
        <v>1.2020364471224201</v>
      </c>
      <c r="F407" s="40">
        <v>0.86321548298078798</v>
      </c>
    </row>
    <row r="408" spans="1:6" x14ac:dyDescent="0.3">
      <c r="A408" s="2" t="s">
        <v>1573</v>
      </c>
      <c r="B408" s="1" t="s">
        <v>1572</v>
      </c>
      <c r="C408" s="1"/>
      <c r="D408" s="1"/>
      <c r="E408" s="1"/>
      <c r="F408" s="39"/>
    </row>
    <row r="409" spans="1:6" x14ac:dyDescent="0.3">
      <c r="A409" s="2" t="s">
        <v>1575</v>
      </c>
      <c r="B409" s="1" t="s">
        <v>1574</v>
      </c>
      <c r="C409" s="3">
        <v>5.9080000245370803</v>
      </c>
      <c r="D409" s="1"/>
      <c r="E409" s="3">
        <v>0.86885582079482004</v>
      </c>
      <c r="F409" s="39"/>
    </row>
    <row r="410" spans="1:6" x14ac:dyDescent="0.3">
      <c r="A410" s="2" t="s">
        <v>1577</v>
      </c>
      <c r="B410" s="1" t="s">
        <v>1576</v>
      </c>
      <c r="C410" s="3">
        <v>6.2259007164297699</v>
      </c>
      <c r="D410" s="3">
        <v>7.41197346291389</v>
      </c>
      <c r="E410" s="3">
        <v>1.0591866689439799</v>
      </c>
      <c r="F410" s="40">
        <v>0.80551585447764795</v>
      </c>
    </row>
    <row r="411" spans="1:6" x14ac:dyDescent="0.3">
      <c r="A411" s="2" t="s">
        <v>1579</v>
      </c>
      <c r="B411" s="1" t="s">
        <v>1578</v>
      </c>
      <c r="C411" s="3">
        <v>5.2951240290381696</v>
      </c>
      <c r="D411" s="3">
        <v>6.3066756183368504</v>
      </c>
      <c r="E411" s="3">
        <v>1.04304161428572</v>
      </c>
      <c r="F411" s="40">
        <v>0.89149384042686797</v>
      </c>
    </row>
    <row r="412" spans="1:6" x14ac:dyDescent="0.3">
      <c r="A412" s="2" t="s">
        <v>1581</v>
      </c>
      <c r="B412" s="1" t="s">
        <v>1580</v>
      </c>
      <c r="C412" s="1"/>
      <c r="D412" s="1"/>
      <c r="E412" s="1"/>
      <c r="F412" s="39"/>
    </row>
    <row r="413" spans="1:6" x14ac:dyDescent="0.3">
      <c r="A413" s="2" t="s">
        <v>1583</v>
      </c>
      <c r="B413" s="1" t="s">
        <v>1582</v>
      </c>
      <c r="C413" s="1"/>
      <c r="D413" s="1"/>
      <c r="E413" s="1"/>
      <c r="F413" s="39"/>
    </row>
    <row r="414" spans="1:6" x14ac:dyDescent="0.3">
      <c r="A414" s="1"/>
      <c r="B414" s="1" t="s">
        <v>1584</v>
      </c>
      <c r="C414" s="1"/>
      <c r="D414" s="1"/>
      <c r="E414" s="1"/>
      <c r="F414" s="39"/>
    </row>
    <row r="415" spans="1:6" x14ac:dyDescent="0.3">
      <c r="A415" s="2" t="s">
        <v>1586</v>
      </c>
      <c r="B415" s="1" t="s">
        <v>1585</v>
      </c>
      <c r="C415" s="1"/>
      <c r="D415" s="1"/>
      <c r="E415" s="1"/>
      <c r="F415" s="39"/>
    </row>
    <row r="416" spans="1:6" x14ac:dyDescent="0.3">
      <c r="A416" s="1"/>
      <c r="B416" s="1" t="s">
        <v>2073</v>
      </c>
      <c r="C416" s="1"/>
      <c r="D416" s="1"/>
      <c r="E416" s="1"/>
      <c r="F416" s="39"/>
    </row>
    <row r="417" spans="1:6" x14ac:dyDescent="0.3">
      <c r="A417" s="2" t="s">
        <v>1588</v>
      </c>
      <c r="B417" s="1" t="s">
        <v>1587</v>
      </c>
      <c r="C417" s="1"/>
      <c r="D417" s="1"/>
      <c r="E417" s="1"/>
      <c r="F417" s="39"/>
    </row>
    <row r="418" spans="1:6" x14ac:dyDescent="0.3">
      <c r="A418" s="2" t="s">
        <v>1590</v>
      </c>
      <c r="B418" s="1" t="s">
        <v>1589</v>
      </c>
      <c r="C418" s="1"/>
      <c r="D418" s="1"/>
      <c r="E418" s="1"/>
      <c r="F418" s="39"/>
    </row>
    <row r="419" spans="1:6" x14ac:dyDescent="0.3">
      <c r="A419" s="1"/>
      <c r="B419" s="1" t="s">
        <v>1591</v>
      </c>
      <c r="C419" s="1"/>
      <c r="D419" s="1"/>
      <c r="E419" s="1"/>
      <c r="F419" s="39"/>
    </row>
    <row r="420" spans="1:6" x14ac:dyDescent="0.3">
      <c r="A420" s="2" t="s">
        <v>1593</v>
      </c>
      <c r="B420" s="1" t="s">
        <v>1592</v>
      </c>
      <c r="C420" s="3">
        <v>8.2547351849944093</v>
      </c>
      <c r="D420" s="3">
        <v>9.2106612977104394</v>
      </c>
      <c r="E420" s="3">
        <v>0.29683678551028703</v>
      </c>
      <c r="F420" s="40">
        <v>0.67451679143685395</v>
      </c>
    </row>
    <row r="421" spans="1:6" x14ac:dyDescent="0.3">
      <c r="A421" s="2" t="s">
        <v>1595</v>
      </c>
      <c r="B421" s="1" t="s">
        <v>1594</v>
      </c>
      <c r="C421" s="3">
        <v>8.2534952143611804</v>
      </c>
      <c r="D421" s="3">
        <v>9.2098776883921296</v>
      </c>
      <c r="E421" s="3">
        <v>0.30093356251030301</v>
      </c>
      <c r="F421" s="40">
        <v>0.68030009150716597</v>
      </c>
    </row>
    <row r="422" spans="1:6" x14ac:dyDescent="0.3">
      <c r="A422" s="2" t="s">
        <v>1597</v>
      </c>
      <c r="B422" s="1" t="s">
        <v>1596</v>
      </c>
      <c r="C422" s="3">
        <v>8.2513005035488405</v>
      </c>
      <c r="D422" s="3">
        <v>9.2108520206677902</v>
      </c>
      <c r="E422" s="3">
        <v>0.30518722737466702</v>
      </c>
      <c r="F422" s="40">
        <v>0.68710896372960495</v>
      </c>
    </row>
    <row r="423" spans="1:6" x14ac:dyDescent="0.3">
      <c r="A423" s="2" t="s">
        <v>1599</v>
      </c>
      <c r="B423" s="1" t="s">
        <v>1598</v>
      </c>
      <c r="C423" s="1"/>
      <c r="D423" s="1"/>
      <c r="E423" s="1"/>
      <c r="F423" s="39"/>
    </row>
    <row r="424" spans="1:6" x14ac:dyDescent="0.3">
      <c r="A424" s="2" t="s">
        <v>1601</v>
      </c>
      <c r="B424" s="1" t="s">
        <v>1600</v>
      </c>
      <c r="C424" s="1"/>
      <c r="D424" s="1"/>
      <c r="E424" s="1"/>
      <c r="F424" s="39"/>
    </row>
    <row r="425" spans="1:6" x14ac:dyDescent="0.3">
      <c r="A425" s="1"/>
      <c r="B425" s="1" t="s">
        <v>607</v>
      </c>
      <c r="C425" s="1"/>
      <c r="D425" s="1"/>
      <c r="E425" s="1"/>
      <c r="F425" s="39"/>
    </row>
    <row r="426" spans="1:6" x14ac:dyDescent="0.3">
      <c r="A426" s="2" t="s">
        <v>1603</v>
      </c>
      <c r="B426" s="1" t="s">
        <v>1602</v>
      </c>
      <c r="C426" s="1"/>
      <c r="D426" s="1"/>
      <c r="E426" s="1"/>
      <c r="F426" s="39"/>
    </row>
    <row r="427" spans="1:6" x14ac:dyDescent="0.3">
      <c r="A427" s="2" t="s">
        <v>1605</v>
      </c>
      <c r="B427" s="1" t="s">
        <v>1604</v>
      </c>
      <c r="C427" s="3">
        <v>4.84860814614016</v>
      </c>
      <c r="D427" s="1"/>
      <c r="E427" s="3">
        <v>0.94408828374871101</v>
      </c>
      <c r="F427" s="39"/>
    </row>
    <row r="428" spans="1:6" x14ac:dyDescent="0.3">
      <c r="A428" s="2" t="s">
        <v>1607</v>
      </c>
      <c r="B428" s="1" t="s">
        <v>1606</v>
      </c>
      <c r="C428" s="1"/>
      <c r="D428" s="1"/>
      <c r="E428" s="1"/>
      <c r="F428" s="39"/>
    </row>
    <row r="429" spans="1:6" x14ac:dyDescent="0.3">
      <c r="A429" s="2" t="s">
        <v>1609</v>
      </c>
      <c r="B429" s="1" t="s">
        <v>1608</v>
      </c>
      <c r="C429" s="1"/>
      <c r="D429" s="1"/>
      <c r="E429" s="1"/>
      <c r="F429" s="39"/>
    </row>
    <row r="430" spans="1:6" x14ac:dyDescent="0.3">
      <c r="A430" s="1"/>
      <c r="B430" s="1" t="s">
        <v>627</v>
      </c>
      <c r="C430" s="1"/>
      <c r="D430" s="1"/>
      <c r="E430" s="1"/>
      <c r="F430" s="39"/>
    </row>
    <row r="431" spans="1:6" x14ac:dyDescent="0.3">
      <c r="A431" s="2" t="s">
        <v>1611</v>
      </c>
      <c r="B431" s="1" t="s">
        <v>1610</v>
      </c>
      <c r="C431" s="3">
        <v>4.2124945029352103</v>
      </c>
      <c r="D431" s="1"/>
      <c r="E431" s="3">
        <v>1.03832124438595</v>
      </c>
      <c r="F431" s="39"/>
    </row>
    <row r="432" spans="1:6" x14ac:dyDescent="0.3">
      <c r="A432" s="1"/>
      <c r="B432" s="1" t="s">
        <v>632</v>
      </c>
      <c r="C432" s="1"/>
      <c r="D432" s="1"/>
      <c r="E432" s="1"/>
      <c r="F432" s="39"/>
    </row>
    <row r="433" spans="1:6" x14ac:dyDescent="0.3">
      <c r="A433" s="2" t="s">
        <v>1613</v>
      </c>
      <c r="B433" s="1" t="s">
        <v>1612</v>
      </c>
      <c r="C433" s="3">
        <v>4.2552515507529396</v>
      </c>
      <c r="D433" s="1"/>
      <c r="E433" s="3">
        <v>1.0405127580290701</v>
      </c>
      <c r="F433" s="39"/>
    </row>
    <row r="434" spans="1:6" x14ac:dyDescent="0.3">
      <c r="A434" s="2" t="s">
        <v>1615</v>
      </c>
      <c r="B434" s="1" t="s">
        <v>1614</v>
      </c>
      <c r="C434" s="1"/>
      <c r="D434" s="1"/>
      <c r="E434" s="1"/>
      <c r="F434" s="39"/>
    </row>
    <row r="435" spans="1:6" x14ac:dyDescent="0.3">
      <c r="A435" s="2" t="s">
        <v>1617</v>
      </c>
      <c r="B435" s="1" t="s">
        <v>1616</v>
      </c>
      <c r="C435" s="3">
        <v>4.6248517624990999</v>
      </c>
      <c r="D435" s="1"/>
      <c r="E435" s="3">
        <v>0.46226589261316697</v>
      </c>
      <c r="F435" s="39"/>
    </row>
    <row r="436" spans="1:6" x14ac:dyDescent="0.3">
      <c r="A436" s="2"/>
      <c r="B436" s="1" t="s">
        <v>2074</v>
      </c>
      <c r="C436" s="3">
        <f>MEDIAN(C405:C435)</f>
        <v>6.2259007164297699</v>
      </c>
      <c r="D436" s="3">
        <f>MEDIAN(D405:D435)</f>
        <v>8.2619969535500299</v>
      </c>
      <c r="E436" s="3">
        <f>MEDIAN(E405:E435)</f>
        <v>0.98492519035258297</v>
      </c>
      <c r="F436" s="40">
        <f>MEDIAN(F405:F435)</f>
        <v>0.7463124091036264</v>
      </c>
    </row>
    <row r="437" spans="1:6" x14ac:dyDescent="0.3">
      <c r="A437" s="2"/>
      <c r="B437" s="1"/>
      <c r="C437" s="3"/>
      <c r="D437" s="1"/>
      <c r="E437" s="3"/>
      <c r="F437" s="39"/>
    </row>
    <row r="438" spans="1:6" x14ac:dyDescent="0.3">
      <c r="A438" s="2"/>
      <c r="B438" s="1"/>
      <c r="C438" s="3"/>
      <c r="D438" s="1"/>
      <c r="E438" s="3"/>
      <c r="F438" s="39"/>
    </row>
    <row r="439" spans="1:6" ht="17.399999999999999" x14ac:dyDescent="0.3">
      <c r="A439" s="5"/>
      <c r="B439" s="5" t="s">
        <v>637</v>
      </c>
      <c r="C439" s="5"/>
      <c r="D439" s="5"/>
      <c r="E439" s="5"/>
      <c r="F439" s="38"/>
    </row>
    <row r="440" spans="1:6" x14ac:dyDescent="0.3">
      <c r="A440" s="1"/>
      <c r="B440" s="1"/>
      <c r="C440" s="21" t="s">
        <v>2093</v>
      </c>
      <c r="D440" s="22" t="s">
        <v>2094</v>
      </c>
      <c r="E440" s="22" t="s">
        <v>2095</v>
      </c>
      <c r="F440" s="22" t="s">
        <v>2096</v>
      </c>
    </row>
    <row r="441" spans="1:6" x14ac:dyDescent="0.3">
      <c r="A441" s="1"/>
      <c r="B441" s="1" t="s">
        <v>2072</v>
      </c>
      <c r="C441" s="1"/>
      <c r="D441" s="1"/>
      <c r="E441" s="1"/>
      <c r="F441" s="39"/>
    </row>
    <row r="442" spans="1:6" x14ac:dyDescent="0.3">
      <c r="A442" s="2" t="s">
        <v>1619</v>
      </c>
      <c r="B442" s="1" t="s">
        <v>1618</v>
      </c>
      <c r="C442" s="1"/>
      <c r="D442" s="1"/>
      <c r="E442" s="1"/>
      <c r="F442" s="39"/>
    </row>
    <row r="443" spans="1:6" x14ac:dyDescent="0.3">
      <c r="A443" s="1"/>
      <c r="B443" s="1" t="s">
        <v>2073</v>
      </c>
      <c r="C443" s="1"/>
      <c r="D443" s="1"/>
      <c r="E443" s="1"/>
      <c r="F443" s="39"/>
    </row>
    <row r="444" spans="1:6" x14ac:dyDescent="0.3">
      <c r="A444" s="1"/>
      <c r="B444" s="1" t="s">
        <v>642</v>
      </c>
      <c r="C444" s="1"/>
      <c r="D444" s="1"/>
      <c r="E444" s="1"/>
      <c r="F444" s="39"/>
    </row>
    <row r="445" spans="1:6" x14ac:dyDescent="0.3">
      <c r="A445" s="2" t="s">
        <v>1621</v>
      </c>
      <c r="B445" s="1" t="s">
        <v>1620</v>
      </c>
      <c r="C445" s="3">
        <v>5.59623776971116</v>
      </c>
      <c r="D445" s="3">
        <v>6.3901485760182304</v>
      </c>
      <c r="E445" s="3">
        <v>-0.437537473588748</v>
      </c>
      <c r="F445" s="40">
        <v>0.28074170767152201</v>
      </c>
    </row>
    <row r="446" spans="1:6" x14ac:dyDescent="0.3">
      <c r="A446" s="2"/>
      <c r="B446" s="1"/>
      <c r="C446" s="3"/>
      <c r="D446" s="3"/>
      <c r="E446" s="3"/>
      <c r="F446" s="40"/>
    </row>
    <row r="447" spans="1:6" x14ac:dyDescent="0.3">
      <c r="A447" s="2"/>
      <c r="B447" s="1"/>
      <c r="C447" s="3"/>
      <c r="D447" s="3"/>
      <c r="E447" s="3"/>
      <c r="F447" s="40"/>
    </row>
    <row r="448" spans="1:6" x14ac:dyDescent="0.3">
      <c r="A448" s="2"/>
      <c r="B448" s="1"/>
      <c r="C448" s="3"/>
      <c r="D448" s="3"/>
      <c r="E448" s="3"/>
      <c r="F448" s="40"/>
    </row>
    <row r="449" spans="1:6" x14ac:dyDescent="0.3">
      <c r="A449" s="2"/>
      <c r="B449" s="1"/>
      <c r="C449" s="3"/>
      <c r="D449" s="3"/>
      <c r="E449" s="3"/>
      <c r="F449" s="40"/>
    </row>
    <row r="450" spans="1:6" x14ac:dyDescent="0.3">
      <c r="A450" s="2"/>
      <c r="B450" s="1"/>
      <c r="C450" s="3"/>
      <c r="D450" s="3"/>
      <c r="E450" s="3"/>
      <c r="F450" s="40"/>
    </row>
    <row r="451" spans="1:6" ht="17.399999999999999" x14ac:dyDescent="0.3">
      <c r="A451" s="5"/>
      <c r="B451" s="5" t="s">
        <v>666</v>
      </c>
      <c r="C451" s="5"/>
      <c r="D451" s="5"/>
      <c r="E451" s="5"/>
      <c r="F451" s="38"/>
    </row>
    <row r="452" spans="1:6" x14ac:dyDescent="0.3">
      <c r="A452" s="1"/>
      <c r="B452" s="1"/>
      <c r="C452" s="21" t="s">
        <v>2093</v>
      </c>
      <c r="D452" s="22" t="s">
        <v>2094</v>
      </c>
      <c r="E452" s="22" t="s">
        <v>2095</v>
      </c>
      <c r="F452" s="22" t="s">
        <v>2096</v>
      </c>
    </row>
    <row r="453" spans="1:6" x14ac:dyDescent="0.3">
      <c r="A453" s="1"/>
      <c r="B453" s="1" t="s">
        <v>2072</v>
      </c>
      <c r="C453" s="1"/>
      <c r="D453" s="1"/>
      <c r="E453" s="1"/>
      <c r="F453" s="39"/>
    </row>
    <row r="454" spans="1:6" x14ac:dyDescent="0.3">
      <c r="A454" s="2" t="s">
        <v>1623</v>
      </c>
      <c r="B454" s="1" t="s">
        <v>1622</v>
      </c>
      <c r="C454" s="3">
        <v>8.5577247079744403</v>
      </c>
      <c r="D454" s="3">
        <v>10.3187144712085</v>
      </c>
      <c r="E454" s="3">
        <v>0.97213708425989798</v>
      </c>
      <c r="F454" s="40">
        <v>0.65922173498063696</v>
      </c>
    </row>
    <row r="455" spans="1:6" x14ac:dyDescent="0.3">
      <c r="A455" s="2" t="s">
        <v>1625</v>
      </c>
      <c r="B455" s="1" t="s">
        <v>1624</v>
      </c>
      <c r="C455" s="3">
        <v>9.33458968772646</v>
      </c>
      <c r="D455" s="3">
        <v>10.497422439787099</v>
      </c>
      <c r="E455" s="3">
        <v>1.0720351937528101</v>
      </c>
      <c r="F455" s="40">
        <v>0.80357952640853603</v>
      </c>
    </row>
    <row r="456" spans="1:6" x14ac:dyDescent="0.3">
      <c r="A456" s="2" t="s">
        <v>1627</v>
      </c>
      <c r="B456" s="1" t="s">
        <v>1626</v>
      </c>
      <c r="C456" s="1"/>
      <c r="D456" s="1"/>
      <c r="E456" s="1"/>
      <c r="F456" s="39"/>
    </row>
    <row r="457" spans="1:6" x14ac:dyDescent="0.3">
      <c r="A457" s="1"/>
      <c r="B457" s="1" t="s">
        <v>1628</v>
      </c>
      <c r="C457" s="1"/>
      <c r="D457" s="1"/>
      <c r="E457" s="1"/>
      <c r="F457" s="39"/>
    </row>
    <row r="458" spans="1:6" x14ac:dyDescent="0.3">
      <c r="A458" s="2" t="s">
        <v>1630</v>
      </c>
      <c r="B458" s="1" t="s">
        <v>1629</v>
      </c>
      <c r="C458" s="1"/>
      <c r="D458" s="1"/>
      <c r="E458" s="1"/>
      <c r="F458" s="39"/>
    </row>
    <row r="459" spans="1:6" x14ac:dyDescent="0.3">
      <c r="A459" s="1"/>
      <c r="B459" s="1" t="s">
        <v>2073</v>
      </c>
      <c r="C459" s="1"/>
      <c r="D459" s="1"/>
      <c r="E459" s="1"/>
      <c r="F459" s="39"/>
    </row>
    <row r="460" spans="1:6" x14ac:dyDescent="0.3">
      <c r="A460" s="2" t="s">
        <v>1632</v>
      </c>
      <c r="B460" s="1" t="s">
        <v>1631</v>
      </c>
      <c r="C460" s="1"/>
      <c r="D460" s="1"/>
      <c r="E460" s="1"/>
      <c r="F460" s="39"/>
    </row>
    <row r="461" spans="1:6" x14ac:dyDescent="0.3">
      <c r="A461" s="1"/>
      <c r="B461" s="1" t="s">
        <v>686</v>
      </c>
      <c r="C461" s="1"/>
      <c r="D461" s="1"/>
      <c r="E461" s="1"/>
      <c r="F461" s="39"/>
    </row>
    <row r="462" spans="1:6" x14ac:dyDescent="0.3">
      <c r="A462" s="2" t="s">
        <v>1634</v>
      </c>
      <c r="B462" s="1" t="s">
        <v>1633</v>
      </c>
      <c r="C462" s="1"/>
      <c r="D462" s="1"/>
      <c r="E462" s="1"/>
      <c r="F462" s="39"/>
    </row>
    <row r="463" spans="1:6" x14ac:dyDescent="0.3">
      <c r="A463" s="2" t="s">
        <v>1636</v>
      </c>
      <c r="B463" s="1" t="s">
        <v>1635</v>
      </c>
      <c r="C463" s="3">
        <v>6.8856240233712596</v>
      </c>
      <c r="D463" s="1"/>
      <c r="E463" s="3">
        <v>0.83635506777183999</v>
      </c>
      <c r="F463" s="39"/>
    </row>
    <row r="464" spans="1:6" x14ac:dyDescent="0.3">
      <c r="A464" s="2" t="s">
        <v>1638</v>
      </c>
      <c r="B464" s="1" t="s">
        <v>1637</v>
      </c>
      <c r="C464" s="1"/>
      <c r="D464" s="1"/>
      <c r="E464" s="1"/>
      <c r="F464" s="39"/>
    </row>
    <row r="465" spans="1:6" x14ac:dyDescent="0.3">
      <c r="A465" s="1"/>
      <c r="B465" s="1" t="s">
        <v>708</v>
      </c>
      <c r="C465" s="1"/>
      <c r="D465" s="1"/>
      <c r="E465" s="1"/>
      <c r="F465" s="39"/>
    </row>
    <row r="466" spans="1:6" x14ac:dyDescent="0.3">
      <c r="A466" s="2" t="s">
        <v>1640</v>
      </c>
      <c r="B466" s="1" t="s">
        <v>1639</v>
      </c>
      <c r="C466" s="3">
        <v>6.8601309395930503</v>
      </c>
      <c r="D466" s="1"/>
      <c r="E466" s="3">
        <v>0.86184426956310001</v>
      </c>
      <c r="F466" s="39"/>
    </row>
    <row r="467" spans="1:6" x14ac:dyDescent="0.3">
      <c r="A467" s="1"/>
      <c r="B467" s="1" t="s">
        <v>713</v>
      </c>
      <c r="C467" s="1"/>
      <c r="D467" s="1"/>
      <c r="E467" s="1"/>
      <c r="F467" s="39"/>
    </row>
    <row r="468" spans="1:6" x14ac:dyDescent="0.3">
      <c r="A468" s="2" t="s">
        <v>1642</v>
      </c>
      <c r="B468" s="1" t="s">
        <v>1641</v>
      </c>
      <c r="C468" s="3">
        <v>6.8733862888681401</v>
      </c>
      <c r="D468" s="1"/>
      <c r="E468" s="3">
        <v>0.86742481443307196</v>
      </c>
      <c r="F468" s="39"/>
    </row>
    <row r="469" spans="1:6" x14ac:dyDescent="0.3">
      <c r="A469" s="2" t="s">
        <v>1644</v>
      </c>
      <c r="B469" s="1" t="s">
        <v>1643</v>
      </c>
      <c r="C469" s="1"/>
      <c r="D469" s="1"/>
      <c r="E469" s="1"/>
      <c r="F469" s="39"/>
    </row>
    <row r="470" spans="1:6" x14ac:dyDescent="0.3">
      <c r="A470" s="2" t="s">
        <v>1646</v>
      </c>
      <c r="B470" s="1" t="s">
        <v>1645</v>
      </c>
      <c r="C470" s="1"/>
      <c r="D470" s="1"/>
      <c r="E470" s="1"/>
      <c r="F470" s="39"/>
    </row>
    <row r="471" spans="1:6" x14ac:dyDescent="0.3">
      <c r="A471" s="2"/>
      <c r="B471" s="1" t="s">
        <v>2074</v>
      </c>
      <c r="C471" s="3">
        <f>MEDIAN(C454:C470)</f>
        <v>6.8856240233712596</v>
      </c>
      <c r="D471" s="3">
        <f>MEDIAN(D454:D470)</f>
        <v>10.4080684554978</v>
      </c>
      <c r="E471" s="3">
        <f>MEDIAN(E454:E470)</f>
        <v>0.86742481443307196</v>
      </c>
      <c r="F471" s="40">
        <f>MEDIAN(F454:F470)</f>
        <v>0.7314006306945865</v>
      </c>
    </row>
    <row r="472" spans="1:6" x14ac:dyDescent="0.3">
      <c r="A472" s="2"/>
      <c r="B472" s="1"/>
      <c r="C472" s="1"/>
      <c r="D472" s="1"/>
      <c r="E472" s="1"/>
      <c r="F472" s="39"/>
    </row>
    <row r="473" spans="1:6" x14ac:dyDescent="0.3">
      <c r="A473" s="2"/>
      <c r="B473" s="1"/>
      <c r="C473" s="1"/>
      <c r="D473" s="1"/>
      <c r="E473" s="1"/>
      <c r="F473" s="39"/>
    </row>
    <row r="474" spans="1:6" ht="17.399999999999999" x14ac:dyDescent="0.3">
      <c r="A474" s="5"/>
      <c r="B474" s="5" t="s">
        <v>718</v>
      </c>
      <c r="C474" s="5"/>
      <c r="D474" s="5"/>
      <c r="E474" s="5"/>
      <c r="F474" s="38"/>
    </row>
    <row r="475" spans="1:6" x14ac:dyDescent="0.3">
      <c r="A475" s="1"/>
      <c r="B475" s="1"/>
      <c r="C475" s="21" t="s">
        <v>2093</v>
      </c>
      <c r="D475" s="22" t="s">
        <v>2094</v>
      </c>
      <c r="E475" s="22" t="s">
        <v>2095</v>
      </c>
      <c r="F475" s="22" t="s">
        <v>2096</v>
      </c>
    </row>
    <row r="476" spans="1:6" x14ac:dyDescent="0.3">
      <c r="A476" s="1"/>
      <c r="B476" s="1" t="s">
        <v>2072</v>
      </c>
      <c r="C476" s="1"/>
      <c r="D476" s="1"/>
      <c r="E476" s="1"/>
      <c r="F476" s="39"/>
    </row>
    <row r="477" spans="1:6" x14ac:dyDescent="0.3">
      <c r="A477" s="2" t="s">
        <v>1648</v>
      </c>
      <c r="B477" s="1" t="s">
        <v>1647</v>
      </c>
      <c r="C477" s="3">
        <v>1.8584577114098</v>
      </c>
      <c r="D477" s="3">
        <v>2.1166822021129201</v>
      </c>
      <c r="E477" s="3">
        <v>0.98779814285376699</v>
      </c>
      <c r="F477" s="40">
        <v>0.68945701736794496</v>
      </c>
    </row>
    <row r="478" spans="1:6" x14ac:dyDescent="0.3">
      <c r="A478" s="2" t="s">
        <v>1650</v>
      </c>
      <c r="B478" s="1" t="s">
        <v>1649</v>
      </c>
      <c r="C478" s="3">
        <v>4.3133032055503202</v>
      </c>
      <c r="D478" s="3">
        <v>4.5670957127192899</v>
      </c>
      <c r="E478" s="3">
        <v>1.2960138285938101</v>
      </c>
      <c r="F478" s="40">
        <v>0.98235955789375495</v>
      </c>
    </row>
    <row r="479" spans="1:6" x14ac:dyDescent="0.3">
      <c r="A479" s="2" t="s">
        <v>1652</v>
      </c>
      <c r="B479" s="1" t="s">
        <v>1651</v>
      </c>
      <c r="C479" s="3">
        <v>5.7173250533607902</v>
      </c>
      <c r="D479" s="3">
        <v>5.8960409308341104</v>
      </c>
      <c r="E479" s="3">
        <v>1.17114586938626</v>
      </c>
      <c r="F479" s="40">
        <v>0.82891349825424099</v>
      </c>
    </row>
    <row r="480" spans="1:6" x14ac:dyDescent="0.3">
      <c r="A480" s="2" t="s">
        <v>1654</v>
      </c>
      <c r="B480" s="1" t="s">
        <v>1653</v>
      </c>
      <c r="C480" s="3">
        <v>2.87282938626447</v>
      </c>
      <c r="D480" s="3">
        <v>6.3392922560940796</v>
      </c>
      <c r="E480" s="3">
        <v>1.41546991792684</v>
      </c>
      <c r="F480" s="40">
        <v>0.42953127154586901</v>
      </c>
    </row>
    <row r="481" spans="1:6" x14ac:dyDescent="0.3">
      <c r="A481" s="2" t="s">
        <v>1656</v>
      </c>
      <c r="B481" s="1" t="s">
        <v>1655</v>
      </c>
      <c r="C481" s="3">
        <v>3.3620976962940499</v>
      </c>
      <c r="D481" s="3">
        <v>4.0105082960849598</v>
      </c>
      <c r="E481" s="3">
        <v>1.1384427211803301</v>
      </c>
      <c r="F481" s="40">
        <v>0.93394030478774503</v>
      </c>
    </row>
    <row r="482" spans="1:6" x14ac:dyDescent="0.3">
      <c r="A482" s="2" t="s">
        <v>1658</v>
      </c>
      <c r="B482" s="1" t="s">
        <v>1657</v>
      </c>
      <c r="C482" s="1"/>
      <c r="D482" s="1"/>
      <c r="E482" s="1"/>
      <c r="F482" s="39"/>
    </row>
    <row r="483" spans="1:6" x14ac:dyDescent="0.3">
      <c r="A483" s="1"/>
      <c r="B483" s="1" t="s">
        <v>1659</v>
      </c>
      <c r="C483" s="1"/>
      <c r="D483" s="1"/>
      <c r="E483" s="1"/>
      <c r="F483" s="39"/>
    </row>
    <row r="484" spans="1:6" x14ac:dyDescent="0.3">
      <c r="A484" s="2" t="s">
        <v>1661</v>
      </c>
      <c r="B484" s="1" t="s">
        <v>1660</v>
      </c>
      <c r="C484" s="1"/>
      <c r="D484" s="1"/>
      <c r="E484" s="1"/>
      <c r="F484" s="39"/>
    </row>
    <row r="485" spans="1:6" x14ac:dyDescent="0.3">
      <c r="A485" s="1"/>
      <c r="B485" s="1" t="s">
        <v>2073</v>
      </c>
      <c r="C485" s="1"/>
      <c r="D485" s="1"/>
      <c r="E485" s="1"/>
      <c r="F485" s="39"/>
    </row>
    <row r="486" spans="1:6" x14ac:dyDescent="0.3">
      <c r="A486" s="2" t="s">
        <v>1663</v>
      </c>
      <c r="B486" s="1" t="s">
        <v>1662</v>
      </c>
      <c r="C486" s="1"/>
      <c r="D486" s="1"/>
      <c r="E486" s="1"/>
      <c r="F486" s="39"/>
    </row>
    <row r="487" spans="1:6" x14ac:dyDescent="0.3">
      <c r="A487" s="1"/>
      <c r="B487" s="1" t="s">
        <v>746</v>
      </c>
      <c r="C487" s="1"/>
      <c r="D487" s="1"/>
      <c r="E487" s="1"/>
      <c r="F487" s="39"/>
    </row>
    <row r="488" spans="1:6" x14ac:dyDescent="0.3">
      <c r="A488" s="2" t="s">
        <v>1665</v>
      </c>
      <c r="B488" s="1" t="s">
        <v>1664</v>
      </c>
      <c r="C488" s="1"/>
      <c r="D488" s="1"/>
      <c r="E488" s="1"/>
      <c r="F488" s="39"/>
    </row>
    <row r="489" spans="1:6" x14ac:dyDescent="0.3">
      <c r="A489" s="2" t="s">
        <v>1667</v>
      </c>
      <c r="B489" s="1" t="s">
        <v>1666</v>
      </c>
      <c r="C489" s="3">
        <v>2.9782596509485302</v>
      </c>
      <c r="D489" s="1"/>
      <c r="E489" s="3">
        <v>1.09663358684127</v>
      </c>
      <c r="F489" s="39"/>
    </row>
    <row r="490" spans="1:6" x14ac:dyDescent="0.3">
      <c r="A490" s="1"/>
      <c r="B490" s="1" t="s">
        <v>749</v>
      </c>
      <c r="C490" s="1"/>
      <c r="D490" s="1"/>
      <c r="E490" s="1"/>
      <c r="F490" s="39"/>
    </row>
    <row r="491" spans="1:6" x14ac:dyDescent="0.3">
      <c r="A491" s="2" t="s">
        <v>1669</v>
      </c>
      <c r="B491" s="1" t="s">
        <v>1668</v>
      </c>
      <c r="C491" s="1"/>
      <c r="D491" s="1"/>
      <c r="E491" s="1"/>
      <c r="F491" s="39"/>
    </row>
    <row r="492" spans="1:6" x14ac:dyDescent="0.3">
      <c r="A492" s="2" t="s">
        <v>1671</v>
      </c>
      <c r="B492" s="1" t="s">
        <v>1670</v>
      </c>
      <c r="C492" s="1"/>
      <c r="D492" s="1"/>
      <c r="E492" s="1"/>
      <c r="F492" s="39"/>
    </row>
    <row r="493" spans="1:6" x14ac:dyDescent="0.3">
      <c r="A493" s="1"/>
      <c r="B493" s="1" t="s">
        <v>765</v>
      </c>
      <c r="C493" s="1"/>
      <c r="D493" s="1"/>
      <c r="E493" s="1"/>
      <c r="F493" s="39"/>
    </row>
    <row r="494" spans="1:6" x14ac:dyDescent="0.3">
      <c r="A494" s="2" t="s">
        <v>1673</v>
      </c>
      <c r="B494" s="1" t="s">
        <v>1672</v>
      </c>
      <c r="C494" s="3">
        <v>1.75838076664968</v>
      </c>
      <c r="D494" s="1"/>
      <c r="E494" s="3">
        <v>1.42451304254186</v>
      </c>
      <c r="F494" s="39"/>
    </row>
    <row r="495" spans="1:6" x14ac:dyDescent="0.3">
      <c r="A495" s="1"/>
      <c r="B495" s="1" t="s">
        <v>768</v>
      </c>
      <c r="C495" s="1"/>
      <c r="D495" s="1"/>
      <c r="E495" s="1"/>
      <c r="F495" s="39"/>
    </row>
    <row r="496" spans="1:6" x14ac:dyDescent="0.3">
      <c r="A496" s="2" t="s">
        <v>1675</v>
      </c>
      <c r="B496" s="1" t="s">
        <v>1674</v>
      </c>
      <c r="C496" s="3">
        <v>1.76320333145577</v>
      </c>
      <c r="D496" s="1"/>
      <c r="E496" s="3">
        <v>1.40941825133355</v>
      </c>
      <c r="F496" s="39"/>
    </row>
    <row r="497" spans="1:6" x14ac:dyDescent="0.3">
      <c r="A497" s="2" t="s">
        <v>1677</v>
      </c>
      <c r="B497" s="1" t="s">
        <v>1676</v>
      </c>
      <c r="C497" s="1"/>
      <c r="D497" s="1"/>
      <c r="E497" s="1"/>
      <c r="F497" s="39"/>
    </row>
    <row r="498" spans="1:6" x14ac:dyDescent="0.3">
      <c r="A498" s="2" t="s">
        <v>1679</v>
      </c>
      <c r="B498" s="1" t="s">
        <v>1678</v>
      </c>
      <c r="C498" s="3">
        <v>1.7322468795306201</v>
      </c>
      <c r="D498" s="3">
        <v>2.0223900764886902</v>
      </c>
      <c r="E498" s="3">
        <v>1.12373839795912</v>
      </c>
      <c r="F498" s="40">
        <v>1.0118498008122201</v>
      </c>
    </row>
    <row r="499" spans="1:6" x14ac:dyDescent="0.3">
      <c r="A499" s="2"/>
      <c r="B499" s="1" t="s">
        <v>2074</v>
      </c>
      <c r="C499" s="3">
        <f>MEDIAN(C477:C498)</f>
        <v>2.87282938626447</v>
      </c>
      <c r="D499" s="3">
        <f>MEDIAN(D477:D498)</f>
        <v>4.2888020044021253</v>
      </c>
      <c r="E499" s="3">
        <f>MEDIAN(E477:E498)</f>
        <v>1.17114586938626</v>
      </c>
      <c r="F499" s="40">
        <f>MEDIAN(F477:F498)</f>
        <v>0.88142690152099301</v>
      </c>
    </row>
    <row r="500" spans="1:6" x14ac:dyDescent="0.3">
      <c r="A500" s="2"/>
      <c r="B500" s="1"/>
      <c r="C500" s="3"/>
      <c r="D500" s="3"/>
      <c r="E500" s="3"/>
      <c r="F500" s="40"/>
    </row>
    <row r="501" spans="1:6" x14ac:dyDescent="0.3">
      <c r="A501" s="2"/>
      <c r="B501" s="1"/>
      <c r="C501" s="3"/>
      <c r="D501" s="3"/>
      <c r="E501" s="3"/>
      <c r="F501" s="40"/>
    </row>
    <row r="502" spans="1:6" ht="17.399999999999999" x14ac:dyDescent="0.3">
      <c r="A502" s="5"/>
      <c r="B502" s="5" t="s">
        <v>771</v>
      </c>
      <c r="C502" s="5"/>
      <c r="D502" s="5"/>
      <c r="E502" s="5"/>
      <c r="F502" s="38"/>
    </row>
    <row r="503" spans="1:6" x14ac:dyDescent="0.3">
      <c r="A503" s="1"/>
      <c r="B503" s="1"/>
      <c r="C503" s="21" t="s">
        <v>2093</v>
      </c>
      <c r="D503" s="22" t="s">
        <v>2094</v>
      </c>
      <c r="E503" s="22" t="s">
        <v>2095</v>
      </c>
      <c r="F503" s="22" t="s">
        <v>2096</v>
      </c>
    </row>
    <row r="504" spans="1:6" x14ac:dyDescent="0.3">
      <c r="A504" s="1"/>
      <c r="B504" s="1" t="s">
        <v>2072</v>
      </c>
      <c r="C504" s="1"/>
      <c r="D504" s="1"/>
      <c r="E504" s="1"/>
      <c r="F504" s="39"/>
    </row>
    <row r="505" spans="1:6" x14ac:dyDescent="0.3">
      <c r="A505" s="2" t="s">
        <v>1681</v>
      </c>
      <c r="B505" s="1" t="s">
        <v>1680</v>
      </c>
      <c r="C505" s="3">
        <v>9.3969084473012696</v>
      </c>
      <c r="D505" s="3">
        <v>10.594563396998399</v>
      </c>
      <c r="E505" s="3">
        <v>1.4112897258250401</v>
      </c>
      <c r="F505" s="40">
        <v>1.24235142853016</v>
      </c>
    </row>
    <row r="506" spans="1:6" x14ac:dyDescent="0.3">
      <c r="A506" s="2" t="s">
        <v>1683</v>
      </c>
      <c r="B506" s="1" t="s">
        <v>1682</v>
      </c>
      <c r="C506" s="3">
        <v>10.9844394521349</v>
      </c>
      <c r="D506" s="3">
        <v>11.947429368811999</v>
      </c>
      <c r="E506" s="3">
        <v>1.6970511612430199</v>
      </c>
      <c r="F506" s="40">
        <v>1.2652582713523799</v>
      </c>
    </row>
    <row r="507" spans="1:6" x14ac:dyDescent="0.3">
      <c r="A507" s="2" t="s">
        <v>1685</v>
      </c>
      <c r="B507" s="1" t="s">
        <v>1684</v>
      </c>
      <c r="C507" s="3">
        <v>12.0404534447371</v>
      </c>
      <c r="D507" s="1"/>
      <c r="E507" s="3">
        <v>1.5759800963546799</v>
      </c>
      <c r="F507" s="39"/>
    </row>
    <row r="508" spans="1:6" x14ac:dyDescent="0.3">
      <c r="A508" s="2" t="s">
        <v>1687</v>
      </c>
      <c r="B508" s="1" t="s">
        <v>1686</v>
      </c>
      <c r="C508" s="3">
        <v>8.9650112853018395</v>
      </c>
      <c r="D508" s="1"/>
      <c r="E508" s="3">
        <v>1.2190608363120801</v>
      </c>
      <c r="F508" s="39"/>
    </row>
    <row r="509" spans="1:6" x14ac:dyDescent="0.3">
      <c r="A509" s="2" t="s">
        <v>1689</v>
      </c>
      <c r="B509" s="1" t="s">
        <v>1688</v>
      </c>
      <c r="C509" s="1"/>
      <c r="D509" s="1"/>
      <c r="E509" s="1"/>
      <c r="F509" s="39"/>
    </row>
    <row r="510" spans="1:6" x14ac:dyDescent="0.3">
      <c r="A510" s="2" t="s">
        <v>1691</v>
      </c>
      <c r="B510" s="1" t="s">
        <v>1690</v>
      </c>
      <c r="C510" s="3">
        <v>11.2929754591628</v>
      </c>
      <c r="D510" s="3">
        <v>12.731858421448599</v>
      </c>
      <c r="E510" s="3">
        <v>0.61789364868518404</v>
      </c>
      <c r="F510" s="40">
        <v>0.96951195692363701</v>
      </c>
    </row>
    <row r="511" spans="1:6" x14ac:dyDescent="0.3">
      <c r="A511" s="1"/>
      <c r="B511" s="1" t="s">
        <v>2073</v>
      </c>
      <c r="C511" s="1"/>
      <c r="D511" s="1"/>
      <c r="E511" s="1"/>
      <c r="F511" s="39"/>
    </row>
    <row r="512" spans="1:6" x14ac:dyDescent="0.3">
      <c r="A512" s="2" t="s">
        <v>1693</v>
      </c>
      <c r="B512" s="1" t="s">
        <v>1692</v>
      </c>
      <c r="C512" s="1"/>
      <c r="D512" s="1"/>
      <c r="E512" s="1"/>
      <c r="F512" s="39"/>
    </row>
    <row r="513" spans="1:6" x14ac:dyDescent="0.3">
      <c r="A513" s="2" t="s">
        <v>1695</v>
      </c>
      <c r="B513" s="1" t="s">
        <v>1694</v>
      </c>
      <c r="C513" s="1"/>
      <c r="D513" s="1"/>
      <c r="E513" s="1"/>
      <c r="F513" s="39"/>
    </row>
    <row r="514" spans="1:6" x14ac:dyDescent="0.3">
      <c r="A514" s="2" t="s">
        <v>1697</v>
      </c>
      <c r="B514" s="1" t="s">
        <v>1696</v>
      </c>
      <c r="C514" s="3">
        <v>11.3086812981688</v>
      </c>
      <c r="D514" s="3">
        <v>12.7981265301677</v>
      </c>
      <c r="E514" s="3">
        <v>0.69263904430955403</v>
      </c>
      <c r="F514" s="40">
        <v>1.0188635718734</v>
      </c>
    </row>
    <row r="515" spans="1:6" x14ac:dyDescent="0.3">
      <c r="A515" s="2"/>
      <c r="B515" s="1" t="s">
        <v>2074</v>
      </c>
      <c r="C515" s="3">
        <f>MEDIAN(C505:C514)</f>
        <v>11.13870745564885</v>
      </c>
      <c r="D515" s="3">
        <f>MEDIAN(D505:D514)</f>
        <v>12.339643895130299</v>
      </c>
      <c r="E515" s="3">
        <f>MEDIAN(E505:E514)</f>
        <v>1.31517528106856</v>
      </c>
      <c r="F515" s="40">
        <f>MEDIAN(F505:F514)</f>
        <v>1.1306075002017799</v>
      </c>
    </row>
    <row r="516" spans="1:6" x14ac:dyDescent="0.3">
      <c r="A516" s="2"/>
      <c r="B516" s="1"/>
      <c r="C516" s="3"/>
      <c r="D516" s="3"/>
      <c r="E516" s="3"/>
      <c r="F516" s="40"/>
    </row>
    <row r="517" spans="1:6" x14ac:dyDescent="0.3">
      <c r="A517" s="2"/>
      <c r="B517" s="1"/>
      <c r="C517" s="3"/>
      <c r="D517" s="3"/>
      <c r="E517" s="3"/>
      <c r="F517" s="40"/>
    </row>
    <row r="518" spans="1:6" ht="17.399999999999999" x14ac:dyDescent="0.3">
      <c r="A518" s="5"/>
      <c r="B518" s="5" t="s">
        <v>780</v>
      </c>
      <c r="C518" s="5"/>
      <c r="D518" s="5"/>
      <c r="E518" s="5"/>
      <c r="F518" s="38"/>
    </row>
    <row r="519" spans="1:6" x14ac:dyDescent="0.3">
      <c r="A519" s="1"/>
      <c r="B519" s="1"/>
      <c r="C519" s="21" t="s">
        <v>2093</v>
      </c>
      <c r="D519" s="22" t="s">
        <v>2094</v>
      </c>
      <c r="E519" s="22" t="s">
        <v>2095</v>
      </c>
      <c r="F519" s="22" t="s">
        <v>2096</v>
      </c>
    </row>
    <row r="520" spans="1:6" x14ac:dyDescent="0.3">
      <c r="A520" s="1"/>
      <c r="B520" s="1" t="s">
        <v>2072</v>
      </c>
      <c r="C520" s="1"/>
      <c r="D520" s="1"/>
      <c r="E520" s="1"/>
      <c r="F520" s="39"/>
    </row>
    <row r="521" spans="1:6" x14ac:dyDescent="0.3">
      <c r="A521" s="2" t="s">
        <v>1699</v>
      </c>
      <c r="B521" s="1" t="s">
        <v>1698</v>
      </c>
      <c r="C521" s="3">
        <v>3.4992132420395698</v>
      </c>
      <c r="D521" s="1"/>
      <c r="E521" s="3">
        <v>1.40018744033619</v>
      </c>
      <c r="F521" s="39"/>
    </row>
    <row r="522" spans="1:6" x14ac:dyDescent="0.3">
      <c r="A522" s="2" t="s">
        <v>1701</v>
      </c>
      <c r="B522" s="1" t="s">
        <v>1700</v>
      </c>
      <c r="C522" s="3">
        <v>1.2717218981603</v>
      </c>
      <c r="D522" s="1"/>
      <c r="E522" s="3">
        <v>-0.490111246910029</v>
      </c>
      <c r="F522" s="39"/>
    </row>
    <row r="523" spans="1:6" x14ac:dyDescent="0.3">
      <c r="A523" s="2" t="s">
        <v>1703</v>
      </c>
      <c r="B523" s="1" t="s">
        <v>1702</v>
      </c>
      <c r="C523" s="3">
        <v>5.0832992608788601</v>
      </c>
      <c r="D523" s="1"/>
      <c r="E523" s="3">
        <v>1.0709434438915699</v>
      </c>
      <c r="F523" s="39"/>
    </row>
    <row r="524" spans="1:6" x14ac:dyDescent="0.3">
      <c r="A524" s="2" t="s">
        <v>1705</v>
      </c>
      <c r="B524" s="1" t="s">
        <v>1704</v>
      </c>
      <c r="C524" s="3">
        <v>2.2359313109136898</v>
      </c>
      <c r="D524" s="1"/>
      <c r="E524" s="3">
        <v>2.0800341521514798</v>
      </c>
      <c r="F524" s="39"/>
    </row>
    <row r="525" spans="1:6" x14ac:dyDescent="0.3">
      <c r="A525" s="1"/>
      <c r="B525" s="1" t="s">
        <v>1706</v>
      </c>
      <c r="C525" s="1"/>
      <c r="D525" s="1"/>
      <c r="E525" s="1"/>
      <c r="F525" s="39"/>
    </row>
    <row r="526" spans="1:6" x14ac:dyDescent="0.3">
      <c r="A526" s="2" t="s">
        <v>1708</v>
      </c>
      <c r="B526" s="1" t="s">
        <v>1707</v>
      </c>
      <c r="C526" s="1"/>
      <c r="D526" s="1"/>
      <c r="E526" s="1"/>
      <c r="F526" s="39"/>
    </row>
    <row r="527" spans="1:6" x14ac:dyDescent="0.3">
      <c r="A527" s="1"/>
      <c r="B527" s="1" t="s">
        <v>2073</v>
      </c>
      <c r="C527" s="1"/>
      <c r="D527" s="1"/>
      <c r="E527" s="1"/>
      <c r="F527" s="39"/>
    </row>
    <row r="528" spans="1:6" x14ac:dyDescent="0.3">
      <c r="A528" s="2" t="s">
        <v>1710</v>
      </c>
      <c r="B528" s="1" t="s">
        <v>1709</v>
      </c>
      <c r="C528" s="1"/>
      <c r="D528" s="1"/>
      <c r="E528" s="1"/>
      <c r="F528" s="39"/>
    </row>
    <row r="529" spans="1:6" x14ac:dyDescent="0.3">
      <c r="A529" s="2" t="s">
        <v>1712</v>
      </c>
      <c r="B529" s="1" t="s">
        <v>1711</v>
      </c>
      <c r="C529" s="1"/>
      <c r="D529" s="1"/>
      <c r="E529" s="1"/>
      <c r="F529" s="39"/>
    </row>
    <row r="530" spans="1:6" x14ac:dyDescent="0.3">
      <c r="A530" s="2" t="s">
        <v>1714</v>
      </c>
      <c r="B530" s="1" t="s">
        <v>1713</v>
      </c>
      <c r="C530" s="1"/>
      <c r="D530" s="1"/>
      <c r="E530" s="1"/>
      <c r="F530" s="39"/>
    </row>
    <row r="531" spans="1:6" x14ac:dyDescent="0.3">
      <c r="A531" s="2"/>
      <c r="B531" s="1" t="s">
        <v>2074</v>
      </c>
      <c r="C531" s="3">
        <f>MEDIAN(C521:C530)</f>
        <v>2.86757227647663</v>
      </c>
      <c r="D531" s="3" t="e">
        <f>MEDIAN(D521:D530)</f>
        <v>#NUM!</v>
      </c>
      <c r="E531" s="3">
        <f>MEDIAN(E521:E530)</f>
        <v>1.23556544211388</v>
      </c>
      <c r="F531" s="40" t="e">
        <f>MEDIAN(F521:F530)</f>
        <v>#NUM!</v>
      </c>
    </row>
    <row r="532" spans="1:6" x14ac:dyDescent="0.3">
      <c r="A532" s="2"/>
      <c r="B532" s="1"/>
      <c r="C532" s="1"/>
      <c r="D532" s="1"/>
      <c r="E532" s="1"/>
      <c r="F532" s="39"/>
    </row>
    <row r="533" spans="1:6" x14ac:dyDescent="0.3">
      <c r="A533" s="2"/>
      <c r="B533" s="1"/>
      <c r="C533" s="1"/>
      <c r="D533" s="1"/>
      <c r="E533" s="1"/>
      <c r="F533" s="39"/>
    </row>
    <row r="534" spans="1:6" x14ac:dyDescent="0.3">
      <c r="A534" s="2"/>
      <c r="B534" s="1"/>
      <c r="C534" s="1"/>
      <c r="D534" s="1"/>
      <c r="E534" s="1"/>
      <c r="F534" s="39"/>
    </row>
    <row r="535" spans="1:6" ht="17.399999999999999" x14ac:dyDescent="0.3">
      <c r="A535" s="5"/>
      <c r="B535" s="5" t="s">
        <v>803</v>
      </c>
      <c r="C535" s="5"/>
      <c r="D535" s="5"/>
      <c r="E535" s="5"/>
      <c r="F535" s="38"/>
    </row>
    <row r="536" spans="1:6" x14ac:dyDescent="0.3">
      <c r="A536" s="1"/>
      <c r="B536" s="1"/>
      <c r="C536" s="21" t="s">
        <v>2093</v>
      </c>
      <c r="D536" s="22" t="s">
        <v>2094</v>
      </c>
      <c r="E536" s="22" t="s">
        <v>2095</v>
      </c>
      <c r="F536" s="22" t="s">
        <v>2096</v>
      </c>
    </row>
    <row r="537" spans="1:6" x14ac:dyDescent="0.3">
      <c r="A537" s="1"/>
      <c r="B537" s="1" t="s">
        <v>2072</v>
      </c>
      <c r="C537" s="1"/>
      <c r="D537" s="1"/>
      <c r="E537" s="1"/>
      <c r="F537" s="39"/>
    </row>
    <row r="538" spans="1:6" x14ac:dyDescent="0.3">
      <c r="A538" s="2" t="s">
        <v>1716</v>
      </c>
      <c r="B538" s="1" t="s">
        <v>1715</v>
      </c>
      <c r="C538" s="3">
        <v>11.672423076755701</v>
      </c>
      <c r="D538" s="3">
        <v>13.0320969015535</v>
      </c>
      <c r="E538" s="3">
        <v>1.23219109742231</v>
      </c>
      <c r="F538" s="40">
        <v>0.93000998646218902</v>
      </c>
    </row>
    <row r="539" spans="1:6" x14ac:dyDescent="0.3">
      <c r="A539" s="2" t="s">
        <v>1718</v>
      </c>
      <c r="B539" s="1" t="s">
        <v>1717</v>
      </c>
      <c r="C539" s="3">
        <v>2.76244174040544</v>
      </c>
      <c r="D539" s="3">
        <v>3.86235200034888</v>
      </c>
      <c r="E539" s="3">
        <v>1.7828477847141599</v>
      </c>
      <c r="F539" s="40">
        <v>0.98406281580827404</v>
      </c>
    </row>
    <row r="540" spans="1:6" x14ac:dyDescent="0.3">
      <c r="A540" s="2" t="s">
        <v>1720</v>
      </c>
      <c r="B540" s="1" t="s">
        <v>1719</v>
      </c>
      <c r="C540" s="3">
        <v>4.7401102131821498</v>
      </c>
      <c r="D540" s="3">
        <v>6.7581836893666001</v>
      </c>
      <c r="E540" s="3">
        <v>0.93877826220327698</v>
      </c>
      <c r="F540" s="40">
        <v>0.56329433151271202</v>
      </c>
    </row>
    <row r="541" spans="1:6" x14ac:dyDescent="0.3">
      <c r="A541" s="2" t="s">
        <v>1722</v>
      </c>
      <c r="B541" s="1" t="s">
        <v>1721</v>
      </c>
      <c r="C541" s="3">
        <v>7.9037116476998603</v>
      </c>
      <c r="D541" s="3">
        <v>8.4999343491564208</v>
      </c>
      <c r="E541" s="3">
        <v>1.1786429778824701</v>
      </c>
      <c r="F541" s="40">
        <v>0.82958198955020002</v>
      </c>
    </row>
    <row r="542" spans="1:6" x14ac:dyDescent="0.3">
      <c r="A542" s="2" t="s">
        <v>1724</v>
      </c>
      <c r="B542" s="1" t="s">
        <v>1723</v>
      </c>
      <c r="C542" s="3">
        <v>13.6788869077147</v>
      </c>
      <c r="D542" s="3">
        <v>15.0205464169818</v>
      </c>
      <c r="E542" s="3">
        <v>1.2393185757398499</v>
      </c>
      <c r="F542" s="40">
        <v>0.92178164902999504</v>
      </c>
    </row>
    <row r="543" spans="1:6" x14ac:dyDescent="0.3">
      <c r="A543" s="2" t="s">
        <v>1726</v>
      </c>
      <c r="B543" s="1" t="s">
        <v>1725</v>
      </c>
      <c r="C543" s="3">
        <v>9.7672858734353092</v>
      </c>
      <c r="D543" s="3">
        <v>10.7695324284792</v>
      </c>
      <c r="E543" s="3">
        <v>1.2027711142231701</v>
      </c>
      <c r="F543" s="40">
        <v>0.85963695017535802</v>
      </c>
    </row>
    <row r="544" spans="1:6" x14ac:dyDescent="0.3">
      <c r="A544" s="2" t="s">
        <v>1728</v>
      </c>
      <c r="B544" s="1" t="s">
        <v>1727</v>
      </c>
      <c r="C544" s="3">
        <v>1.79828661505341</v>
      </c>
      <c r="D544" s="3">
        <v>3.8001850080989601</v>
      </c>
      <c r="E544" s="3">
        <v>3.1434659972708401</v>
      </c>
      <c r="F544" s="40">
        <v>1.03362410033414</v>
      </c>
    </row>
    <row r="545" spans="1:6" x14ac:dyDescent="0.3">
      <c r="A545" s="2" t="s">
        <v>1730</v>
      </c>
      <c r="B545" s="1" t="s">
        <v>1729</v>
      </c>
      <c r="C545" s="3">
        <v>2.1021992251470398</v>
      </c>
      <c r="D545" s="3">
        <v>3.0196861883823698</v>
      </c>
      <c r="E545" s="3">
        <v>2.89309043717155</v>
      </c>
      <c r="F545" s="40">
        <v>1.9465309407353</v>
      </c>
    </row>
    <row r="546" spans="1:6" x14ac:dyDescent="0.3">
      <c r="A546" s="2" t="s">
        <v>1732</v>
      </c>
      <c r="B546" s="1" t="s">
        <v>1731</v>
      </c>
      <c r="C546" s="3">
        <v>6.9887965364248599</v>
      </c>
      <c r="D546" s="3">
        <v>6.5467800815121997</v>
      </c>
      <c r="E546" s="3">
        <v>0.82097323603528405</v>
      </c>
      <c r="F546" s="40">
        <v>0.75273688500424596</v>
      </c>
    </row>
    <row r="547" spans="1:6" x14ac:dyDescent="0.3">
      <c r="A547" s="2"/>
      <c r="B547" s="1" t="s">
        <v>2074</v>
      </c>
      <c r="C547" s="3">
        <f>MEDIAN(C538:C546)</f>
        <v>6.9887965364248599</v>
      </c>
      <c r="D547" s="3">
        <f>MEDIAN(D538:D546)</f>
        <v>6.7581836893666001</v>
      </c>
      <c r="E547" s="3">
        <f>MEDIAN(E538:E546)</f>
        <v>1.23219109742231</v>
      </c>
      <c r="F547" s="40">
        <f>MEDIAN(F538:F546)</f>
        <v>0.92178164902999504</v>
      </c>
    </row>
    <row r="548" spans="1:6" x14ac:dyDescent="0.3">
      <c r="A548" s="2"/>
      <c r="B548" s="1"/>
      <c r="C548" s="3"/>
      <c r="D548" s="3"/>
      <c r="E548" s="3"/>
      <c r="F548" s="40"/>
    </row>
    <row r="549" spans="1:6" x14ac:dyDescent="0.3">
      <c r="A549" s="2"/>
      <c r="B549" s="1"/>
      <c r="C549" s="3"/>
      <c r="D549" s="3"/>
      <c r="E549" s="3"/>
      <c r="F549" s="40"/>
    </row>
    <row r="550" spans="1:6" x14ac:dyDescent="0.3">
      <c r="A550" s="2"/>
      <c r="B550" s="1"/>
      <c r="C550" s="3"/>
      <c r="D550" s="3"/>
      <c r="E550" s="3"/>
      <c r="F550" s="40"/>
    </row>
    <row r="551" spans="1:6" x14ac:dyDescent="0.3">
      <c r="A551" s="2"/>
      <c r="B551" s="1"/>
      <c r="C551" s="3"/>
      <c r="D551" s="3"/>
      <c r="E551" s="3"/>
      <c r="F551" s="40"/>
    </row>
    <row r="552" spans="1:6" ht="17.399999999999999" x14ac:dyDescent="0.3">
      <c r="A552" s="5"/>
      <c r="B552" s="5" t="s">
        <v>806</v>
      </c>
      <c r="C552" s="5"/>
      <c r="D552" s="5"/>
      <c r="E552" s="5"/>
      <c r="F552" s="38"/>
    </row>
    <row r="553" spans="1:6" x14ac:dyDescent="0.3">
      <c r="A553" s="1"/>
      <c r="B553" s="1"/>
      <c r="C553" s="21" t="s">
        <v>2093</v>
      </c>
      <c r="D553" s="22" t="s">
        <v>2094</v>
      </c>
      <c r="E553" s="22" t="s">
        <v>2095</v>
      </c>
      <c r="F553" s="22" t="s">
        <v>2096</v>
      </c>
    </row>
    <row r="554" spans="1:6" x14ac:dyDescent="0.3">
      <c r="A554" s="1"/>
      <c r="B554" s="1" t="s">
        <v>2072</v>
      </c>
      <c r="C554" s="1"/>
      <c r="D554" s="1"/>
      <c r="E554" s="1"/>
      <c r="F554" s="39"/>
    </row>
    <row r="555" spans="1:6" x14ac:dyDescent="0.3">
      <c r="A555" s="2" t="s">
        <v>1734</v>
      </c>
      <c r="B555" s="1" t="s">
        <v>1733</v>
      </c>
      <c r="C555" s="3">
        <v>2.1404070142027001</v>
      </c>
      <c r="D555" s="1"/>
      <c r="E555" s="3">
        <v>0.914804837543431</v>
      </c>
      <c r="F555" s="39"/>
    </row>
    <row r="556" spans="1:6" x14ac:dyDescent="0.3">
      <c r="A556" s="2" t="s">
        <v>1736</v>
      </c>
      <c r="B556" s="1" t="s">
        <v>1735</v>
      </c>
      <c r="C556" s="3">
        <v>2.0755360704863</v>
      </c>
      <c r="D556" s="1"/>
      <c r="E556" s="3">
        <v>1.0479102697051199</v>
      </c>
      <c r="F556" s="39"/>
    </row>
    <row r="557" spans="1:6" x14ac:dyDescent="0.3">
      <c r="A557" s="2" t="s">
        <v>1738</v>
      </c>
      <c r="B557" s="1" t="s">
        <v>1737</v>
      </c>
      <c r="C557" s="3">
        <v>1.08434267334593</v>
      </c>
      <c r="D557" s="1"/>
      <c r="E557" s="3">
        <v>1.79309112312745</v>
      </c>
      <c r="F557" s="39"/>
    </row>
    <row r="558" spans="1:6" x14ac:dyDescent="0.3">
      <c r="A558" s="2" t="s">
        <v>1740</v>
      </c>
      <c r="B558" s="1" t="s">
        <v>1739</v>
      </c>
      <c r="C558" s="3">
        <v>3.8119093585843702</v>
      </c>
      <c r="D558" s="3">
        <v>4.5072603063552403</v>
      </c>
      <c r="E558" s="3">
        <v>1.17298619378544</v>
      </c>
      <c r="F558" s="40">
        <v>0.620930569943977</v>
      </c>
    </row>
    <row r="559" spans="1:6" x14ac:dyDescent="0.3">
      <c r="A559" s="1"/>
      <c r="B559" s="1" t="s">
        <v>2073</v>
      </c>
      <c r="C559" s="1"/>
      <c r="D559" s="1"/>
      <c r="E559" s="1"/>
      <c r="F559" s="39"/>
    </row>
    <row r="560" spans="1:6" x14ac:dyDescent="0.3">
      <c r="A560" s="2" t="s">
        <v>1742</v>
      </c>
      <c r="B560" s="1" t="s">
        <v>1741</v>
      </c>
      <c r="C560" s="1"/>
      <c r="D560" s="1"/>
      <c r="E560" s="1"/>
      <c r="F560" s="39"/>
    </row>
    <row r="561" spans="1:6" x14ac:dyDescent="0.3">
      <c r="A561" s="2" t="s">
        <v>1744</v>
      </c>
      <c r="B561" s="1" t="s">
        <v>1743</v>
      </c>
      <c r="C561" s="1"/>
      <c r="D561" s="1"/>
      <c r="E561" s="1"/>
      <c r="F561" s="39"/>
    </row>
    <row r="562" spans="1:6" x14ac:dyDescent="0.3">
      <c r="A562" s="2"/>
      <c r="B562" s="1" t="s">
        <v>2074</v>
      </c>
      <c r="C562" s="3">
        <f>MEDIAN(C555:C561)</f>
        <v>2.1079715423445</v>
      </c>
      <c r="D562" s="3">
        <f>MEDIAN(D555:D561)</f>
        <v>4.5072603063552403</v>
      </c>
      <c r="E562" s="3">
        <f>MEDIAN(E555:E561)</f>
        <v>1.11044823174528</v>
      </c>
      <c r="F562" s="40">
        <f>MEDIAN(F555:F561)</f>
        <v>0.620930569943977</v>
      </c>
    </row>
    <row r="563" spans="1:6" x14ac:dyDescent="0.3">
      <c r="A563" s="2"/>
      <c r="B563" s="1"/>
      <c r="C563" s="1"/>
      <c r="D563" s="1"/>
      <c r="E563" s="1"/>
      <c r="F563" s="39"/>
    </row>
    <row r="564" spans="1:6" x14ac:dyDescent="0.3">
      <c r="A564" s="2"/>
      <c r="B564" s="1"/>
      <c r="C564" s="1"/>
      <c r="D564" s="1"/>
      <c r="E564" s="1"/>
      <c r="F564" s="39"/>
    </row>
    <row r="565" spans="1:6" ht="17.399999999999999" x14ac:dyDescent="0.3">
      <c r="A565" s="5"/>
      <c r="B565" s="5" t="s">
        <v>809</v>
      </c>
      <c r="C565" s="5"/>
      <c r="D565" s="5"/>
      <c r="E565" s="5"/>
      <c r="F565" s="38"/>
    </row>
    <row r="566" spans="1:6" x14ac:dyDescent="0.3">
      <c r="A566" s="1"/>
      <c r="B566" s="1"/>
      <c r="C566" s="21" t="s">
        <v>2093</v>
      </c>
      <c r="D566" s="22" t="s">
        <v>2094</v>
      </c>
      <c r="E566" s="22" t="s">
        <v>2095</v>
      </c>
      <c r="F566" s="22" t="s">
        <v>2096</v>
      </c>
    </row>
    <row r="567" spans="1:6" x14ac:dyDescent="0.3">
      <c r="A567" s="1"/>
      <c r="B567" s="1" t="s">
        <v>2073</v>
      </c>
      <c r="C567" s="1"/>
      <c r="D567" s="1"/>
      <c r="E567" s="1"/>
      <c r="F567" s="39"/>
    </row>
    <row r="568" spans="1:6" x14ac:dyDescent="0.3">
      <c r="A568" s="2" t="s">
        <v>1746</v>
      </c>
      <c r="B568" s="1" t="s">
        <v>1745</v>
      </c>
      <c r="C568" s="1"/>
      <c r="D568" s="1"/>
      <c r="E568" s="1"/>
      <c r="F568" s="39"/>
    </row>
    <row r="569" spans="1:6" x14ac:dyDescent="0.3">
      <c r="A569" s="2"/>
      <c r="B569" s="1"/>
      <c r="C569" s="1"/>
      <c r="D569" s="1"/>
      <c r="E569" s="1"/>
      <c r="F569" s="39"/>
    </row>
    <row r="570" spans="1:6" x14ac:dyDescent="0.3">
      <c r="A570" s="2"/>
      <c r="B570" s="1"/>
      <c r="C570" s="1"/>
      <c r="D570" s="1"/>
      <c r="E570" s="1"/>
      <c r="F570" s="39"/>
    </row>
    <row r="571" spans="1:6" x14ac:dyDescent="0.3">
      <c r="A571" s="2"/>
      <c r="B571" s="1"/>
      <c r="C571" s="1"/>
      <c r="D571" s="1"/>
      <c r="E571" s="1"/>
      <c r="F571" s="39"/>
    </row>
    <row r="572" spans="1:6" x14ac:dyDescent="0.3">
      <c r="A572" s="2"/>
      <c r="B572" s="1"/>
      <c r="C572" s="1"/>
      <c r="D572" s="1"/>
      <c r="E572" s="1"/>
      <c r="F572" s="39"/>
    </row>
    <row r="573" spans="1:6" ht="17.399999999999999" x14ac:dyDescent="0.3">
      <c r="A573" s="5"/>
      <c r="B573" s="5" t="s">
        <v>823</v>
      </c>
      <c r="C573" s="5"/>
      <c r="D573" s="5"/>
      <c r="E573" s="5"/>
      <c r="F573" s="38"/>
    </row>
    <row r="574" spans="1:6" x14ac:dyDescent="0.3">
      <c r="A574" s="1"/>
      <c r="B574" s="1"/>
      <c r="C574" s="21" t="s">
        <v>2093</v>
      </c>
      <c r="D574" s="22" t="s">
        <v>2094</v>
      </c>
      <c r="E574" s="22" t="s">
        <v>2095</v>
      </c>
      <c r="F574" s="22" t="s">
        <v>2096</v>
      </c>
    </row>
    <row r="575" spans="1:6" x14ac:dyDescent="0.3">
      <c r="A575" s="1"/>
      <c r="B575" s="1" t="s">
        <v>2072</v>
      </c>
      <c r="C575" s="1"/>
      <c r="D575" s="1"/>
      <c r="E575" s="1"/>
      <c r="F575" s="39"/>
    </row>
    <row r="576" spans="1:6" x14ac:dyDescent="0.3">
      <c r="A576" s="2" t="s">
        <v>1748</v>
      </c>
      <c r="B576" s="1" t="s">
        <v>1747</v>
      </c>
      <c r="C576" s="3">
        <v>4.0773036645343801</v>
      </c>
      <c r="D576" s="1"/>
      <c r="E576" s="3">
        <v>1.2992017361755801</v>
      </c>
      <c r="F576" s="39"/>
    </row>
    <row r="577" spans="1:6" x14ac:dyDescent="0.3">
      <c r="A577" s="2" t="s">
        <v>1750</v>
      </c>
      <c r="B577" s="1" t="s">
        <v>1749</v>
      </c>
      <c r="C577" s="3">
        <v>7.1417794007925703</v>
      </c>
      <c r="D577" s="3">
        <v>9.1795823269445798</v>
      </c>
      <c r="E577" s="3">
        <v>0.371456264065121</v>
      </c>
      <c r="F577" s="40">
        <v>0.25528906630075399</v>
      </c>
    </row>
    <row r="578" spans="1:6" x14ac:dyDescent="0.3">
      <c r="A578" s="2" t="s">
        <v>1752</v>
      </c>
      <c r="B578" s="1" t="s">
        <v>1751</v>
      </c>
      <c r="C578" s="3">
        <v>8.2389175184825092</v>
      </c>
      <c r="D578" s="1"/>
      <c r="E578" s="3">
        <v>0.17833455568501699</v>
      </c>
      <c r="F578" s="39"/>
    </row>
    <row r="579" spans="1:6" x14ac:dyDescent="0.3">
      <c r="A579" s="2" t="s">
        <v>1754</v>
      </c>
      <c r="B579" s="1" t="s">
        <v>1753</v>
      </c>
      <c r="C579" s="3">
        <v>7.9307223760608698</v>
      </c>
      <c r="D579" s="1"/>
      <c r="E579" s="3">
        <v>0.56120423431316402</v>
      </c>
      <c r="F579" s="39"/>
    </row>
    <row r="580" spans="1:6" x14ac:dyDescent="0.3">
      <c r="A580" s="2" t="s">
        <v>1756</v>
      </c>
      <c r="B580" s="1" t="s">
        <v>1755</v>
      </c>
      <c r="C580" s="3">
        <v>7.9379838264667999</v>
      </c>
      <c r="D580" s="1"/>
      <c r="E580" s="3">
        <v>0.57562051301651995</v>
      </c>
      <c r="F580" s="39"/>
    </row>
    <row r="581" spans="1:6" x14ac:dyDescent="0.3">
      <c r="A581" s="2" t="s">
        <v>1758</v>
      </c>
      <c r="B581" s="1" t="s">
        <v>1757</v>
      </c>
      <c r="C581" s="1"/>
      <c r="D581" s="1"/>
      <c r="E581" s="1"/>
      <c r="F581" s="39"/>
    </row>
    <row r="582" spans="1:6" x14ac:dyDescent="0.3">
      <c r="A582" s="2" t="s">
        <v>1760</v>
      </c>
      <c r="B582" s="1" t="s">
        <v>1759</v>
      </c>
      <c r="C582" s="1"/>
      <c r="D582" s="1"/>
      <c r="E582" s="1"/>
      <c r="F582" s="39"/>
    </row>
    <row r="583" spans="1:6" x14ac:dyDescent="0.3">
      <c r="A583" s="2" t="s">
        <v>1762</v>
      </c>
      <c r="B583" s="1" t="s">
        <v>1761</v>
      </c>
      <c r="C583" s="3">
        <v>5.2863860925502202</v>
      </c>
      <c r="D583" s="3">
        <v>5.18497574062346</v>
      </c>
      <c r="E583" s="3">
        <v>0.35575697869176198</v>
      </c>
      <c r="F583" s="40">
        <v>0.42650029307717202</v>
      </c>
    </row>
    <row r="584" spans="1:6" x14ac:dyDescent="0.3">
      <c r="A584" s="1"/>
      <c r="B584" s="1" t="s">
        <v>2073</v>
      </c>
      <c r="C584" s="1"/>
      <c r="D584" s="1"/>
      <c r="E584" s="1"/>
      <c r="F584" s="39"/>
    </row>
    <row r="585" spans="1:6" x14ac:dyDescent="0.3">
      <c r="A585" s="1"/>
      <c r="B585" s="1" t="s">
        <v>824</v>
      </c>
      <c r="C585" s="1"/>
      <c r="D585" s="1"/>
      <c r="E585" s="1"/>
      <c r="F585" s="39"/>
    </row>
    <row r="586" spans="1:6" x14ac:dyDescent="0.3">
      <c r="A586" s="2" t="s">
        <v>1764</v>
      </c>
      <c r="B586" s="1" t="s">
        <v>1763</v>
      </c>
      <c r="C586" s="3">
        <v>4.6905278781682602</v>
      </c>
      <c r="D586" s="3">
        <v>4.8873645345488397</v>
      </c>
      <c r="E586" s="3">
        <v>0.57207835310612998</v>
      </c>
      <c r="F586" s="40">
        <v>0.54449730169863397</v>
      </c>
    </row>
    <row r="587" spans="1:6" x14ac:dyDescent="0.3">
      <c r="A587" s="1"/>
      <c r="B587" s="1" t="s">
        <v>827</v>
      </c>
      <c r="C587" s="1"/>
      <c r="D587" s="1"/>
      <c r="E587" s="1"/>
      <c r="F587" s="39"/>
    </row>
    <row r="588" spans="1:6" x14ac:dyDescent="0.3">
      <c r="A588" s="2" t="s">
        <v>1766</v>
      </c>
      <c r="B588" s="1" t="s">
        <v>1765</v>
      </c>
      <c r="C588" s="3">
        <v>4.6463951519894602</v>
      </c>
      <c r="D588" s="3">
        <v>4.8908741140674099</v>
      </c>
      <c r="E588" s="3">
        <v>0.62710954748616399</v>
      </c>
      <c r="F588" s="40">
        <v>0.58204793959690804</v>
      </c>
    </row>
    <row r="589" spans="1:6" x14ac:dyDescent="0.3">
      <c r="A589" s="1"/>
      <c r="B589" s="1" t="s">
        <v>830</v>
      </c>
      <c r="C589" s="1"/>
      <c r="D589" s="1"/>
      <c r="E589" s="1"/>
      <c r="F589" s="39"/>
    </row>
    <row r="590" spans="1:6" x14ac:dyDescent="0.3">
      <c r="A590" s="2" t="s">
        <v>1768</v>
      </c>
      <c r="B590" s="1" t="s">
        <v>1767</v>
      </c>
      <c r="C590" s="3">
        <v>7.6663082980485404</v>
      </c>
      <c r="D590" s="3">
        <v>9.5200559137232901</v>
      </c>
      <c r="E590" s="3">
        <v>0.37577983625551398</v>
      </c>
      <c r="F590" s="40">
        <v>0.25656945280363802</v>
      </c>
    </row>
    <row r="591" spans="1:6" x14ac:dyDescent="0.3">
      <c r="A591" s="1"/>
      <c r="B591" s="1" t="s">
        <v>833</v>
      </c>
      <c r="C591" s="1"/>
      <c r="D591" s="1"/>
      <c r="E591" s="1"/>
      <c r="F591" s="39"/>
    </row>
    <row r="592" spans="1:6" x14ac:dyDescent="0.3">
      <c r="A592" s="2" t="s">
        <v>1770</v>
      </c>
      <c r="B592" s="1" t="s">
        <v>1769</v>
      </c>
      <c r="C592" s="3">
        <v>8.0292528664774601</v>
      </c>
      <c r="D592" s="3">
        <v>9.4880716216368999</v>
      </c>
      <c r="E592" s="3">
        <v>0.44591663422745997</v>
      </c>
      <c r="F592" s="40">
        <v>0.19074661073690899</v>
      </c>
    </row>
    <row r="593" spans="1:6" x14ac:dyDescent="0.3">
      <c r="A593" s="1"/>
      <c r="B593" s="1" t="s">
        <v>836</v>
      </c>
      <c r="C593" s="1"/>
      <c r="D593" s="1"/>
      <c r="E593" s="1"/>
      <c r="F593" s="39"/>
    </row>
    <row r="594" spans="1:6" x14ac:dyDescent="0.3">
      <c r="A594" s="2" t="s">
        <v>1772</v>
      </c>
      <c r="B594" s="1" t="s">
        <v>1771</v>
      </c>
      <c r="C594" s="3">
        <v>5.6430947828765703</v>
      </c>
      <c r="D594" s="3">
        <v>5.7040945562944803</v>
      </c>
      <c r="E594" s="3">
        <v>0.80126746020640405</v>
      </c>
      <c r="F594" s="40">
        <v>0.79022784530089996</v>
      </c>
    </row>
    <row r="595" spans="1:6" x14ac:dyDescent="0.3">
      <c r="A595" s="1"/>
      <c r="B595" s="1" t="s">
        <v>839</v>
      </c>
      <c r="C595" s="1"/>
      <c r="D595" s="1"/>
      <c r="E595" s="1"/>
      <c r="F595" s="39"/>
    </row>
    <row r="596" spans="1:6" x14ac:dyDescent="0.3">
      <c r="A596" s="2" t="s">
        <v>1774</v>
      </c>
      <c r="B596" s="1" t="s">
        <v>1773</v>
      </c>
      <c r="C596" s="3">
        <v>5.7458193130944402</v>
      </c>
      <c r="D596" s="3">
        <v>5.7839256466166198</v>
      </c>
      <c r="E596" s="3">
        <v>0.73618167436800697</v>
      </c>
      <c r="F596" s="40">
        <v>0.71989120156859299</v>
      </c>
    </row>
    <row r="597" spans="1:6" x14ac:dyDescent="0.3">
      <c r="A597" s="1"/>
      <c r="B597" s="1" t="s">
        <v>842</v>
      </c>
      <c r="C597" s="1"/>
      <c r="D597" s="1"/>
      <c r="E597" s="1"/>
      <c r="F597" s="39"/>
    </row>
    <row r="598" spans="1:6" x14ac:dyDescent="0.3">
      <c r="A598" s="2" t="s">
        <v>1776</v>
      </c>
      <c r="B598" s="1" t="s">
        <v>1775</v>
      </c>
      <c r="C598" s="3">
        <v>8.1875217884380795</v>
      </c>
      <c r="D598" s="3">
        <v>9.6146890350737699</v>
      </c>
      <c r="E598" s="3">
        <v>0.403945140921317</v>
      </c>
      <c r="F598" s="40">
        <v>0.160545908770139</v>
      </c>
    </row>
    <row r="599" spans="1:6" x14ac:dyDescent="0.3">
      <c r="A599" s="1"/>
      <c r="B599" s="1" t="s">
        <v>845</v>
      </c>
      <c r="C599" s="1"/>
      <c r="D599" s="1"/>
      <c r="E599" s="1"/>
      <c r="F599" s="39"/>
    </row>
    <row r="600" spans="1:6" x14ac:dyDescent="0.3">
      <c r="A600" s="2" t="s">
        <v>1778</v>
      </c>
      <c r="B600" s="1" t="s">
        <v>1777</v>
      </c>
      <c r="C600" s="3">
        <v>7.6203668302450396</v>
      </c>
      <c r="D600" s="3">
        <v>7.7013162242306903</v>
      </c>
      <c r="E600" s="3">
        <v>0.24184978204082899</v>
      </c>
      <c r="F600" s="40">
        <v>0.15032016385366601</v>
      </c>
    </row>
    <row r="601" spans="1:6" x14ac:dyDescent="0.3">
      <c r="A601" s="1"/>
      <c r="B601" s="1" t="s">
        <v>860</v>
      </c>
      <c r="C601" s="1"/>
      <c r="D601" s="1"/>
      <c r="E601" s="1"/>
      <c r="F601" s="39"/>
    </row>
    <row r="602" spans="1:6" x14ac:dyDescent="0.3">
      <c r="A602" s="2" t="s">
        <v>1780</v>
      </c>
      <c r="B602" s="1" t="s">
        <v>1779</v>
      </c>
      <c r="C602" s="1"/>
      <c r="D602" s="1"/>
      <c r="E602" s="1"/>
      <c r="F602" s="39"/>
    </row>
    <row r="603" spans="1:6" x14ac:dyDescent="0.3">
      <c r="A603" s="1"/>
      <c r="B603" s="1" t="s">
        <v>863</v>
      </c>
      <c r="C603" s="1"/>
      <c r="D603" s="1"/>
      <c r="E603" s="1"/>
      <c r="F603" s="39"/>
    </row>
    <row r="604" spans="1:6" x14ac:dyDescent="0.3">
      <c r="A604" s="2" t="s">
        <v>1782</v>
      </c>
      <c r="B604" s="1" t="s">
        <v>1781</v>
      </c>
      <c r="C604" s="3">
        <v>5.2181572159695904</v>
      </c>
      <c r="D604" s="3">
        <v>5.2520659869749702</v>
      </c>
      <c r="E604" s="3">
        <v>0.36993488004778002</v>
      </c>
      <c r="F604" s="40">
        <v>0.40917170115732898</v>
      </c>
    </row>
    <row r="605" spans="1:6" x14ac:dyDescent="0.3">
      <c r="A605" s="1"/>
      <c r="B605" s="1" t="s">
        <v>1783</v>
      </c>
      <c r="C605" s="1"/>
      <c r="D605" s="1"/>
      <c r="E605" s="1"/>
      <c r="F605" s="39"/>
    </row>
    <row r="606" spans="1:6" x14ac:dyDescent="0.3">
      <c r="A606" s="2" t="s">
        <v>1785</v>
      </c>
      <c r="B606" s="1" t="s">
        <v>1784</v>
      </c>
      <c r="C606" s="1"/>
      <c r="D606" s="1"/>
      <c r="E606" s="1"/>
      <c r="F606" s="39"/>
    </row>
    <row r="607" spans="1:6" x14ac:dyDescent="0.3">
      <c r="A607" s="1"/>
      <c r="B607" s="1" t="s">
        <v>866</v>
      </c>
      <c r="C607" s="1"/>
      <c r="D607" s="1"/>
      <c r="E607" s="1"/>
      <c r="F607" s="39"/>
    </row>
    <row r="608" spans="1:6" x14ac:dyDescent="0.3">
      <c r="A608" s="2" t="s">
        <v>1787</v>
      </c>
      <c r="B608" s="1" t="s">
        <v>1786</v>
      </c>
      <c r="C608" s="3">
        <v>6.0836375944343999</v>
      </c>
      <c r="D608" s="1"/>
      <c r="E608" s="3">
        <v>0.43684566108690398</v>
      </c>
      <c r="F608" s="39"/>
    </row>
    <row r="609" spans="1:6" x14ac:dyDescent="0.3">
      <c r="A609" s="1"/>
      <c r="B609" s="1" t="s">
        <v>869</v>
      </c>
      <c r="C609" s="1"/>
      <c r="D609" s="1"/>
      <c r="E609" s="1"/>
      <c r="F609" s="39"/>
    </row>
    <row r="610" spans="1:6" x14ac:dyDescent="0.3">
      <c r="A610" s="2" t="s">
        <v>1789</v>
      </c>
      <c r="B610" s="1" t="s">
        <v>1788</v>
      </c>
      <c r="C610" s="3">
        <v>6.0555307488207397</v>
      </c>
      <c r="D610" s="3">
        <v>6.2642265498471001</v>
      </c>
      <c r="E610" s="3">
        <v>0.42525660989075897</v>
      </c>
      <c r="F610" s="40">
        <v>0.32330441527882597</v>
      </c>
    </row>
    <row r="611" spans="1:6" x14ac:dyDescent="0.3">
      <c r="A611" s="1"/>
      <c r="B611" s="1" t="s">
        <v>1790</v>
      </c>
      <c r="C611" s="1"/>
      <c r="D611" s="1"/>
      <c r="E611" s="1"/>
      <c r="F611" s="39"/>
    </row>
    <row r="612" spans="1:6" x14ac:dyDescent="0.3">
      <c r="A612" s="2" t="s">
        <v>1792</v>
      </c>
      <c r="B612" s="1" t="s">
        <v>1791</v>
      </c>
      <c r="C612" s="1"/>
      <c r="D612" s="1"/>
      <c r="E612" s="1"/>
      <c r="F612" s="39"/>
    </row>
    <row r="613" spans="1:6" x14ac:dyDescent="0.3">
      <c r="A613" s="1"/>
      <c r="B613" s="1" t="s">
        <v>1793</v>
      </c>
      <c r="C613" s="1"/>
      <c r="D613" s="1"/>
      <c r="E613" s="1"/>
      <c r="F613" s="39"/>
    </row>
    <row r="614" spans="1:6" x14ac:dyDescent="0.3">
      <c r="A614" s="2" t="s">
        <v>1795</v>
      </c>
      <c r="B614" s="1" t="s">
        <v>1794</v>
      </c>
      <c r="C614" s="3">
        <v>7.5031754249018396</v>
      </c>
      <c r="D614" s="1"/>
      <c r="E614" s="3">
        <v>0.417532432429223</v>
      </c>
      <c r="F614" s="39"/>
    </row>
    <row r="615" spans="1:6" x14ac:dyDescent="0.3">
      <c r="A615" s="1"/>
      <c r="B615" s="1" t="s">
        <v>874</v>
      </c>
      <c r="C615" s="1"/>
      <c r="D615" s="1"/>
      <c r="E615" s="1"/>
      <c r="F615" s="39"/>
    </row>
    <row r="616" spans="1:6" x14ac:dyDescent="0.3">
      <c r="A616" s="2" t="s">
        <v>1797</v>
      </c>
      <c r="B616" s="1" t="s">
        <v>1796</v>
      </c>
      <c r="C616" s="3">
        <v>7.5356072854719196</v>
      </c>
      <c r="D616" s="3">
        <v>9.4288507350386599</v>
      </c>
      <c r="E616" s="3">
        <v>0.40268385999008199</v>
      </c>
      <c r="F616" s="40">
        <v>0.27998462522277301</v>
      </c>
    </row>
    <row r="617" spans="1:6" x14ac:dyDescent="0.3">
      <c r="A617" s="1"/>
      <c r="B617" s="1" t="s">
        <v>877</v>
      </c>
      <c r="C617" s="1"/>
      <c r="D617" s="1"/>
      <c r="E617" s="1"/>
      <c r="F617" s="39"/>
    </row>
    <row r="618" spans="1:6" x14ac:dyDescent="0.3">
      <c r="A618" s="2" t="s">
        <v>1799</v>
      </c>
      <c r="B618" s="1" t="s">
        <v>1798</v>
      </c>
      <c r="C618" s="3">
        <v>6.2380352140624398</v>
      </c>
      <c r="D618" s="3">
        <v>7.2837959874292997</v>
      </c>
      <c r="E618" s="3">
        <v>0.39667302065382298</v>
      </c>
      <c r="F618" s="40">
        <v>0.29107172716797702</v>
      </c>
    </row>
    <row r="619" spans="1:6" x14ac:dyDescent="0.3">
      <c r="A619" s="1"/>
      <c r="B619" s="1" t="s">
        <v>880</v>
      </c>
      <c r="C619" s="1"/>
      <c r="D619" s="1"/>
      <c r="E619" s="1"/>
      <c r="F619" s="39"/>
    </row>
    <row r="620" spans="1:6" x14ac:dyDescent="0.3">
      <c r="A620" s="2" t="s">
        <v>1801</v>
      </c>
      <c r="B620" s="1" t="s">
        <v>1800</v>
      </c>
      <c r="C620" s="3">
        <v>6.2340232000924702</v>
      </c>
      <c r="D620" s="3">
        <v>7.4666880093322598</v>
      </c>
      <c r="E620" s="3">
        <v>0.413224383830752</v>
      </c>
      <c r="F620" s="40">
        <v>0.275462304955573</v>
      </c>
    </row>
    <row r="621" spans="1:6" x14ac:dyDescent="0.3">
      <c r="A621" s="2"/>
      <c r="B621" s="1" t="s">
        <v>2074</v>
      </c>
      <c r="C621" s="3">
        <f>MEDIAN(C576:C620)</f>
        <v>6.2380352140624398</v>
      </c>
      <c r="D621" s="3">
        <f>MEDIAN(D576:D620)</f>
        <v>7.2837959874292997</v>
      </c>
      <c r="E621" s="3">
        <f>MEDIAN(E576:E620)</f>
        <v>0.417532432429223</v>
      </c>
      <c r="F621" s="40">
        <f>MEDIAN(F576:F620)</f>
        <v>0.29107172716797702</v>
      </c>
    </row>
    <row r="622" spans="1:6" x14ac:dyDescent="0.3">
      <c r="A622" s="2"/>
      <c r="B622" s="1" t="s">
        <v>883</v>
      </c>
      <c r="C622" s="3">
        <v>6.0089947359836202</v>
      </c>
      <c r="D622" s="3">
        <v>7.7592074017947601</v>
      </c>
      <c r="E622" s="3">
        <v>0.82416370136993999</v>
      </c>
      <c r="F622" s="40">
        <v>1.1777028422661</v>
      </c>
    </row>
    <row r="623" spans="1:6" x14ac:dyDescent="0.3">
      <c r="A623" s="2"/>
      <c r="B623" s="1" t="s">
        <v>884</v>
      </c>
      <c r="C623" s="3">
        <v>5.7337689909765199</v>
      </c>
      <c r="D623" s="3">
        <v>5.5432414685361397</v>
      </c>
      <c r="E623" s="3">
        <v>0.53660548067611602</v>
      </c>
      <c r="F623" s="40">
        <v>0.62303927181507601</v>
      </c>
    </row>
    <row r="624" spans="1:6" x14ac:dyDescent="0.3">
      <c r="A624" s="2"/>
      <c r="B624" s="1" t="s">
        <v>885</v>
      </c>
      <c r="C624" s="3">
        <v>3.2076866029111799</v>
      </c>
      <c r="D624" s="3">
        <v>3.70038381480735</v>
      </c>
      <c r="E624" s="3">
        <v>2.0825655813122199</v>
      </c>
      <c r="F624" s="40">
        <v>1.85901436590783</v>
      </c>
    </row>
    <row r="625" spans="1:6" x14ac:dyDescent="0.3">
      <c r="A625" s="2"/>
      <c r="B625" s="1"/>
      <c r="C625" s="3"/>
      <c r="D625" s="3"/>
      <c r="E625" s="3"/>
      <c r="F625" s="40"/>
    </row>
    <row r="626" spans="1:6" x14ac:dyDescent="0.3">
      <c r="A626" s="2"/>
      <c r="B626" s="1"/>
      <c r="C626" s="3"/>
      <c r="D626" s="3"/>
      <c r="E626" s="3"/>
      <c r="F626" s="40"/>
    </row>
    <row r="627" spans="1:6" x14ac:dyDescent="0.3">
      <c r="A627" s="2"/>
      <c r="B627" s="1"/>
      <c r="C627" s="3"/>
      <c r="D627" s="3"/>
      <c r="E627" s="3"/>
      <c r="F627" s="40"/>
    </row>
    <row r="628" spans="1:6" x14ac:dyDescent="0.3">
      <c r="A628" s="2"/>
      <c r="B628" s="1"/>
      <c r="C628" s="3"/>
      <c r="D628" s="3"/>
      <c r="E628" s="3"/>
      <c r="F628" s="40"/>
    </row>
    <row r="629" spans="1:6" ht="17.399999999999999" x14ac:dyDescent="0.3">
      <c r="A629" s="5"/>
      <c r="B629" s="5" t="s">
        <v>886</v>
      </c>
      <c r="C629" s="5"/>
      <c r="D629" s="5"/>
      <c r="E629" s="5"/>
      <c r="F629" s="38"/>
    </row>
    <row r="630" spans="1:6" x14ac:dyDescent="0.3">
      <c r="A630" s="1"/>
      <c r="B630" s="1"/>
      <c r="C630" s="21" t="s">
        <v>2093</v>
      </c>
      <c r="D630" s="22" t="s">
        <v>2094</v>
      </c>
      <c r="E630" s="22" t="s">
        <v>2095</v>
      </c>
      <c r="F630" s="22" t="s">
        <v>2096</v>
      </c>
    </row>
    <row r="631" spans="1:6" x14ac:dyDescent="0.3">
      <c r="A631" s="1"/>
      <c r="B631" s="1" t="s">
        <v>2072</v>
      </c>
      <c r="C631" s="1"/>
      <c r="D631" s="1"/>
      <c r="E631" s="1"/>
      <c r="F631" s="39"/>
    </row>
    <row r="632" spans="1:6" x14ac:dyDescent="0.3">
      <c r="A632" s="2" t="s">
        <v>1803</v>
      </c>
      <c r="B632" s="1" t="s">
        <v>1802</v>
      </c>
      <c r="C632" s="3">
        <v>2.4260248881468698</v>
      </c>
      <c r="D632" s="1"/>
      <c r="E632" s="3">
        <v>0.57634355923330205</v>
      </c>
      <c r="F632" s="39"/>
    </row>
    <row r="633" spans="1:6" x14ac:dyDescent="0.3">
      <c r="A633" s="2" t="s">
        <v>1805</v>
      </c>
      <c r="B633" s="1" t="s">
        <v>1804</v>
      </c>
      <c r="C633" s="3">
        <v>3.62496271482738</v>
      </c>
      <c r="D633" s="3">
        <v>3.4874883767162199</v>
      </c>
      <c r="E633" s="3">
        <v>0.65389495676834197</v>
      </c>
      <c r="F633" s="40">
        <v>0.74991804834748499</v>
      </c>
    </row>
    <row r="634" spans="1:6" x14ac:dyDescent="0.3">
      <c r="A634" s="2" t="s">
        <v>1807</v>
      </c>
      <c r="B634" s="1" t="s">
        <v>1806</v>
      </c>
      <c r="C634" s="3">
        <v>3.6056709045260402</v>
      </c>
      <c r="D634" s="3">
        <v>3.5028782807741599</v>
      </c>
      <c r="E634" s="3">
        <v>0.64815942055071796</v>
      </c>
      <c r="F634" s="40">
        <v>0.76408584844362604</v>
      </c>
    </row>
    <row r="635" spans="1:6" x14ac:dyDescent="0.3">
      <c r="A635" s="2" t="s">
        <v>1809</v>
      </c>
      <c r="B635" s="1" t="s">
        <v>1808</v>
      </c>
      <c r="C635" s="1"/>
      <c r="D635" s="1"/>
      <c r="E635" s="1"/>
      <c r="F635" s="39"/>
    </row>
    <row r="636" spans="1:6" x14ac:dyDescent="0.3">
      <c r="A636" s="2" t="s">
        <v>1811</v>
      </c>
      <c r="B636" s="1" t="s">
        <v>1810</v>
      </c>
      <c r="C636" s="3">
        <v>2.5784920524891302</v>
      </c>
      <c r="D636" s="3">
        <v>2.6811201265745002</v>
      </c>
      <c r="E636" s="3">
        <v>1.3881887444073899</v>
      </c>
      <c r="F636" s="40">
        <v>1.47738668565634</v>
      </c>
    </row>
    <row r="637" spans="1:6" x14ac:dyDescent="0.3">
      <c r="A637" s="2" t="s">
        <v>1813</v>
      </c>
      <c r="B637" s="1" t="s">
        <v>1812</v>
      </c>
      <c r="C637" s="3">
        <v>2.4753081044032199</v>
      </c>
      <c r="D637" s="1"/>
      <c r="E637" s="3">
        <v>1.37159465565345</v>
      </c>
      <c r="F637" s="39"/>
    </row>
    <row r="638" spans="1:6" x14ac:dyDescent="0.3">
      <c r="A638" s="1"/>
      <c r="B638" s="1" t="s">
        <v>2073</v>
      </c>
      <c r="C638" s="1"/>
      <c r="D638" s="1"/>
      <c r="E638" s="1"/>
      <c r="F638" s="39"/>
    </row>
    <row r="639" spans="1:6" x14ac:dyDescent="0.3">
      <c r="A639" s="1"/>
      <c r="B639" s="1" t="s">
        <v>887</v>
      </c>
      <c r="C639" s="1"/>
      <c r="D639" s="1"/>
      <c r="E639" s="1"/>
      <c r="F639" s="39"/>
    </row>
    <row r="640" spans="1:6" x14ac:dyDescent="0.3">
      <c r="A640" s="2" t="s">
        <v>1815</v>
      </c>
      <c r="B640" s="1" t="s">
        <v>1814</v>
      </c>
      <c r="C640" s="3">
        <v>2.0971212627990501</v>
      </c>
      <c r="D640" s="3">
        <v>2.4295880908548502</v>
      </c>
      <c r="E640" s="3">
        <v>-0.25406354979936302</v>
      </c>
      <c r="F640" s="40">
        <v>0.30895573158810802</v>
      </c>
    </row>
    <row r="641" spans="1:6" x14ac:dyDescent="0.3">
      <c r="A641" s="1"/>
      <c r="B641" s="1" t="s">
        <v>890</v>
      </c>
      <c r="C641" s="1"/>
      <c r="D641" s="1"/>
      <c r="E641" s="1"/>
      <c r="F641" s="39"/>
    </row>
    <row r="642" spans="1:6" x14ac:dyDescent="0.3">
      <c r="A642" s="2" t="s">
        <v>1817</v>
      </c>
      <c r="B642" s="1" t="s">
        <v>1816</v>
      </c>
      <c r="C642" s="3">
        <v>2.3459471784503401</v>
      </c>
      <c r="D642" s="3">
        <v>2.5060764963046802</v>
      </c>
      <c r="E642" s="3">
        <v>1.0269341363874001</v>
      </c>
      <c r="F642" s="40">
        <v>0.93962521582352798</v>
      </c>
    </row>
    <row r="643" spans="1:6" x14ac:dyDescent="0.3">
      <c r="A643" s="1"/>
      <c r="B643" s="1" t="s">
        <v>893</v>
      </c>
      <c r="C643" s="1"/>
      <c r="D643" s="1"/>
      <c r="E643" s="1"/>
      <c r="F643" s="39"/>
    </row>
    <row r="644" spans="1:6" x14ac:dyDescent="0.3">
      <c r="A644" s="2" t="s">
        <v>1819</v>
      </c>
      <c r="B644" s="1" t="s">
        <v>1818</v>
      </c>
      <c r="C644" s="1"/>
      <c r="D644" s="1"/>
      <c r="E644" s="1"/>
      <c r="F644" s="39"/>
    </row>
    <row r="645" spans="1:6" x14ac:dyDescent="0.3">
      <c r="A645" s="1"/>
      <c r="B645" s="1" t="s">
        <v>896</v>
      </c>
      <c r="C645" s="1"/>
      <c r="D645" s="1"/>
      <c r="E645" s="1"/>
      <c r="F645" s="39"/>
    </row>
    <row r="646" spans="1:6" x14ac:dyDescent="0.3">
      <c r="A646" s="2" t="s">
        <v>1821</v>
      </c>
      <c r="B646" s="1" t="s">
        <v>1820</v>
      </c>
      <c r="C646" s="3">
        <v>2.3291367625625501</v>
      </c>
      <c r="D646" s="3">
        <v>2.5018702216692001</v>
      </c>
      <c r="E646" s="3">
        <v>1.0513366041563501</v>
      </c>
      <c r="F646" s="40">
        <v>0.93822405472730397</v>
      </c>
    </row>
    <row r="647" spans="1:6" x14ac:dyDescent="0.3">
      <c r="A647" s="1"/>
      <c r="B647" s="1" t="s">
        <v>899</v>
      </c>
      <c r="C647" s="1"/>
      <c r="D647" s="1"/>
      <c r="E647" s="1"/>
      <c r="F647" s="39"/>
    </row>
    <row r="648" spans="1:6" x14ac:dyDescent="0.3">
      <c r="A648" s="2" t="s">
        <v>1823</v>
      </c>
      <c r="B648" s="1" t="s">
        <v>1822</v>
      </c>
      <c r="C648" s="3">
        <v>2.3634483756678</v>
      </c>
      <c r="D648" s="3">
        <v>2.7334837422396898</v>
      </c>
      <c r="E648" s="3">
        <v>1.2298670120867701</v>
      </c>
      <c r="F648" s="40">
        <v>1.0539838639572301</v>
      </c>
    </row>
    <row r="649" spans="1:6" x14ac:dyDescent="0.3">
      <c r="A649" s="1"/>
      <c r="B649" s="1" t="s">
        <v>902</v>
      </c>
      <c r="C649" s="1"/>
      <c r="D649" s="1"/>
      <c r="E649" s="1"/>
      <c r="F649" s="39"/>
    </row>
    <row r="650" spans="1:6" x14ac:dyDescent="0.3">
      <c r="A650" s="2" t="s">
        <v>1825</v>
      </c>
      <c r="B650" s="1" t="s">
        <v>1824</v>
      </c>
      <c r="C650" s="3">
        <v>2.3941189427306999</v>
      </c>
      <c r="D650" s="3">
        <v>2.7643082381287001</v>
      </c>
      <c r="E650" s="3">
        <v>1.17233286253974</v>
      </c>
      <c r="F650" s="40">
        <v>0.99016904882421297</v>
      </c>
    </row>
    <row r="651" spans="1:6" x14ac:dyDescent="0.3">
      <c r="A651" s="1"/>
      <c r="B651" s="1" t="s">
        <v>905</v>
      </c>
      <c r="C651" s="1"/>
      <c r="D651" s="1"/>
      <c r="E651" s="1"/>
      <c r="F651" s="39"/>
    </row>
    <row r="652" spans="1:6" x14ac:dyDescent="0.3">
      <c r="A652" s="2" t="s">
        <v>1827</v>
      </c>
      <c r="B652" s="1" t="s">
        <v>1826</v>
      </c>
      <c r="C652" s="3">
        <v>2.3134017040313899</v>
      </c>
      <c r="D652" s="3">
        <v>2.65605838551659</v>
      </c>
      <c r="E652" s="3">
        <v>1.2430104617056501</v>
      </c>
      <c r="F652" s="40">
        <v>1.02939561857221</v>
      </c>
    </row>
    <row r="653" spans="1:6" x14ac:dyDescent="0.3">
      <c r="A653" s="1"/>
      <c r="B653" s="1" t="s">
        <v>908</v>
      </c>
      <c r="C653" s="1"/>
      <c r="D653" s="1"/>
      <c r="E653" s="1"/>
      <c r="F653" s="39"/>
    </row>
    <row r="654" spans="1:6" x14ac:dyDescent="0.3">
      <c r="A654" s="2" t="s">
        <v>1829</v>
      </c>
      <c r="B654" s="1" t="s">
        <v>1828</v>
      </c>
      <c r="C654" s="3">
        <v>1.64376500588666</v>
      </c>
      <c r="D654" s="3">
        <v>1.51317588463207</v>
      </c>
      <c r="E654" s="3">
        <v>1.4490725254085299</v>
      </c>
      <c r="F654" s="40">
        <v>1.47214295988807</v>
      </c>
    </row>
    <row r="655" spans="1:6" x14ac:dyDescent="0.3">
      <c r="A655" s="1"/>
      <c r="B655" s="1" t="s">
        <v>921</v>
      </c>
      <c r="C655" s="1"/>
      <c r="D655" s="1"/>
      <c r="E655" s="1"/>
      <c r="F655" s="39"/>
    </row>
    <row r="656" spans="1:6" x14ac:dyDescent="0.3">
      <c r="A656" s="2" t="s">
        <v>1831</v>
      </c>
      <c r="B656" s="1" t="s">
        <v>1830</v>
      </c>
      <c r="C656" s="3">
        <v>2.21188286715629</v>
      </c>
      <c r="D656" s="3">
        <v>2.56613671994279</v>
      </c>
      <c r="E656" s="3">
        <v>1.13639495374084</v>
      </c>
      <c r="F656" s="40">
        <v>0.96353812934740002</v>
      </c>
    </row>
    <row r="657" spans="1:6" x14ac:dyDescent="0.3">
      <c r="A657" s="1"/>
      <c r="B657" s="1" t="s">
        <v>932</v>
      </c>
      <c r="C657" s="1"/>
      <c r="D657" s="1"/>
      <c r="E657" s="1"/>
      <c r="F657" s="39"/>
    </row>
    <row r="658" spans="1:6" x14ac:dyDescent="0.3">
      <c r="A658" s="2" t="s">
        <v>1833</v>
      </c>
      <c r="B658" s="1" t="s">
        <v>1832</v>
      </c>
      <c r="C658" s="3">
        <v>2.1117688009138602</v>
      </c>
      <c r="D658" s="3">
        <v>2.5531904238244998</v>
      </c>
      <c r="E658" s="3">
        <v>0.66419662383224098</v>
      </c>
      <c r="F658" s="40">
        <v>0.43195048139478698</v>
      </c>
    </row>
    <row r="659" spans="1:6" x14ac:dyDescent="0.3">
      <c r="A659" s="1"/>
      <c r="B659" s="1" t="s">
        <v>1834</v>
      </c>
      <c r="C659" s="1"/>
      <c r="D659" s="1"/>
      <c r="E659" s="1"/>
      <c r="F659" s="39"/>
    </row>
    <row r="660" spans="1:6" x14ac:dyDescent="0.3">
      <c r="A660" s="2" t="s">
        <v>1836</v>
      </c>
      <c r="B660" s="1" t="s">
        <v>1835</v>
      </c>
      <c r="C660" s="1"/>
      <c r="D660" s="1"/>
      <c r="E660" s="1"/>
      <c r="F660" s="39"/>
    </row>
    <row r="661" spans="1:6" x14ac:dyDescent="0.3">
      <c r="A661" s="1"/>
      <c r="B661" s="1" t="s">
        <v>1837</v>
      </c>
      <c r="C661" s="1"/>
      <c r="D661" s="1"/>
      <c r="E661" s="1"/>
      <c r="F661" s="39"/>
    </row>
    <row r="662" spans="1:6" x14ac:dyDescent="0.3">
      <c r="A662" s="2" t="s">
        <v>1839</v>
      </c>
      <c r="B662" s="1" t="s">
        <v>1838</v>
      </c>
      <c r="C662" s="1"/>
      <c r="D662" s="1"/>
      <c r="E662" s="1"/>
      <c r="F662" s="39"/>
    </row>
    <row r="663" spans="1:6" x14ac:dyDescent="0.3">
      <c r="A663" s="2"/>
      <c r="B663" s="1" t="s">
        <v>2074</v>
      </c>
      <c r="C663" s="3">
        <f>MEDIAN(C632:C662)</f>
        <v>2.3546977770590702</v>
      </c>
      <c r="D663" s="3">
        <f>MEDIAN(D632:D662)</f>
        <v>2.61109755272969</v>
      </c>
      <c r="E663" s="3">
        <f>MEDIAN(E632:E662)</f>
        <v>1.093865778948595</v>
      </c>
      <c r="F663" s="40">
        <f>MEDIAN(F632:F662)</f>
        <v>0.951581672585464</v>
      </c>
    </row>
    <row r="664" spans="1:6" x14ac:dyDescent="0.3">
      <c r="A664" s="2"/>
      <c r="B664" s="1" t="s">
        <v>948</v>
      </c>
      <c r="C664" s="3">
        <v>4.3889385128210598</v>
      </c>
      <c r="D664" s="3">
        <v>6.1163793332310696</v>
      </c>
      <c r="E664" s="3">
        <v>0.71921059164991596</v>
      </c>
      <c r="F664" s="40">
        <v>1.01589841853636</v>
      </c>
    </row>
    <row r="665" spans="1:6" x14ac:dyDescent="0.3">
      <c r="A665" s="2"/>
      <c r="B665" s="1" t="s">
        <v>949</v>
      </c>
      <c r="C665" s="3">
        <v>2.8190264392745301</v>
      </c>
      <c r="D665" s="3">
        <v>3.2059612306092999</v>
      </c>
      <c r="E665" s="3">
        <v>0.82442006898587605</v>
      </c>
      <c r="F665" s="40">
        <v>1.0975634552628299</v>
      </c>
    </row>
    <row r="666" spans="1:6" x14ac:dyDescent="0.3">
      <c r="A666" s="2"/>
      <c r="B666" s="1" t="s">
        <v>950</v>
      </c>
      <c r="C666" s="3">
        <v>4.2778840945412897</v>
      </c>
      <c r="D666" s="3">
        <v>6.0354926643714304</v>
      </c>
      <c r="E666" s="3">
        <v>0.28679850558520698</v>
      </c>
      <c r="F666" s="40">
        <v>0.88830616609761004</v>
      </c>
    </row>
    <row r="667" spans="1:6" x14ac:dyDescent="0.3">
      <c r="A667" s="2"/>
      <c r="B667" s="1"/>
      <c r="C667" s="3"/>
      <c r="D667" s="3"/>
      <c r="E667" s="3"/>
      <c r="F667" s="40"/>
    </row>
    <row r="668" spans="1:6" x14ac:dyDescent="0.3">
      <c r="A668" s="2"/>
      <c r="B668" s="1"/>
      <c r="C668" s="3"/>
      <c r="D668" s="3"/>
      <c r="E668" s="3"/>
      <c r="F668" s="40"/>
    </row>
    <row r="669" spans="1:6" x14ac:dyDescent="0.3">
      <c r="A669" s="2"/>
      <c r="B669" s="1"/>
      <c r="C669" s="3"/>
      <c r="D669" s="3"/>
      <c r="E669" s="3"/>
      <c r="F669" s="40"/>
    </row>
    <row r="670" spans="1:6" ht="17.399999999999999" x14ac:dyDescent="0.3">
      <c r="A670" s="5"/>
      <c r="B670" s="5" t="s">
        <v>951</v>
      </c>
      <c r="C670" s="5"/>
      <c r="D670" s="5"/>
      <c r="E670" s="5"/>
      <c r="F670" s="38"/>
    </row>
    <row r="671" spans="1:6" x14ac:dyDescent="0.3">
      <c r="A671" s="1"/>
      <c r="B671" s="1"/>
      <c r="C671" s="21" t="s">
        <v>2093</v>
      </c>
      <c r="D671" s="22" t="s">
        <v>2094</v>
      </c>
      <c r="E671" s="22" t="s">
        <v>2095</v>
      </c>
      <c r="F671" s="22" t="s">
        <v>2096</v>
      </c>
    </row>
    <row r="672" spans="1:6" x14ac:dyDescent="0.3">
      <c r="A672" s="1"/>
      <c r="B672" s="1" t="s">
        <v>2072</v>
      </c>
      <c r="C672" s="1"/>
      <c r="D672" s="1"/>
      <c r="E672" s="1"/>
      <c r="F672" s="39"/>
    </row>
    <row r="673" spans="1:6" x14ac:dyDescent="0.3">
      <c r="A673" s="2" t="s">
        <v>1841</v>
      </c>
      <c r="B673" s="1" t="s">
        <v>1840</v>
      </c>
      <c r="C673" s="3">
        <v>0.76966052694456399</v>
      </c>
      <c r="D673" s="3">
        <v>1.0468319218834701</v>
      </c>
      <c r="E673" s="3">
        <v>1.2972221802810799</v>
      </c>
      <c r="F673" s="40">
        <v>0.71846534419756103</v>
      </c>
    </row>
    <row r="674" spans="1:6" x14ac:dyDescent="0.3">
      <c r="A674" s="2" t="s">
        <v>1843</v>
      </c>
      <c r="B674" s="1" t="s">
        <v>1842</v>
      </c>
      <c r="C674" s="3">
        <v>0.39997297237174201</v>
      </c>
      <c r="D674" s="3">
        <v>0.564565214583436</v>
      </c>
      <c r="E674" s="3">
        <v>2.17620688568539</v>
      </c>
      <c r="F674" s="40">
        <v>1.5644367980532801</v>
      </c>
    </row>
    <row r="675" spans="1:6" x14ac:dyDescent="0.3">
      <c r="A675" s="2" t="s">
        <v>1845</v>
      </c>
      <c r="B675" s="1" t="s">
        <v>1844</v>
      </c>
      <c r="C675" s="3">
        <v>0.85455506841470896</v>
      </c>
      <c r="D675" s="3">
        <v>0.95466659117374897</v>
      </c>
      <c r="E675" s="3">
        <v>2.1546630995751701</v>
      </c>
      <c r="F675" s="40">
        <v>1.5776358364967999</v>
      </c>
    </row>
    <row r="676" spans="1:6" x14ac:dyDescent="0.3">
      <c r="A676" s="2" t="s">
        <v>1847</v>
      </c>
      <c r="B676" s="1" t="s">
        <v>1846</v>
      </c>
      <c r="C676" s="3">
        <v>0.88818124482573402</v>
      </c>
      <c r="D676" s="3">
        <v>0.96546738067506699</v>
      </c>
      <c r="E676" s="3">
        <v>2.1114267180175701</v>
      </c>
      <c r="F676" s="40">
        <v>1.64772377750973</v>
      </c>
    </row>
    <row r="677" spans="1:6" x14ac:dyDescent="0.3">
      <c r="A677" s="2" t="s">
        <v>1849</v>
      </c>
      <c r="B677" s="1" t="s">
        <v>1848</v>
      </c>
      <c r="C677" s="3">
        <v>0.86147536365575195</v>
      </c>
      <c r="D677" s="1"/>
      <c r="E677" s="3">
        <v>2.1565660279969201</v>
      </c>
      <c r="F677" s="39"/>
    </row>
    <row r="678" spans="1:6" x14ac:dyDescent="0.3">
      <c r="A678" s="2" t="s">
        <v>1851</v>
      </c>
      <c r="B678" s="1" t="s">
        <v>1850</v>
      </c>
      <c r="C678" s="1"/>
      <c r="D678" s="1"/>
      <c r="E678" s="1"/>
      <c r="F678" s="39"/>
    </row>
    <row r="679" spans="1:6" x14ac:dyDescent="0.3">
      <c r="A679" s="1"/>
      <c r="B679" s="1" t="s">
        <v>1852</v>
      </c>
      <c r="C679" s="1"/>
      <c r="D679" s="1"/>
      <c r="E679" s="1"/>
      <c r="F679" s="39"/>
    </row>
    <row r="680" spans="1:6" x14ac:dyDescent="0.3">
      <c r="A680" s="2" t="s">
        <v>1854</v>
      </c>
      <c r="B680" s="1" t="s">
        <v>1853</v>
      </c>
      <c r="C680" s="3">
        <v>0.668335389254613</v>
      </c>
      <c r="D680" s="3">
        <v>0.77063513803732298</v>
      </c>
      <c r="E680" s="3">
        <v>1.7441860805662399</v>
      </c>
      <c r="F680" s="40">
        <v>1.53006959624662</v>
      </c>
    </row>
    <row r="681" spans="1:6" x14ac:dyDescent="0.3">
      <c r="A681" s="1"/>
      <c r="B681" s="1" t="s">
        <v>2073</v>
      </c>
      <c r="C681" s="1"/>
      <c r="D681" s="1"/>
      <c r="E681" s="1"/>
      <c r="F681" s="39"/>
    </row>
    <row r="682" spans="1:6" x14ac:dyDescent="0.3">
      <c r="A682" s="1"/>
      <c r="B682" s="1" t="s">
        <v>952</v>
      </c>
      <c r="C682" s="1"/>
      <c r="D682" s="1"/>
      <c r="E682" s="1"/>
      <c r="F682" s="39"/>
    </row>
    <row r="683" spans="1:6" x14ac:dyDescent="0.3">
      <c r="A683" s="2" t="s">
        <v>1856</v>
      </c>
      <c r="B683" s="1" t="s">
        <v>1855</v>
      </c>
      <c r="C683" s="3">
        <v>0.46621341872029298</v>
      </c>
      <c r="D683" s="3">
        <v>0.53778561718106899</v>
      </c>
      <c r="E683" s="3">
        <v>2.2984263263324101</v>
      </c>
      <c r="F683" s="40">
        <v>1.67436157732305</v>
      </c>
    </row>
    <row r="684" spans="1:6" x14ac:dyDescent="0.3">
      <c r="A684" s="1"/>
      <c r="B684" s="1" t="s">
        <v>955</v>
      </c>
      <c r="C684" s="1"/>
      <c r="D684" s="1"/>
      <c r="E684" s="1"/>
      <c r="F684" s="39"/>
    </row>
    <row r="685" spans="1:6" x14ac:dyDescent="0.3">
      <c r="A685" s="2" t="s">
        <v>1858</v>
      </c>
      <c r="B685" s="1" t="s">
        <v>1857</v>
      </c>
      <c r="C685" s="3">
        <v>0.45249934143157</v>
      </c>
      <c r="D685" s="3">
        <v>0.51905951026668495</v>
      </c>
      <c r="E685" s="3">
        <v>2.7425948173891199</v>
      </c>
      <c r="F685" s="40">
        <v>2.3351611037132098</v>
      </c>
    </row>
    <row r="686" spans="1:6" x14ac:dyDescent="0.3">
      <c r="A686" s="1"/>
      <c r="B686" s="1" t="s">
        <v>958</v>
      </c>
      <c r="C686" s="1"/>
      <c r="D686" s="1"/>
      <c r="E686" s="1"/>
      <c r="F686" s="39"/>
    </row>
    <row r="687" spans="1:6" x14ac:dyDescent="0.3">
      <c r="A687" s="2" t="s">
        <v>1860</v>
      </c>
      <c r="B687" s="1" t="s">
        <v>1859</v>
      </c>
      <c r="C687" s="3">
        <v>0.63808472994867305</v>
      </c>
      <c r="D687" s="3">
        <v>0.75133633142719802</v>
      </c>
      <c r="E687" s="3">
        <v>2.0624260633923002</v>
      </c>
      <c r="F687" s="40">
        <v>1.6609920909309099</v>
      </c>
    </row>
    <row r="688" spans="1:6" x14ac:dyDescent="0.3">
      <c r="A688" s="1"/>
      <c r="B688" s="1" t="s">
        <v>978</v>
      </c>
      <c r="C688" s="1"/>
      <c r="D688" s="1"/>
      <c r="E688" s="1"/>
      <c r="F688" s="39"/>
    </row>
    <row r="689" spans="1:6" x14ac:dyDescent="0.3">
      <c r="A689" s="2" t="s">
        <v>1862</v>
      </c>
      <c r="B689" s="1" t="s">
        <v>1861</v>
      </c>
      <c r="C689" s="3">
        <v>0.40253697938084498</v>
      </c>
      <c r="D689" s="1"/>
      <c r="E689" s="3">
        <v>2.64379567861545</v>
      </c>
      <c r="F689" s="39"/>
    </row>
    <row r="690" spans="1:6" x14ac:dyDescent="0.3">
      <c r="A690" s="1"/>
      <c r="B690" s="1" t="s">
        <v>961</v>
      </c>
      <c r="C690" s="1"/>
      <c r="D690" s="1"/>
      <c r="E690" s="1"/>
      <c r="F690" s="39"/>
    </row>
    <row r="691" spans="1:6" x14ac:dyDescent="0.3">
      <c r="A691" s="2" t="s">
        <v>1864</v>
      </c>
      <c r="B691" s="1" t="s">
        <v>1863</v>
      </c>
      <c r="C691" s="3">
        <v>0.27962641927042398</v>
      </c>
      <c r="D691" s="3">
        <v>0.60814647028406699</v>
      </c>
      <c r="E691" s="3">
        <v>4.5701175744763196</v>
      </c>
      <c r="F691" s="40">
        <v>1.3142102576702299</v>
      </c>
    </row>
    <row r="692" spans="1:6" x14ac:dyDescent="0.3">
      <c r="A692" s="2" t="s">
        <v>1866</v>
      </c>
      <c r="B692" s="1" t="s">
        <v>1865</v>
      </c>
      <c r="C692" s="3">
        <v>0.83113121090134501</v>
      </c>
      <c r="D692" s="3">
        <v>0.96109574374061002</v>
      </c>
      <c r="E692" s="3">
        <v>1.5884290388139899</v>
      </c>
      <c r="F692" s="40">
        <v>1.3021346206495801</v>
      </c>
    </row>
    <row r="693" spans="1:6" x14ac:dyDescent="0.3">
      <c r="A693" s="1"/>
      <c r="B693" s="1" t="s">
        <v>1852</v>
      </c>
      <c r="C693" s="1"/>
      <c r="D693" s="1"/>
      <c r="E693" s="1"/>
      <c r="F693" s="39"/>
    </row>
    <row r="694" spans="1:6" x14ac:dyDescent="0.3">
      <c r="A694" s="2" t="s">
        <v>1868</v>
      </c>
      <c r="B694" s="1" t="s">
        <v>1867</v>
      </c>
      <c r="C694" s="1"/>
      <c r="D694" s="1"/>
      <c r="E694" s="1"/>
      <c r="F694" s="39"/>
    </row>
    <row r="695" spans="1:6" x14ac:dyDescent="0.3">
      <c r="A695" s="1"/>
      <c r="B695" s="1" t="s">
        <v>970</v>
      </c>
      <c r="C695" s="1"/>
      <c r="D695" s="1"/>
      <c r="E695" s="1"/>
      <c r="F695" s="39"/>
    </row>
    <row r="696" spans="1:6" x14ac:dyDescent="0.3">
      <c r="A696" s="2" t="s">
        <v>1870</v>
      </c>
      <c r="B696" s="1" t="s">
        <v>1869</v>
      </c>
      <c r="C696" s="3">
        <v>0.528851096999569</v>
      </c>
      <c r="D696" s="3">
        <v>0.64078034939307704</v>
      </c>
      <c r="E696" s="3">
        <v>2.19844022052615</v>
      </c>
      <c r="F696" s="40">
        <v>1.6285222115489699</v>
      </c>
    </row>
    <row r="697" spans="1:6" x14ac:dyDescent="0.3">
      <c r="A697" s="1"/>
      <c r="B697" s="1" t="s">
        <v>973</v>
      </c>
      <c r="C697" s="1"/>
      <c r="D697" s="1"/>
      <c r="E697" s="1"/>
      <c r="F697" s="39"/>
    </row>
    <row r="698" spans="1:6" x14ac:dyDescent="0.3">
      <c r="A698" s="2" t="s">
        <v>1872</v>
      </c>
      <c r="B698" s="1" t="s">
        <v>1871</v>
      </c>
      <c r="C698" s="3">
        <v>0.57816562786525205</v>
      </c>
      <c r="D698" s="3">
        <v>0.61189399132085398</v>
      </c>
      <c r="E698" s="3">
        <v>2.4688275605857801</v>
      </c>
      <c r="F698" s="40">
        <v>1.9436970498072801</v>
      </c>
    </row>
    <row r="699" spans="1:6" x14ac:dyDescent="0.3">
      <c r="A699" s="1"/>
      <c r="B699" s="1" t="s">
        <v>981</v>
      </c>
      <c r="C699" s="1"/>
      <c r="D699" s="1"/>
      <c r="E699" s="1"/>
      <c r="F699" s="39"/>
    </row>
    <row r="700" spans="1:6" x14ac:dyDescent="0.3">
      <c r="A700" s="2" t="s">
        <v>1874</v>
      </c>
      <c r="B700" s="1" t="s">
        <v>1873</v>
      </c>
      <c r="C700" s="3">
        <v>0.73681223880249802</v>
      </c>
      <c r="D700" s="3">
        <v>0.90612944253122896</v>
      </c>
      <c r="E700" s="3">
        <v>1.3666592239689199</v>
      </c>
      <c r="F700" s="40">
        <v>1.11271474262883</v>
      </c>
    </row>
    <row r="701" spans="1:6" x14ac:dyDescent="0.3">
      <c r="A701" s="2"/>
      <c r="B701" s="1" t="s">
        <v>2074</v>
      </c>
      <c r="C701" s="3">
        <f>MEDIAN(C673:C700)</f>
        <v>0.63808472994867305</v>
      </c>
      <c r="D701" s="3">
        <f>MEDIAN(D673:D700)</f>
        <v>0.75133633142719802</v>
      </c>
      <c r="E701" s="3">
        <f>MEDIAN(E673:E700)</f>
        <v>2.1565660279969201</v>
      </c>
      <c r="F701" s="40">
        <f>MEDIAN(F673:F700)</f>
        <v>1.5776358364967999</v>
      </c>
    </row>
    <row r="702" spans="1:6" x14ac:dyDescent="0.3">
      <c r="A702" s="2"/>
      <c r="B702" s="1" t="s">
        <v>984</v>
      </c>
      <c r="C702" s="3">
        <v>0.34879414815530302</v>
      </c>
      <c r="D702" s="3">
        <v>0.60595048209689195</v>
      </c>
      <c r="E702" s="3">
        <v>6.1770143283054003E-2</v>
      </c>
      <c r="F702" s="40">
        <v>0.45685225669805801</v>
      </c>
    </row>
    <row r="703" spans="1:6" x14ac:dyDescent="0.3">
      <c r="A703" s="2"/>
      <c r="B703" s="1"/>
      <c r="C703" s="3"/>
      <c r="D703" s="3"/>
      <c r="E703" s="3"/>
      <c r="F703" s="40"/>
    </row>
    <row r="704" spans="1:6" x14ac:dyDescent="0.3">
      <c r="A704" s="2"/>
      <c r="B704" s="1"/>
      <c r="C704" s="3"/>
      <c r="D704" s="3"/>
      <c r="E704" s="3"/>
      <c r="F704" s="40"/>
    </row>
    <row r="705" spans="1:6" x14ac:dyDescent="0.3">
      <c r="A705" s="2"/>
      <c r="B705" s="1"/>
      <c r="C705" s="3"/>
      <c r="D705" s="3"/>
      <c r="E705" s="3"/>
      <c r="F705" s="40"/>
    </row>
    <row r="706" spans="1:6" ht="17.399999999999999" x14ac:dyDescent="0.3">
      <c r="A706" s="5"/>
      <c r="B706" s="5" t="s">
        <v>985</v>
      </c>
      <c r="C706" s="5"/>
      <c r="D706" s="5"/>
      <c r="E706" s="5"/>
      <c r="F706" s="38"/>
    </row>
    <row r="707" spans="1:6" ht="17.399999999999999" x14ac:dyDescent="0.3">
      <c r="A707" s="5"/>
      <c r="B707" s="5"/>
      <c r="C707" s="21" t="s">
        <v>2093</v>
      </c>
      <c r="D707" s="22" t="s">
        <v>2094</v>
      </c>
      <c r="E707" s="22" t="s">
        <v>2095</v>
      </c>
      <c r="F707" s="22" t="s">
        <v>2096</v>
      </c>
    </row>
    <row r="708" spans="1:6" x14ac:dyDescent="0.3">
      <c r="A708" s="1"/>
      <c r="B708" s="1" t="s">
        <v>2072</v>
      </c>
      <c r="C708" s="1"/>
      <c r="D708" s="1"/>
      <c r="E708" s="1"/>
      <c r="F708" s="39"/>
    </row>
    <row r="709" spans="1:6" x14ac:dyDescent="0.3">
      <c r="A709" s="2" t="s">
        <v>1876</v>
      </c>
      <c r="B709" s="1" t="s">
        <v>1875</v>
      </c>
      <c r="C709" s="3">
        <v>5.5737155235780804</v>
      </c>
      <c r="D709" s="3">
        <v>4.6036270217953703</v>
      </c>
      <c r="E709" s="3">
        <v>1.3852506973851899</v>
      </c>
      <c r="F709" s="40">
        <v>1.3370989083548099</v>
      </c>
    </row>
    <row r="710" spans="1:6" x14ac:dyDescent="0.3">
      <c r="A710" s="2" t="s">
        <v>1878</v>
      </c>
      <c r="B710" s="1" t="s">
        <v>1877</v>
      </c>
      <c r="C710" s="1"/>
      <c r="D710" s="1"/>
      <c r="E710" s="1"/>
      <c r="F710" s="39"/>
    </row>
    <row r="711" spans="1:6" x14ac:dyDescent="0.3">
      <c r="A711" s="2" t="s">
        <v>1880</v>
      </c>
      <c r="B711" s="1" t="s">
        <v>1879</v>
      </c>
      <c r="C711" s="3">
        <v>2.10077343405964</v>
      </c>
      <c r="D711" s="3">
        <v>2.8188015135233102</v>
      </c>
      <c r="E711" s="3">
        <v>1.27694448494279</v>
      </c>
      <c r="F711" s="40">
        <v>1.2240807684615</v>
      </c>
    </row>
    <row r="712" spans="1:6" x14ac:dyDescent="0.3">
      <c r="A712" s="1"/>
      <c r="B712" s="1" t="s">
        <v>2073</v>
      </c>
      <c r="C712" s="1"/>
      <c r="D712" s="1"/>
      <c r="E712" s="1"/>
      <c r="F712" s="39"/>
    </row>
    <row r="713" spans="1:6" x14ac:dyDescent="0.3">
      <c r="A713" s="1"/>
      <c r="B713" s="1" t="s">
        <v>986</v>
      </c>
      <c r="C713" s="1"/>
      <c r="D713" s="1"/>
      <c r="E713" s="1"/>
      <c r="F713" s="39"/>
    </row>
    <row r="714" spans="1:6" x14ac:dyDescent="0.3">
      <c r="A714" s="2" t="s">
        <v>1882</v>
      </c>
      <c r="B714" s="1" t="s">
        <v>1881</v>
      </c>
      <c r="C714" s="3">
        <v>2.10259840306523</v>
      </c>
      <c r="D714" s="3">
        <v>2.4712320554121399</v>
      </c>
      <c r="E714" s="3">
        <v>1.44902316521653</v>
      </c>
      <c r="F714" s="40">
        <v>1.4282303828277501</v>
      </c>
    </row>
    <row r="715" spans="1:6" x14ac:dyDescent="0.3">
      <c r="A715" s="1"/>
      <c r="B715" s="1" t="s">
        <v>989</v>
      </c>
      <c r="C715" s="1"/>
      <c r="D715" s="1"/>
      <c r="E715" s="1"/>
      <c r="F715" s="39"/>
    </row>
    <row r="716" spans="1:6" x14ac:dyDescent="0.3">
      <c r="A716" s="2" t="s">
        <v>1884</v>
      </c>
      <c r="B716" s="1" t="s">
        <v>1883</v>
      </c>
      <c r="C716" s="3">
        <v>2.3088371143509501</v>
      </c>
      <c r="D716" s="3">
        <v>2.9061707386719502</v>
      </c>
      <c r="E716" s="3">
        <v>1.26307004973001</v>
      </c>
      <c r="F716" s="40">
        <v>1.2288146973159999</v>
      </c>
    </row>
    <row r="717" spans="1:6" x14ac:dyDescent="0.3">
      <c r="A717" s="2" t="s">
        <v>1886</v>
      </c>
      <c r="B717" s="1" t="s">
        <v>1885</v>
      </c>
      <c r="C717" s="3">
        <v>2.1835599398924699</v>
      </c>
      <c r="D717" s="3">
        <v>2.8974543706271199</v>
      </c>
      <c r="E717" s="3">
        <v>1.1919504490645301</v>
      </c>
      <c r="F717" s="40">
        <v>1.0989399294590001</v>
      </c>
    </row>
    <row r="718" spans="1:6" x14ac:dyDescent="0.3">
      <c r="A718" s="2" t="s">
        <v>1888</v>
      </c>
      <c r="B718" s="1" t="s">
        <v>1887</v>
      </c>
      <c r="C718" s="3">
        <v>2.4699336473992899</v>
      </c>
      <c r="D718" s="3">
        <v>3.2520166173142999</v>
      </c>
      <c r="E718" s="3">
        <v>1.2053412038438001</v>
      </c>
      <c r="F718" s="40">
        <v>1.16371086720704</v>
      </c>
    </row>
    <row r="719" spans="1:6" x14ac:dyDescent="0.3">
      <c r="A719" s="2" t="s">
        <v>1890</v>
      </c>
      <c r="B719" s="1" t="s">
        <v>1889</v>
      </c>
      <c r="C719" s="1"/>
      <c r="D719" s="1"/>
      <c r="E719" s="1"/>
      <c r="F719" s="39"/>
    </row>
    <row r="720" spans="1:6" x14ac:dyDescent="0.3">
      <c r="A720" s="2" t="s">
        <v>1892</v>
      </c>
      <c r="B720" s="1" t="s">
        <v>1891</v>
      </c>
      <c r="C720" s="1"/>
      <c r="D720" s="1"/>
      <c r="E720" s="1"/>
      <c r="F720" s="39"/>
    </row>
    <row r="721" spans="1:6" x14ac:dyDescent="0.3">
      <c r="A721" s="1"/>
      <c r="B721" s="1" t="s">
        <v>1140</v>
      </c>
      <c r="C721" s="1"/>
      <c r="D721" s="1"/>
      <c r="E721" s="1"/>
      <c r="F721" s="39"/>
    </row>
    <row r="722" spans="1:6" x14ac:dyDescent="0.3">
      <c r="A722" s="2" t="s">
        <v>1894</v>
      </c>
      <c r="B722" s="1" t="s">
        <v>1893</v>
      </c>
      <c r="C722" s="3">
        <v>1.2589973102513801</v>
      </c>
      <c r="D722" s="1"/>
      <c r="E722" s="3">
        <v>1.5804691312553401</v>
      </c>
      <c r="F722" s="39"/>
    </row>
    <row r="723" spans="1:6" x14ac:dyDescent="0.3">
      <c r="A723" s="1"/>
      <c r="B723" s="1" t="s">
        <v>1143</v>
      </c>
      <c r="C723" s="1"/>
      <c r="D723" s="1"/>
      <c r="E723" s="1"/>
      <c r="F723" s="39"/>
    </row>
    <row r="724" spans="1:6" x14ac:dyDescent="0.3">
      <c r="A724" s="2" t="s">
        <v>1896</v>
      </c>
      <c r="B724" s="1" t="s">
        <v>1895</v>
      </c>
      <c r="C724" s="1"/>
      <c r="D724" s="1"/>
      <c r="E724" s="1"/>
      <c r="F724" s="39"/>
    </row>
    <row r="725" spans="1:6" x14ac:dyDescent="0.3">
      <c r="A725" s="2"/>
      <c r="B725" s="1" t="s">
        <v>2074</v>
      </c>
      <c r="C725" s="3">
        <f>MEDIAN(C709:C724)</f>
        <v>2.1835599398924699</v>
      </c>
      <c r="D725" s="3">
        <f>MEDIAN(D709:D724)</f>
        <v>2.9018125546495348</v>
      </c>
      <c r="E725" s="3">
        <f>MEDIAN(E709:E724)</f>
        <v>1.27694448494279</v>
      </c>
      <c r="F725" s="40">
        <f>MEDIAN(F709:F724)</f>
        <v>1.22644773288875</v>
      </c>
    </row>
    <row r="726" spans="1:6" x14ac:dyDescent="0.3">
      <c r="A726" s="2"/>
      <c r="B726" s="1" t="s">
        <v>998</v>
      </c>
      <c r="C726" s="3">
        <v>3.4681453700163898</v>
      </c>
      <c r="D726" s="3">
        <v>4.7755041624743901</v>
      </c>
      <c r="E726" s="3">
        <v>0.58084001871910196</v>
      </c>
      <c r="F726" s="40">
        <v>0.87324864698166005</v>
      </c>
    </row>
    <row r="727" spans="1:6" x14ac:dyDescent="0.3">
      <c r="A727" s="2"/>
      <c r="B727" s="1" t="s">
        <v>999</v>
      </c>
      <c r="C727" s="3">
        <v>1.8190784442855701</v>
      </c>
      <c r="D727" s="3">
        <v>2.1345057711101099</v>
      </c>
      <c r="E727" s="3">
        <v>0.619901768964356</v>
      </c>
      <c r="F727" s="40">
        <v>0.97567579993736897</v>
      </c>
    </row>
    <row r="728" spans="1:6" x14ac:dyDescent="0.3">
      <c r="A728" s="2"/>
      <c r="B728" s="1"/>
      <c r="C728" s="3"/>
      <c r="D728" s="3"/>
      <c r="E728" s="3"/>
      <c r="F728" s="40"/>
    </row>
    <row r="729" spans="1:6" x14ac:dyDescent="0.3">
      <c r="A729" s="2"/>
      <c r="B729" s="1"/>
      <c r="C729" s="3"/>
      <c r="D729" s="3"/>
      <c r="E729" s="3"/>
      <c r="F729" s="40"/>
    </row>
    <row r="730" spans="1:6" x14ac:dyDescent="0.3">
      <c r="A730" s="2"/>
      <c r="B730" s="1"/>
      <c r="C730" s="3"/>
      <c r="D730" s="3"/>
      <c r="E730" s="3"/>
      <c r="F730" s="40"/>
    </row>
    <row r="731" spans="1:6" x14ac:dyDescent="0.3">
      <c r="A731" s="2"/>
      <c r="B731" s="1"/>
      <c r="C731" s="3"/>
      <c r="D731" s="3"/>
      <c r="E731" s="3"/>
      <c r="F731" s="40"/>
    </row>
    <row r="732" spans="1:6" ht="17.399999999999999" x14ac:dyDescent="0.3">
      <c r="A732" s="5"/>
      <c r="B732" s="5" t="s">
        <v>1000</v>
      </c>
      <c r="C732" s="5"/>
      <c r="D732" s="5"/>
      <c r="E732" s="5"/>
      <c r="F732" s="38"/>
    </row>
    <row r="733" spans="1:6" x14ac:dyDescent="0.3">
      <c r="A733" s="1"/>
      <c r="B733" s="1"/>
      <c r="C733" s="21" t="s">
        <v>2093</v>
      </c>
      <c r="D733" s="22" t="s">
        <v>2094</v>
      </c>
      <c r="E733" s="22" t="s">
        <v>2095</v>
      </c>
      <c r="F733" s="22" t="s">
        <v>2096</v>
      </c>
    </row>
    <row r="734" spans="1:6" x14ac:dyDescent="0.3">
      <c r="A734" s="1"/>
      <c r="B734" s="1" t="s">
        <v>2072</v>
      </c>
      <c r="C734" s="1"/>
      <c r="D734" s="1"/>
      <c r="E734" s="1"/>
      <c r="F734" s="39"/>
    </row>
    <row r="735" spans="1:6" x14ac:dyDescent="0.3">
      <c r="A735" s="2" t="s">
        <v>1898</v>
      </c>
      <c r="B735" s="1" t="s">
        <v>1897</v>
      </c>
      <c r="C735" s="1"/>
      <c r="D735" s="1"/>
      <c r="E735" s="1"/>
      <c r="F735" s="39"/>
    </row>
    <row r="736" spans="1:6" x14ac:dyDescent="0.3">
      <c r="A736" s="2" t="s">
        <v>1900</v>
      </c>
      <c r="B736" s="1" t="s">
        <v>1899</v>
      </c>
      <c r="C736" s="3">
        <v>5.8753635739892198</v>
      </c>
      <c r="D736" s="3">
        <v>6.9481004072488002</v>
      </c>
      <c r="E736" s="3">
        <v>1.25145290479844</v>
      </c>
      <c r="F736" s="40">
        <v>0.38451339352742803</v>
      </c>
    </row>
    <row r="737" spans="1:6" x14ac:dyDescent="0.3">
      <c r="A737" s="2" t="s">
        <v>1902</v>
      </c>
      <c r="B737" s="1" t="s">
        <v>1901</v>
      </c>
      <c r="C737" s="3">
        <v>4.3981408444775703</v>
      </c>
      <c r="D737" s="1"/>
      <c r="E737" s="3">
        <v>1.1004598795181899</v>
      </c>
      <c r="F737" s="39"/>
    </row>
    <row r="738" spans="1:6" x14ac:dyDescent="0.3">
      <c r="A738" s="2" t="s">
        <v>1904</v>
      </c>
      <c r="B738" s="1" t="s">
        <v>1903</v>
      </c>
      <c r="C738" s="3">
        <v>4.0866337697044601</v>
      </c>
      <c r="D738" s="3">
        <v>4.9214647210168998</v>
      </c>
      <c r="E738" s="3">
        <v>1.16113553683702</v>
      </c>
      <c r="F738" s="40">
        <v>0.57439698200448797</v>
      </c>
    </row>
    <row r="739" spans="1:6" x14ac:dyDescent="0.3">
      <c r="A739" s="2" t="s">
        <v>1906</v>
      </c>
      <c r="B739" s="1" t="s">
        <v>1905</v>
      </c>
      <c r="C739" s="3">
        <v>4.0582696794389799</v>
      </c>
      <c r="D739" s="3">
        <v>4.9527653242922103</v>
      </c>
      <c r="E739" s="3">
        <v>1.1992171392702999</v>
      </c>
      <c r="F739" s="40">
        <v>0.587455789595552</v>
      </c>
    </row>
    <row r="740" spans="1:6" x14ac:dyDescent="0.3">
      <c r="A740" s="2" t="s">
        <v>1908</v>
      </c>
      <c r="B740" s="1" t="s">
        <v>1907</v>
      </c>
      <c r="C740" s="1"/>
      <c r="D740" s="1"/>
      <c r="E740" s="1"/>
      <c r="F740" s="39"/>
    </row>
    <row r="741" spans="1:6" x14ac:dyDescent="0.3">
      <c r="A741" s="2" t="s">
        <v>1910</v>
      </c>
      <c r="B741" s="1" t="s">
        <v>1909</v>
      </c>
      <c r="C741" s="3">
        <v>3.6125021019280101</v>
      </c>
      <c r="D741" s="3">
        <v>4.4618320753875498</v>
      </c>
      <c r="E741" s="3">
        <v>1.2836459628557699</v>
      </c>
      <c r="F741" s="40">
        <v>0.65506417961708197</v>
      </c>
    </row>
    <row r="742" spans="1:6" x14ac:dyDescent="0.3">
      <c r="A742" s="1"/>
      <c r="B742" s="1" t="s">
        <v>1911</v>
      </c>
      <c r="C742" s="1"/>
      <c r="D742" s="1"/>
      <c r="E742" s="1"/>
      <c r="F742" s="39"/>
    </row>
    <row r="743" spans="1:6" x14ac:dyDescent="0.3">
      <c r="A743" s="2" t="s">
        <v>1913</v>
      </c>
      <c r="B743" s="1" t="s">
        <v>1912</v>
      </c>
      <c r="C743" s="1"/>
      <c r="D743" s="1"/>
      <c r="E743" s="1"/>
      <c r="F743" s="39"/>
    </row>
    <row r="744" spans="1:6" x14ac:dyDescent="0.3">
      <c r="A744" s="1"/>
      <c r="B744" s="1" t="s">
        <v>1914</v>
      </c>
      <c r="C744" s="1"/>
      <c r="D744" s="1"/>
      <c r="E744" s="1"/>
      <c r="F744" s="39"/>
    </row>
    <row r="745" spans="1:6" x14ac:dyDescent="0.3">
      <c r="A745" s="2" t="s">
        <v>1916</v>
      </c>
      <c r="B745" s="1" t="s">
        <v>1915</v>
      </c>
      <c r="C745" s="1"/>
      <c r="D745" s="1"/>
      <c r="E745" s="1"/>
      <c r="F745" s="39"/>
    </row>
    <row r="746" spans="1:6" x14ac:dyDescent="0.3">
      <c r="A746" s="1"/>
      <c r="B746" s="1" t="s">
        <v>2073</v>
      </c>
      <c r="C746" s="1"/>
      <c r="D746" s="1"/>
      <c r="E746" s="1"/>
      <c r="F746" s="39"/>
    </row>
    <row r="747" spans="1:6" x14ac:dyDescent="0.3">
      <c r="A747" s="1"/>
      <c r="B747" s="1" t="s">
        <v>1001</v>
      </c>
      <c r="C747" s="1"/>
      <c r="D747" s="1"/>
      <c r="E747" s="1"/>
      <c r="F747" s="39"/>
    </row>
    <row r="748" spans="1:6" x14ac:dyDescent="0.3">
      <c r="A748" s="2" t="s">
        <v>1918</v>
      </c>
      <c r="B748" s="1" t="s">
        <v>1917</v>
      </c>
      <c r="C748" s="1"/>
      <c r="D748" s="1"/>
      <c r="E748" s="1"/>
      <c r="F748" s="39"/>
    </row>
    <row r="749" spans="1:6" x14ac:dyDescent="0.3">
      <c r="A749" s="1"/>
      <c r="B749" s="1" t="s">
        <v>1004</v>
      </c>
      <c r="C749" s="1"/>
      <c r="D749" s="1"/>
      <c r="E749" s="1"/>
      <c r="F749" s="39"/>
    </row>
    <row r="750" spans="1:6" x14ac:dyDescent="0.3">
      <c r="A750" s="2" t="s">
        <v>1920</v>
      </c>
      <c r="B750" s="1" t="s">
        <v>1919</v>
      </c>
      <c r="C750" s="3">
        <v>4.1809038128160703</v>
      </c>
      <c r="D750" s="3">
        <v>4.7380566233081796</v>
      </c>
      <c r="E750" s="3">
        <v>0.80960822424322898</v>
      </c>
      <c r="F750" s="40">
        <v>0.34716161907802601</v>
      </c>
    </row>
    <row r="751" spans="1:6" x14ac:dyDescent="0.3">
      <c r="A751" s="2" t="s">
        <v>1922</v>
      </c>
      <c r="B751" s="1" t="s">
        <v>1921</v>
      </c>
      <c r="C751" s="1"/>
      <c r="D751" s="1"/>
      <c r="E751" s="1"/>
      <c r="F751" s="39"/>
    </row>
    <row r="752" spans="1:6" x14ac:dyDescent="0.3">
      <c r="A752" s="1"/>
      <c r="B752" s="1" t="s">
        <v>1007</v>
      </c>
      <c r="C752" s="1"/>
      <c r="D752" s="1"/>
      <c r="E752" s="1"/>
      <c r="F752" s="39"/>
    </row>
    <row r="753" spans="1:6" x14ac:dyDescent="0.3">
      <c r="A753" s="2" t="s">
        <v>1924</v>
      </c>
      <c r="B753" s="1" t="s">
        <v>1923</v>
      </c>
      <c r="C753" s="3">
        <v>4.0138252797501801</v>
      </c>
      <c r="D753" s="3">
        <v>4.5098046632760402</v>
      </c>
      <c r="E753" s="3">
        <v>1.2590441755372099</v>
      </c>
      <c r="F753" s="40">
        <v>0.733158497263241</v>
      </c>
    </row>
    <row r="754" spans="1:6" x14ac:dyDescent="0.3">
      <c r="A754" s="2" t="s">
        <v>1926</v>
      </c>
      <c r="B754" s="1" t="s">
        <v>1925</v>
      </c>
      <c r="C754" s="1"/>
      <c r="D754" s="1"/>
      <c r="E754" s="1"/>
      <c r="F754" s="39"/>
    </row>
    <row r="755" spans="1:6" x14ac:dyDescent="0.3">
      <c r="A755" s="1"/>
      <c r="B755" s="1" t="s">
        <v>1010</v>
      </c>
      <c r="C755" s="1"/>
      <c r="D755" s="1"/>
      <c r="E755" s="1"/>
      <c r="F755" s="39"/>
    </row>
    <row r="756" spans="1:6" x14ac:dyDescent="0.3">
      <c r="A756" s="2" t="s">
        <v>1928</v>
      </c>
      <c r="B756" s="1" t="s">
        <v>1927</v>
      </c>
      <c r="C756" s="3">
        <v>3.99249010990007</v>
      </c>
      <c r="D756" s="3">
        <v>4.4486310163667104</v>
      </c>
      <c r="E756" s="3">
        <v>1.2136107286700899</v>
      </c>
      <c r="F756" s="40">
        <v>0.74096423048224402</v>
      </c>
    </row>
    <row r="757" spans="1:6" x14ac:dyDescent="0.3">
      <c r="A757" s="1"/>
      <c r="B757" s="1" t="s">
        <v>1013</v>
      </c>
      <c r="C757" s="1"/>
      <c r="D757" s="1"/>
      <c r="E757" s="1"/>
      <c r="F757" s="39"/>
    </row>
    <row r="758" spans="1:6" x14ac:dyDescent="0.3">
      <c r="A758" s="2" t="s">
        <v>1930</v>
      </c>
      <c r="B758" s="1" t="s">
        <v>1929</v>
      </c>
      <c r="C758" s="3">
        <v>4.0640313281540896</v>
      </c>
      <c r="D758" s="3">
        <v>5.65129128832164</v>
      </c>
      <c r="E758" s="3">
        <v>1.27933237921327</v>
      </c>
      <c r="F758" s="40">
        <v>0.43704995133222801</v>
      </c>
    </row>
    <row r="759" spans="1:6" x14ac:dyDescent="0.3">
      <c r="A759" s="1"/>
      <c r="B759" s="1" t="s">
        <v>1016</v>
      </c>
      <c r="C759" s="1"/>
      <c r="D759" s="1"/>
      <c r="E759" s="1"/>
      <c r="F759" s="39"/>
    </row>
    <row r="760" spans="1:6" x14ac:dyDescent="0.3">
      <c r="A760" s="2" t="s">
        <v>1932</v>
      </c>
      <c r="B760" s="1" t="s">
        <v>1931</v>
      </c>
      <c r="C760" s="3">
        <v>4.0333116652230103</v>
      </c>
      <c r="D760" s="3">
        <v>5.6339741175944704</v>
      </c>
      <c r="E760" s="3">
        <v>1.42286212940069</v>
      </c>
      <c r="F760" s="40">
        <v>0.49402148693074199</v>
      </c>
    </row>
    <row r="761" spans="1:6" x14ac:dyDescent="0.3">
      <c r="A761" s="1"/>
      <c r="B761" s="1" t="s">
        <v>1933</v>
      </c>
      <c r="C761" s="1"/>
      <c r="D761" s="1"/>
      <c r="E761" s="1"/>
      <c r="F761" s="39"/>
    </row>
    <row r="762" spans="1:6" x14ac:dyDescent="0.3">
      <c r="A762" s="2" t="s">
        <v>1935</v>
      </c>
      <c r="B762" s="1" t="s">
        <v>1934</v>
      </c>
      <c r="C762" s="3">
        <v>4.2265929584069202</v>
      </c>
      <c r="D762" s="3">
        <v>5.4588073753663799</v>
      </c>
      <c r="E762" s="3">
        <v>1.26724914906577</v>
      </c>
      <c r="F762" s="40">
        <v>0.22958715586457401</v>
      </c>
    </row>
    <row r="763" spans="1:6" x14ac:dyDescent="0.3">
      <c r="A763" s="2" t="s">
        <v>1937</v>
      </c>
      <c r="B763" s="1" t="s">
        <v>1936</v>
      </c>
      <c r="C763" s="3">
        <v>4.1408675253027099</v>
      </c>
      <c r="D763" s="3">
        <v>5.7307614630540398</v>
      </c>
      <c r="E763" s="3">
        <v>1.28124912634899</v>
      </c>
      <c r="F763" s="40">
        <v>0.11237981520694899</v>
      </c>
    </row>
    <row r="764" spans="1:6" x14ac:dyDescent="0.3">
      <c r="A764" s="2" t="s">
        <v>1939</v>
      </c>
      <c r="B764" s="1" t="s">
        <v>1938</v>
      </c>
      <c r="C764" s="1"/>
      <c r="D764" s="1"/>
      <c r="E764" s="1"/>
      <c r="F764" s="39"/>
    </row>
    <row r="765" spans="1:6" x14ac:dyDescent="0.3">
      <c r="A765" s="1"/>
      <c r="B765" s="1" t="s">
        <v>1037</v>
      </c>
      <c r="C765" s="1"/>
      <c r="D765" s="1"/>
      <c r="E765" s="1"/>
      <c r="F765" s="39"/>
    </row>
    <row r="766" spans="1:6" x14ac:dyDescent="0.3">
      <c r="A766" s="2" t="s">
        <v>1941</v>
      </c>
      <c r="B766" s="1" t="s">
        <v>1940</v>
      </c>
      <c r="C766" s="3">
        <v>4.7036604023172304</v>
      </c>
      <c r="D766" s="3">
        <v>4.9768416047201498</v>
      </c>
      <c r="E766" s="3">
        <v>0.759201547877003</v>
      </c>
      <c r="F766" s="40">
        <v>0.43961616719230401</v>
      </c>
    </row>
    <row r="767" spans="1:6" x14ac:dyDescent="0.3">
      <c r="A767" s="1"/>
      <c r="B767" s="1" t="s">
        <v>1040</v>
      </c>
      <c r="C767" s="1"/>
      <c r="D767" s="1"/>
      <c r="E767" s="1"/>
      <c r="F767" s="39"/>
    </row>
    <row r="768" spans="1:6" x14ac:dyDescent="0.3">
      <c r="A768" s="2" t="s">
        <v>1943</v>
      </c>
      <c r="B768" s="1" t="s">
        <v>1942</v>
      </c>
      <c r="C768" s="3">
        <v>2.4211089715255398</v>
      </c>
      <c r="D768" s="1"/>
      <c r="E768" s="3">
        <v>1.07571656584705</v>
      </c>
      <c r="F768" s="39"/>
    </row>
    <row r="769" spans="1:6" x14ac:dyDescent="0.3">
      <c r="A769" s="1"/>
      <c r="B769" s="1" t="s">
        <v>1043</v>
      </c>
      <c r="C769" s="1"/>
      <c r="D769" s="1"/>
      <c r="E769" s="1"/>
      <c r="F769" s="39"/>
    </row>
    <row r="770" spans="1:6" x14ac:dyDescent="0.3">
      <c r="A770" s="2" t="s">
        <v>1945</v>
      </c>
      <c r="B770" s="1" t="s">
        <v>1944</v>
      </c>
      <c r="C770" s="1"/>
      <c r="D770" s="1"/>
      <c r="E770" s="1"/>
      <c r="F770" s="39"/>
    </row>
    <row r="771" spans="1:6" x14ac:dyDescent="0.3">
      <c r="A771" s="1"/>
      <c r="B771" s="1" t="s">
        <v>1046</v>
      </c>
      <c r="C771" s="1"/>
      <c r="D771" s="1"/>
      <c r="E771" s="1"/>
      <c r="F771" s="39"/>
    </row>
    <row r="772" spans="1:6" x14ac:dyDescent="0.3">
      <c r="A772" s="2" t="s">
        <v>1947</v>
      </c>
      <c r="B772" s="1" t="s">
        <v>1946</v>
      </c>
      <c r="C772" s="1"/>
      <c r="D772" s="1"/>
      <c r="E772" s="1"/>
      <c r="F772" s="39"/>
    </row>
    <row r="773" spans="1:6" x14ac:dyDescent="0.3">
      <c r="A773" s="1"/>
      <c r="B773" s="1" t="s">
        <v>1911</v>
      </c>
      <c r="C773" s="1"/>
      <c r="D773" s="1"/>
      <c r="E773" s="1"/>
      <c r="F773" s="39"/>
    </row>
    <row r="774" spans="1:6" x14ac:dyDescent="0.3">
      <c r="A774" s="2" t="s">
        <v>1949</v>
      </c>
      <c r="B774" s="1" t="s">
        <v>1948</v>
      </c>
      <c r="C774" s="1"/>
      <c r="D774" s="1"/>
      <c r="E774" s="1"/>
      <c r="F774" s="39"/>
    </row>
    <row r="775" spans="1:6" x14ac:dyDescent="0.3">
      <c r="A775" s="1"/>
      <c r="B775" s="1" t="s">
        <v>1053</v>
      </c>
      <c r="C775" s="1"/>
      <c r="D775" s="1"/>
      <c r="E775" s="1"/>
      <c r="F775" s="39"/>
    </row>
    <row r="776" spans="1:6" x14ac:dyDescent="0.3">
      <c r="A776" s="2" t="s">
        <v>1951</v>
      </c>
      <c r="B776" s="1" t="s">
        <v>1950</v>
      </c>
      <c r="C776" s="3">
        <v>4.2185343867317702</v>
      </c>
      <c r="D776" s="1"/>
      <c r="E776" s="3">
        <v>1.1814699967926701</v>
      </c>
      <c r="F776" s="39"/>
    </row>
    <row r="777" spans="1:6" x14ac:dyDescent="0.3">
      <c r="A777" s="1"/>
      <c r="B777" s="1" t="s">
        <v>1952</v>
      </c>
      <c r="C777" s="1"/>
      <c r="D777" s="1"/>
      <c r="E777" s="1"/>
      <c r="F777" s="39"/>
    </row>
    <row r="778" spans="1:6" x14ac:dyDescent="0.3">
      <c r="A778" s="2" t="s">
        <v>1954</v>
      </c>
      <c r="B778" s="1" t="s">
        <v>1953</v>
      </c>
      <c r="C778" s="1"/>
      <c r="D778" s="1"/>
      <c r="E778" s="1"/>
      <c r="F778" s="39"/>
    </row>
    <row r="779" spans="1:6" x14ac:dyDescent="0.3">
      <c r="A779" s="1"/>
      <c r="B779" s="1" t="s">
        <v>1056</v>
      </c>
      <c r="C779" s="1"/>
      <c r="D779" s="1"/>
      <c r="E779" s="1"/>
      <c r="F779" s="39"/>
    </row>
    <row r="780" spans="1:6" x14ac:dyDescent="0.3">
      <c r="A780" s="2" t="s">
        <v>1956</v>
      </c>
      <c r="B780" s="1" t="s">
        <v>1955</v>
      </c>
      <c r="C780" s="3">
        <v>4.2302804093706996</v>
      </c>
      <c r="D780" s="3">
        <v>4.7456396615640903</v>
      </c>
      <c r="E780" s="3">
        <v>1.1154099296783599</v>
      </c>
      <c r="F780" s="40">
        <v>0.24057927825939401</v>
      </c>
    </row>
    <row r="781" spans="1:6" x14ac:dyDescent="0.3">
      <c r="A781" s="2"/>
      <c r="B781" s="1" t="s">
        <v>2074</v>
      </c>
      <c r="C781" s="3">
        <f>MEDIAN(C735:C780)</f>
        <v>4.1137506475035845</v>
      </c>
      <c r="D781" s="3">
        <f>MEDIAN(D735:D780)</f>
        <v>4.9527653242922103</v>
      </c>
      <c r="E781" s="3">
        <f>MEDIAN(E735:E780)</f>
        <v>1.2064139339701949</v>
      </c>
      <c r="F781" s="40">
        <f>MEDIAN(F735:F780)</f>
        <v>0.43961616719230401</v>
      </c>
    </row>
    <row r="782" spans="1:6" x14ac:dyDescent="0.3">
      <c r="A782" s="2"/>
      <c r="B782" s="1" t="s">
        <v>1061</v>
      </c>
      <c r="C782" s="3">
        <v>3.9725039342419701</v>
      </c>
      <c r="D782" s="3">
        <v>4.8087578907123403</v>
      </c>
      <c r="E782" s="3">
        <v>1.39531424943293</v>
      </c>
      <c r="F782" s="40">
        <v>0.82914452274297401</v>
      </c>
    </row>
    <row r="783" spans="1:6" x14ac:dyDescent="0.3">
      <c r="A783" s="2"/>
      <c r="B783" s="1" t="s">
        <v>1062</v>
      </c>
      <c r="C783" s="3">
        <v>5.6604620091269497</v>
      </c>
      <c r="D783" s="3">
        <v>7.0349083273666402</v>
      </c>
      <c r="E783" s="3">
        <v>1.1700893396943399</v>
      </c>
      <c r="F783" s="40">
        <v>1.1080975609216199</v>
      </c>
    </row>
    <row r="784" spans="1:6" x14ac:dyDescent="0.3">
      <c r="A784" s="2"/>
      <c r="B784" s="1" t="s">
        <v>1063</v>
      </c>
      <c r="C784" s="3">
        <v>4.0513724236931496</v>
      </c>
      <c r="D784" s="3">
        <v>5.0780019076215099</v>
      </c>
      <c r="E784" s="3">
        <v>1.32361777867646</v>
      </c>
      <c r="F784" s="40">
        <v>0.69287299589255003</v>
      </c>
    </row>
    <row r="785" spans="1:6" x14ac:dyDescent="0.3">
      <c r="A785" s="2"/>
      <c r="B785" s="1"/>
      <c r="C785" s="3"/>
      <c r="D785" s="3"/>
      <c r="E785" s="3"/>
      <c r="F785" s="40"/>
    </row>
    <row r="786" spans="1:6" x14ac:dyDescent="0.3">
      <c r="A786" s="2"/>
      <c r="B786" s="1"/>
      <c r="C786" s="3"/>
      <c r="D786" s="3"/>
      <c r="E786" s="3"/>
      <c r="F786" s="40"/>
    </row>
    <row r="787" spans="1:6" x14ac:dyDescent="0.3">
      <c r="A787" s="2"/>
      <c r="B787" s="1"/>
      <c r="C787" s="3"/>
      <c r="D787" s="3"/>
      <c r="E787" s="3"/>
      <c r="F787" s="40"/>
    </row>
    <row r="788" spans="1:6" ht="17.399999999999999" x14ac:dyDescent="0.3">
      <c r="A788" s="5"/>
      <c r="B788" s="5" t="s">
        <v>1064</v>
      </c>
      <c r="C788" s="5"/>
      <c r="D788" s="5"/>
      <c r="E788" s="5"/>
      <c r="F788" s="38"/>
    </row>
    <row r="789" spans="1:6" x14ac:dyDescent="0.3">
      <c r="A789" s="1"/>
      <c r="B789" s="1"/>
      <c r="C789" s="21" t="s">
        <v>2093</v>
      </c>
      <c r="D789" s="22" t="s">
        <v>2094</v>
      </c>
      <c r="E789" s="22" t="s">
        <v>2095</v>
      </c>
      <c r="F789" s="22" t="s">
        <v>2096</v>
      </c>
    </row>
    <row r="790" spans="1:6" x14ac:dyDescent="0.3">
      <c r="A790" s="1"/>
      <c r="B790" s="1" t="s">
        <v>2072</v>
      </c>
      <c r="C790" s="1"/>
      <c r="D790" s="1"/>
      <c r="E790" s="1"/>
      <c r="F790" s="39"/>
    </row>
    <row r="791" spans="1:6" x14ac:dyDescent="0.3">
      <c r="A791" s="2" t="s">
        <v>1958</v>
      </c>
      <c r="B791" s="1" t="s">
        <v>1957</v>
      </c>
      <c r="C791" s="3">
        <v>1.35479939737426</v>
      </c>
      <c r="D791" s="1"/>
      <c r="E791" s="3">
        <v>1.7142959572302501</v>
      </c>
      <c r="F791" s="39"/>
    </row>
    <row r="792" spans="1:6" x14ac:dyDescent="0.3">
      <c r="A792" s="2" t="s">
        <v>1960</v>
      </c>
      <c r="B792" s="1" t="s">
        <v>1959</v>
      </c>
      <c r="C792" s="1"/>
      <c r="D792" s="1"/>
      <c r="E792" s="1"/>
      <c r="F792" s="39"/>
    </row>
    <row r="793" spans="1:6" x14ac:dyDescent="0.3">
      <c r="A793" s="2" t="s">
        <v>1962</v>
      </c>
      <c r="B793" s="1" t="s">
        <v>1961</v>
      </c>
      <c r="C793" s="3">
        <v>2.6178959562741899</v>
      </c>
      <c r="D793" s="3">
        <v>2.6431356225546399</v>
      </c>
      <c r="E793" s="3">
        <v>0.21291469006910399</v>
      </c>
      <c r="F793" s="40">
        <v>-8.1922774578937305E-2</v>
      </c>
    </row>
    <row r="794" spans="1:6" x14ac:dyDescent="0.3">
      <c r="A794" s="1"/>
      <c r="B794" s="1" t="s">
        <v>2073</v>
      </c>
      <c r="C794" s="1"/>
      <c r="D794" s="1"/>
      <c r="E794" s="1"/>
      <c r="F794" s="39"/>
    </row>
    <row r="795" spans="1:6" x14ac:dyDescent="0.3">
      <c r="A795" s="1"/>
      <c r="B795" s="1" t="s">
        <v>1070</v>
      </c>
      <c r="C795" s="1"/>
      <c r="D795" s="1"/>
      <c r="E795" s="1"/>
      <c r="F795" s="39"/>
    </row>
    <row r="796" spans="1:6" x14ac:dyDescent="0.3">
      <c r="A796" s="2" t="s">
        <v>1964</v>
      </c>
      <c r="B796" s="1" t="s">
        <v>1963</v>
      </c>
      <c r="C796" s="3">
        <v>1.43877490169496</v>
      </c>
      <c r="D796" s="3">
        <v>1.7013059052060999</v>
      </c>
      <c r="E796" s="3">
        <v>1.6545296959320199</v>
      </c>
      <c r="F796" s="40">
        <v>0.98369112526682401</v>
      </c>
    </row>
    <row r="797" spans="1:6" x14ac:dyDescent="0.3">
      <c r="A797" s="1"/>
      <c r="B797" s="1" t="s">
        <v>1075</v>
      </c>
      <c r="C797" s="1"/>
      <c r="D797" s="1"/>
      <c r="E797" s="1"/>
      <c r="F797" s="39"/>
    </row>
    <row r="798" spans="1:6" x14ac:dyDescent="0.3">
      <c r="A798" s="2" t="s">
        <v>1966</v>
      </c>
      <c r="B798" s="1" t="s">
        <v>1965</v>
      </c>
      <c r="C798" s="1"/>
      <c r="D798" s="1"/>
      <c r="E798" s="1"/>
      <c r="F798" s="39"/>
    </row>
    <row r="799" spans="1:6" x14ac:dyDescent="0.3">
      <c r="A799" s="2" t="s">
        <v>1968</v>
      </c>
      <c r="B799" s="1" t="s">
        <v>1967</v>
      </c>
      <c r="C799" s="3">
        <v>1.5043303708562801</v>
      </c>
      <c r="D799" s="3">
        <v>2.0940128210983699</v>
      </c>
      <c r="E799" s="3">
        <v>1.68793472343545</v>
      </c>
      <c r="F799" s="40">
        <v>0.67741612017963304</v>
      </c>
    </row>
    <row r="800" spans="1:6" x14ac:dyDescent="0.3">
      <c r="A800" s="1"/>
      <c r="B800" s="1" t="s">
        <v>1969</v>
      </c>
      <c r="C800" s="1"/>
      <c r="D800" s="1"/>
      <c r="E800" s="1"/>
      <c r="F800" s="39"/>
    </row>
    <row r="801" spans="1:6" x14ac:dyDescent="0.3">
      <c r="A801" s="2" t="s">
        <v>1971</v>
      </c>
      <c r="B801" s="1" t="s">
        <v>1970</v>
      </c>
      <c r="C801" s="3">
        <v>0.96588719164298098</v>
      </c>
      <c r="D801" s="3">
        <v>1.05439153485439</v>
      </c>
      <c r="E801" s="3">
        <v>1.78521619809538</v>
      </c>
      <c r="F801" s="40">
        <v>1.45442139367789</v>
      </c>
    </row>
    <row r="802" spans="1:6" x14ac:dyDescent="0.3">
      <c r="A802" s="2" t="s">
        <v>1973</v>
      </c>
      <c r="B802" s="1" t="s">
        <v>1972</v>
      </c>
      <c r="C802" s="3">
        <v>0.52799310238045905</v>
      </c>
      <c r="D802" s="1"/>
      <c r="E802" s="3">
        <v>1.98172951405582</v>
      </c>
      <c r="F802" s="39"/>
    </row>
    <row r="803" spans="1:6" x14ac:dyDescent="0.3">
      <c r="A803" s="2" t="s">
        <v>1975</v>
      </c>
      <c r="B803" s="1" t="s">
        <v>1974</v>
      </c>
      <c r="C803" s="3">
        <v>3.81215963588875</v>
      </c>
      <c r="D803" s="3">
        <v>4.7473454638206798</v>
      </c>
      <c r="E803" s="3">
        <v>1.0289655698860301</v>
      </c>
      <c r="F803" s="40">
        <v>0.524949145676049</v>
      </c>
    </row>
    <row r="804" spans="1:6" x14ac:dyDescent="0.3">
      <c r="A804" s="2" t="s">
        <v>1977</v>
      </c>
      <c r="B804" s="1" t="s">
        <v>1976</v>
      </c>
      <c r="C804" s="3">
        <v>1.0136360050901401</v>
      </c>
      <c r="D804" s="1"/>
      <c r="E804" s="3">
        <v>1.72210803166097</v>
      </c>
      <c r="F804" s="39"/>
    </row>
    <row r="805" spans="1:6" x14ac:dyDescent="0.3">
      <c r="A805" s="1"/>
      <c r="B805" s="1" t="s">
        <v>1978</v>
      </c>
      <c r="C805" s="1"/>
      <c r="D805" s="1"/>
      <c r="E805" s="1"/>
      <c r="F805" s="39"/>
    </row>
    <row r="806" spans="1:6" x14ac:dyDescent="0.3">
      <c r="A806" s="2" t="s">
        <v>1980</v>
      </c>
      <c r="B806" s="1" t="s">
        <v>1979</v>
      </c>
      <c r="C806" s="3">
        <v>3.4268646909734599</v>
      </c>
      <c r="D806" s="3">
        <v>3.5894556172600298</v>
      </c>
      <c r="E806" s="3">
        <v>1.00984489119165</v>
      </c>
      <c r="F806" s="40">
        <v>0.74313475082065406</v>
      </c>
    </row>
    <row r="807" spans="1:6" x14ac:dyDescent="0.3">
      <c r="A807" s="2" t="s">
        <v>1982</v>
      </c>
      <c r="B807" s="1" t="s">
        <v>1981</v>
      </c>
      <c r="C807" s="3">
        <v>3.4300190642185102</v>
      </c>
      <c r="D807" s="3">
        <v>3.58954821934215</v>
      </c>
      <c r="E807" s="3">
        <v>1.0178479798578799</v>
      </c>
      <c r="F807" s="40">
        <v>0.762334655252495</v>
      </c>
    </row>
    <row r="808" spans="1:6" x14ac:dyDescent="0.3">
      <c r="A808" s="2" t="s">
        <v>1984</v>
      </c>
      <c r="B808" s="1" t="s">
        <v>1983</v>
      </c>
      <c r="C808" s="3">
        <v>3.4330582740397899</v>
      </c>
      <c r="D808" s="3">
        <v>3.5888965525611201</v>
      </c>
      <c r="E808" s="3">
        <v>1.0302322596533999</v>
      </c>
      <c r="F808" s="40">
        <v>0.79082531281827695</v>
      </c>
    </row>
    <row r="809" spans="1:6" x14ac:dyDescent="0.3">
      <c r="A809" s="2" t="s">
        <v>1986</v>
      </c>
      <c r="B809" s="1" t="s">
        <v>1985</v>
      </c>
      <c r="C809" s="3">
        <v>2.57462803939011</v>
      </c>
      <c r="D809" s="3">
        <v>2.74719042986513</v>
      </c>
      <c r="E809" s="3">
        <v>0.83184330502033499</v>
      </c>
      <c r="F809" s="40">
        <v>0.64849507632145098</v>
      </c>
    </row>
    <row r="810" spans="1:6" x14ac:dyDescent="0.3">
      <c r="A810" s="1"/>
      <c r="B810" s="1" t="s">
        <v>935</v>
      </c>
      <c r="C810" s="1"/>
      <c r="D810" s="1"/>
      <c r="E810" s="1"/>
      <c r="F810" s="39"/>
    </row>
    <row r="811" spans="1:6" x14ac:dyDescent="0.3">
      <c r="A811" s="2" t="s">
        <v>1988</v>
      </c>
      <c r="B811" s="1" t="s">
        <v>1987</v>
      </c>
      <c r="C811" s="3">
        <v>3.4477797168500901</v>
      </c>
      <c r="D811" s="3">
        <v>5.2592004584908603</v>
      </c>
      <c r="E811" s="3">
        <v>-0.33431114013282098</v>
      </c>
      <c r="F811" s="40">
        <v>0.27811710258260902</v>
      </c>
    </row>
    <row r="812" spans="1:6" x14ac:dyDescent="0.3">
      <c r="A812" s="2"/>
      <c r="B812" s="1" t="s">
        <v>2074</v>
      </c>
      <c r="C812" s="3">
        <f>MEDIAN(C791:C811)</f>
        <v>2.57462803939011</v>
      </c>
      <c r="D812" s="3">
        <f>MEDIAN(D791:D811)</f>
        <v>3.1680434912131252</v>
      </c>
      <c r="E812" s="3">
        <f>MEDIAN(E791:E811)</f>
        <v>1.0302322596533999</v>
      </c>
      <c r="F812" s="40">
        <f>MEDIAN(F791:F811)</f>
        <v>0.71027543550014349</v>
      </c>
    </row>
    <row r="813" spans="1:6" x14ac:dyDescent="0.3">
      <c r="A813" s="2"/>
      <c r="B813" s="1"/>
      <c r="C813" s="3"/>
      <c r="D813" s="3"/>
      <c r="E813" s="3"/>
      <c r="F813" s="40"/>
    </row>
    <row r="814" spans="1:6" x14ac:dyDescent="0.3">
      <c r="A814" s="2"/>
      <c r="B814" s="1"/>
      <c r="C814" s="3"/>
      <c r="D814" s="3"/>
      <c r="E814" s="3"/>
      <c r="F814" s="40"/>
    </row>
    <row r="815" spans="1:6" x14ac:dyDescent="0.3">
      <c r="A815" s="2"/>
      <c r="B815" s="1"/>
      <c r="C815" s="3"/>
      <c r="D815" s="3"/>
      <c r="E815" s="3"/>
      <c r="F815" s="40"/>
    </row>
    <row r="816" spans="1:6" ht="17.399999999999999" x14ac:dyDescent="0.3">
      <c r="A816" s="5"/>
      <c r="B816" s="5" t="s">
        <v>1103</v>
      </c>
      <c r="C816" s="5"/>
      <c r="D816" s="5"/>
      <c r="E816" s="5"/>
      <c r="F816" s="38"/>
    </row>
    <row r="817" spans="1:6" x14ac:dyDescent="0.3">
      <c r="A817" s="1"/>
      <c r="B817" s="1"/>
      <c r="C817" s="21" t="s">
        <v>2093</v>
      </c>
      <c r="D817" s="22" t="s">
        <v>2094</v>
      </c>
      <c r="E817" s="22" t="s">
        <v>2095</v>
      </c>
      <c r="F817" s="22" t="s">
        <v>2096</v>
      </c>
    </row>
    <row r="818" spans="1:6" x14ac:dyDescent="0.3">
      <c r="A818" s="1"/>
      <c r="B818" s="1" t="s">
        <v>2072</v>
      </c>
      <c r="C818" s="1"/>
      <c r="D818" s="1"/>
      <c r="E818" s="1"/>
      <c r="F818" s="39"/>
    </row>
    <row r="819" spans="1:6" x14ac:dyDescent="0.3">
      <c r="A819" s="2" t="s">
        <v>1990</v>
      </c>
      <c r="B819" s="1" t="s">
        <v>1989</v>
      </c>
      <c r="C819" s="3">
        <v>2.1046259939029501</v>
      </c>
      <c r="D819" s="3">
        <v>2.37898801198476</v>
      </c>
      <c r="E819" s="3">
        <v>0.95856014982135496</v>
      </c>
      <c r="F819" s="40">
        <v>1.0246873450590801</v>
      </c>
    </row>
    <row r="820" spans="1:6" x14ac:dyDescent="0.3">
      <c r="A820" s="1"/>
      <c r="B820" s="1" t="s">
        <v>1991</v>
      </c>
      <c r="C820" s="1"/>
      <c r="D820" s="1"/>
      <c r="E820" s="1"/>
      <c r="F820" s="39"/>
    </row>
    <row r="821" spans="1:6" x14ac:dyDescent="0.3">
      <c r="A821" s="2" t="s">
        <v>1993</v>
      </c>
      <c r="B821" s="1" t="s">
        <v>1992</v>
      </c>
      <c r="C821" s="3">
        <v>0.54930365486245003</v>
      </c>
      <c r="D821" s="3">
        <v>0.63594397084472398</v>
      </c>
      <c r="E821" s="3">
        <v>3.1227704912464298</v>
      </c>
      <c r="F821" s="40">
        <v>1.8262896246031599</v>
      </c>
    </row>
    <row r="822" spans="1:6" x14ac:dyDescent="0.3">
      <c r="A822" s="1"/>
      <c r="B822" s="1" t="s">
        <v>1994</v>
      </c>
      <c r="C822" s="1"/>
      <c r="D822" s="1"/>
      <c r="E822" s="1"/>
      <c r="F822" s="39"/>
    </row>
    <row r="823" spans="1:6" x14ac:dyDescent="0.3">
      <c r="A823" s="2" t="s">
        <v>1996</v>
      </c>
      <c r="B823" s="1" t="s">
        <v>1995</v>
      </c>
      <c r="C823" s="3">
        <v>1.8334843820259299</v>
      </c>
      <c r="D823" s="3">
        <v>1.97900973718939</v>
      </c>
      <c r="E823" s="3">
        <v>1.6749505345162701</v>
      </c>
      <c r="F823" s="40">
        <v>1.45578997007519</v>
      </c>
    </row>
    <row r="824" spans="1:6" x14ac:dyDescent="0.3">
      <c r="A824" s="2" t="s">
        <v>1998</v>
      </c>
      <c r="B824" s="1" t="s">
        <v>1997</v>
      </c>
      <c r="C824" s="1"/>
      <c r="D824" s="1"/>
      <c r="E824" s="1"/>
      <c r="F824" s="39"/>
    </row>
    <row r="825" spans="1:6" x14ac:dyDescent="0.3">
      <c r="A825" s="2" t="s">
        <v>2000</v>
      </c>
      <c r="B825" s="1" t="s">
        <v>1999</v>
      </c>
      <c r="C825" s="3">
        <v>2.1722210412148599</v>
      </c>
      <c r="D825" s="3">
        <v>2.0985019905792801</v>
      </c>
      <c r="E825" s="3">
        <v>1.5550505810878701</v>
      </c>
      <c r="F825" s="40">
        <v>1.5192119227535299</v>
      </c>
    </row>
    <row r="826" spans="1:6" x14ac:dyDescent="0.3">
      <c r="A826" s="2" t="s">
        <v>2002</v>
      </c>
      <c r="B826" s="1" t="s">
        <v>2001</v>
      </c>
      <c r="C826" s="3">
        <v>2.1781412943045901</v>
      </c>
      <c r="D826" s="1"/>
      <c r="E826" s="3">
        <v>1.52188119306059</v>
      </c>
      <c r="F826" s="39"/>
    </row>
    <row r="827" spans="1:6" x14ac:dyDescent="0.3">
      <c r="A827" s="2" t="s">
        <v>2004</v>
      </c>
      <c r="B827" s="1" t="s">
        <v>2003</v>
      </c>
      <c r="C827" s="3">
        <v>1.16381688744268</v>
      </c>
      <c r="D827" s="3">
        <v>1.43816488230852</v>
      </c>
      <c r="E827" s="3">
        <v>0.76036466355874599</v>
      </c>
      <c r="F827" s="40">
        <v>0.88491317199257802</v>
      </c>
    </row>
    <row r="828" spans="1:6" x14ac:dyDescent="0.3">
      <c r="A828" s="2" t="s">
        <v>2006</v>
      </c>
      <c r="B828" s="1" t="s">
        <v>2005</v>
      </c>
      <c r="C828" s="3">
        <v>1.14414161388397</v>
      </c>
      <c r="D828" s="3">
        <v>1.51059158132412</v>
      </c>
      <c r="E828" s="3">
        <v>2.10092807379137</v>
      </c>
      <c r="F828" s="40">
        <v>1.5551258136166899</v>
      </c>
    </row>
    <row r="829" spans="1:6" x14ac:dyDescent="0.3">
      <c r="A829" s="1"/>
      <c r="B829" s="1" t="s">
        <v>2073</v>
      </c>
      <c r="C829" s="1"/>
      <c r="D829" s="1"/>
      <c r="E829" s="1"/>
      <c r="F829" s="39"/>
    </row>
    <row r="830" spans="1:6" x14ac:dyDescent="0.3">
      <c r="A830" s="1"/>
      <c r="B830" s="1" t="s">
        <v>1104</v>
      </c>
      <c r="C830" s="1"/>
      <c r="D830" s="1"/>
      <c r="E830" s="1"/>
      <c r="F830" s="39"/>
    </row>
    <row r="831" spans="1:6" x14ac:dyDescent="0.3">
      <c r="A831" s="2" t="s">
        <v>2008</v>
      </c>
      <c r="B831" s="1" t="s">
        <v>2007</v>
      </c>
      <c r="C831" s="3">
        <v>1.4800580097561</v>
      </c>
      <c r="D831" s="3">
        <v>1.7777542433948901</v>
      </c>
      <c r="E831" s="3">
        <v>1.25114963223799</v>
      </c>
      <c r="F831" s="40">
        <v>1.25198704254747</v>
      </c>
    </row>
    <row r="832" spans="1:6" x14ac:dyDescent="0.3">
      <c r="A832" s="1"/>
      <c r="B832" s="1" t="s">
        <v>1107</v>
      </c>
      <c r="C832" s="1"/>
      <c r="D832" s="1"/>
      <c r="E832" s="1"/>
      <c r="F832" s="39"/>
    </row>
    <row r="833" spans="1:6" x14ac:dyDescent="0.3">
      <c r="A833" s="2" t="s">
        <v>2010</v>
      </c>
      <c r="B833" s="1" t="s">
        <v>2009</v>
      </c>
      <c r="C833" s="3">
        <v>1.4911474579906101</v>
      </c>
      <c r="D833" s="3">
        <v>1.4548962265287</v>
      </c>
      <c r="E833" s="3">
        <v>1.4920958905684201</v>
      </c>
      <c r="F833" s="40">
        <v>1.27498526765188</v>
      </c>
    </row>
    <row r="834" spans="1:6" x14ac:dyDescent="0.3">
      <c r="A834" s="1"/>
      <c r="B834" s="1" t="s">
        <v>1110</v>
      </c>
      <c r="C834" s="1"/>
      <c r="D834" s="1"/>
      <c r="E834" s="1"/>
      <c r="F834" s="39"/>
    </row>
    <row r="835" spans="1:6" x14ac:dyDescent="0.3">
      <c r="A835" s="2" t="s">
        <v>2012</v>
      </c>
      <c r="B835" s="1" t="s">
        <v>2011</v>
      </c>
      <c r="C835" s="3">
        <v>1.0459077766217999</v>
      </c>
      <c r="D835" s="3">
        <v>1.16681214959826</v>
      </c>
      <c r="E835" s="3">
        <v>2.10271365407614</v>
      </c>
      <c r="F835" s="40">
        <v>1.6860165996231</v>
      </c>
    </row>
    <row r="836" spans="1:6" x14ac:dyDescent="0.3">
      <c r="A836" s="1"/>
      <c r="B836" s="1" t="s">
        <v>2013</v>
      </c>
      <c r="C836" s="1"/>
      <c r="D836" s="1"/>
      <c r="E836" s="1"/>
      <c r="F836" s="39"/>
    </row>
    <row r="837" spans="1:6" x14ac:dyDescent="0.3">
      <c r="A837" s="2" t="s">
        <v>2015</v>
      </c>
      <c r="B837" s="1" t="s">
        <v>2014</v>
      </c>
      <c r="C837" s="3">
        <v>0.66602357674618695</v>
      </c>
      <c r="D837" s="1"/>
      <c r="E837" s="3">
        <v>2.6030610589955998</v>
      </c>
      <c r="F837" s="39"/>
    </row>
    <row r="838" spans="1:6" x14ac:dyDescent="0.3">
      <c r="A838" s="2" t="s">
        <v>2017</v>
      </c>
      <c r="B838" s="1" t="s">
        <v>2016</v>
      </c>
      <c r="C838" s="3">
        <v>0.44594210618093</v>
      </c>
      <c r="D838" s="3">
        <v>0.47752168646128601</v>
      </c>
      <c r="E838" s="3">
        <v>2.7654603382735301</v>
      </c>
      <c r="F838" s="40">
        <v>2.1701550766292699</v>
      </c>
    </row>
    <row r="839" spans="1:6" x14ac:dyDescent="0.3">
      <c r="A839" s="2" t="s">
        <v>2019</v>
      </c>
      <c r="B839" s="1" t="s">
        <v>2018</v>
      </c>
      <c r="C839" s="3">
        <v>1.0328438240562501</v>
      </c>
      <c r="D839" s="3">
        <v>1.0991456942301701</v>
      </c>
      <c r="E839" s="3">
        <v>2.0722780720468501</v>
      </c>
      <c r="F839" s="40">
        <v>1.5761569352484499</v>
      </c>
    </row>
    <row r="840" spans="1:6" x14ac:dyDescent="0.3">
      <c r="A840" s="2" t="s">
        <v>2021</v>
      </c>
      <c r="B840" s="1" t="s">
        <v>2020</v>
      </c>
      <c r="C840" s="3">
        <v>1.2758242239225801</v>
      </c>
      <c r="D840" s="1"/>
      <c r="E840" s="3">
        <v>1.7655234873911401</v>
      </c>
      <c r="F840" s="39"/>
    </row>
    <row r="841" spans="1:6" x14ac:dyDescent="0.3">
      <c r="A841" s="2" t="s">
        <v>2023</v>
      </c>
      <c r="B841" s="1" t="s">
        <v>2022</v>
      </c>
      <c r="C841" s="3">
        <v>1.23304473275529</v>
      </c>
      <c r="D841" s="1"/>
      <c r="E841" s="3">
        <v>1.8055399108846499</v>
      </c>
      <c r="F841" s="39"/>
    </row>
    <row r="842" spans="1:6" x14ac:dyDescent="0.3">
      <c r="A842" s="2" t="s">
        <v>2025</v>
      </c>
      <c r="B842" s="1" t="s">
        <v>2024</v>
      </c>
      <c r="C842" s="3">
        <v>1.59226924732436</v>
      </c>
      <c r="D842" s="3">
        <v>1.82183163220098</v>
      </c>
      <c r="E842" s="3">
        <v>1.35655483877328</v>
      </c>
      <c r="F842" s="40">
        <v>1.3230566544558999</v>
      </c>
    </row>
    <row r="843" spans="1:6" x14ac:dyDescent="0.3">
      <c r="A843" s="2" t="s">
        <v>2027</v>
      </c>
      <c r="B843" s="1" t="s">
        <v>2026</v>
      </c>
      <c r="C843" s="3">
        <v>1.6815638715583701</v>
      </c>
      <c r="D843" s="3">
        <v>1.7157598747985601</v>
      </c>
      <c r="E843" s="3">
        <v>1.3420798334642099</v>
      </c>
      <c r="F843" s="40">
        <v>1.0750235226875999</v>
      </c>
    </row>
    <row r="844" spans="1:6" x14ac:dyDescent="0.3">
      <c r="A844" s="2" t="s">
        <v>2029</v>
      </c>
      <c r="B844" s="1" t="s">
        <v>2028</v>
      </c>
      <c r="C844" s="3">
        <v>1.7687284496123199</v>
      </c>
      <c r="D844" s="3">
        <v>2.2416980406706499</v>
      </c>
      <c r="E844" s="3">
        <v>1.0322569357437099</v>
      </c>
      <c r="F844" s="40">
        <v>1.08349834928074</v>
      </c>
    </row>
    <row r="845" spans="1:6" x14ac:dyDescent="0.3">
      <c r="A845" s="1"/>
      <c r="B845" s="1" t="s">
        <v>1115</v>
      </c>
      <c r="C845" s="1"/>
      <c r="D845" s="1"/>
      <c r="E845" s="1"/>
      <c r="F845" s="39"/>
    </row>
    <row r="846" spans="1:6" x14ac:dyDescent="0.3">
      <c r="A846" s="2" t="s">
        <v>2031</v>
      </c>
      <c r="B846" s="1" t="s">
        <v>2030</v>
      </c>
      <c r="C846" s="3">
        <v>1.2090674544231801</v>
      </c>
      <c r="D846" s="3">
        <v>1.4714886548916499</v>
      </c>
      <c r="E846" s="3">
        <v>1.8898634574842199</v>
      </c>
      <c r="F846" s="40">
        <v>1.42609265702426</v>
      </c>
    </row>
    <row r="847" spans="1:6" x14ac:dyDescent="0.3">
      <c r="A847" s="1"/>
      <c r="B847" s="1" t="s">
        <v>1991</v>
      </c>
      <c r="C847" s="1"/>
      <c r="D847" s="1"/>
      <c r="E847" s="1"/>
      <c r="F847" s="39"/>
    </row>
    <row r="848" spans="1:6" x14ac:dyDescent="0.3">
      <c r="A848" s="2" t="s">
        <v>2033</v>
      </c>
      <c r="B848" s="1" t="s">
        <v>2032</v>
      </c>
      <c r="C848" s="1"/>
      <c r="D848" s="1"/>
      <c r="E848" s="1"/>
      <c r="F848" s="39"/>
    </row>
    <row r="849" spans="1:6" x14ac:dyDescent="0.3">
      <c r="A849" s="1"/>
      <c r="B849" s="1" t="s">
        <v>2034</v>
      </c>
      <c r="C849" s="1"/>
      <c r="D849" s="1"/>
      <c r="E849" s="1"/>
      <c r="F849" s="39"/>
    </row>
    <row r="850" spans="1:6" x14ac:dyDescent="0.3">
      <c r="A850" s="2" t="s">
        <v>2036</v>
      </c>
      <c r="B850" s="1" t="s">
        <v>2035</v>
      </c>
      <c r="C850" s="3">
        <v>1.4767976355905601</v>
      </c>
      <c r="D850" s="3">
        <v>1.97573332394124</v>
      </c>
      <c r="E850" s="3">
        <v>1.4548136421153299</v>
      </c>
      <c r="F850" s="40">
        <v>1.24399831905268</v>
      </c>
    </row>
    <row r="851" spans="1:6" x14ac:dyDescent="0.3">
      <c r="A851" s="2" t="s">
        <v>2038</v>
      </c>
      <c r="B851" s="1" t="s">
        <v>2037</v>
      </c>
      <c r="C851" s="3">
        <v>1.47830649129401</v>
      </c>
      <c r="D851" s="3">
        <v>1.97615314008678</v>
      </c>
      <c r="E851" s="3">
        <v>1.4756689002529499</v>
      </c>
      <c r="F851" s="40">
        <v>1.27381548693581</v>
      </c>
    </row>
    <row r="852" spans="1:6" x14ac:dyDescent="0.3">
      <c r="A852" s="2" t="s">
        <v>2040</v>
      </c>
      <c r="B852" s="1" t="s">
        <v>2039</v>
      </c>
      <c r="C852" s="3">
        <v>1.4799821208484401</v>
      </c>
      <c r="D852" s="3">
        <v>1.97639784582365</v>
      </c>
      <c r="E852" s="3">
        <v>1.4938726427201701</v>
      </c>
      <c r="F852" s="40">
        <v>1.29809524743371</v>
      </c>
    </row>
    <row r="853" spans="1:6" x14ac:dyDescent="0.3">
      <c r="A853" s="1"/>
      <c r="B853" s="1" t="s">
        <v>1132</v>
      </c>
      <c r="C853" s="1"/>
      <c r="D853" s="1"/>
      <c r="E853" s="1"/>
      <c r="F853" s="39"/>
    </row>
    <row r="854" spans="1:6" x14ac:dyDescent="0.3">
      <c r="A854" s="2" t="s">
        <v>2042</v>
      </c>
      <c r="B854" s="1" t="s">
        <v>2041</v>
      </c>
      <c r="C854" s="3">
        <v>2.2915049258156999</v>
      </c>
      <c r="D854" s="3">
        <v>2.6448162773132098</v>
      </c>
      <c r="E854" s="3">
        <v>1.18159257299709</v>
      </c>
      <c r="F854" s="40">
        <v>1.18780028469914</v>
      </c>
    </row>
    <row r="855" spans="1:6" x14ac:dyDescent="0.3">
      <c r="A855" s="1"/>
      <c r="B855" s="1" t="s">
        <v>1135</v>
      </c>
      <c r="C855" s="1"/>
      <c r="D855" s="1"/>
      <c r="E855" s="1"/>
      <c r="F855" s="39"/>
    </row>
    <row r="856" spans="1:6" x14ac:dyDescent="0.3">
      <c r="A856" s="2" t="s">
        <v>2044</v>
      </c>
      <c r="B856" s="1" t="s">
        <v>2043</v>
      </c>
      <c r="C856" s="3">
        <v>1.42799628648662</v>
      </c>
      <c r="D856" s="3">
        <v>1.54584358644085</v>
      </c>
      <c r="E856" s="3">
        <v>1.46728048878884</v>
      </c>
      <c r="F856" s="40">
        <v>1.4084554079588201</v>
      </c>
    </row>
    <row r="857" spans="1:6" x14ac:dyDescent="0.3">
      <c r="A857" s="1"/>
      <c r="B857" s="1" t="s">
        <v>1152</v>
      </c>
      <c r="C857" s="1"/>
      <c r="D857" s="1"/>
      <c r="E857" s="1"/>
      <c r="F857" s="39"/>
    </row>
    <row r="858" spans="1:6" x14ac:dyDescent="0.3">
      <c r="A858" s="2" t="s">
        <v>2046</v>
      </c>
      <c r="B858" s="1" t="s">
        <v>2045</v>
      </c>
      <c r="C858" s="3">
        <v>1.23568215601113</v>
      </c>
      <c r="D858" s="3">
        <v>1.50010539113606</v>
      </c>
      <c r="E858" s="3">
        <v>1.66101661376918</v>
      </c>
      <c r="F858" s="40">
        <v>1.36769195580728</v>
      </c>
    </row>
    <row r="859" spans="1:6" x14ac:dyDescent="0.3">
      <c r="A859" s="2"/>
      <c r="B859" s="1" t="s">
        <v>2074</v>
      </c>
      <c r="C859" s="3">
        <f>MEDIAN(C819:C858)</f>
        <v>1.4767976355905601</v>
      </c>
      <c r="D859" s="3">
        <f>MEDIAN(D819:D858)</f>
        <v>1.7157598747985601</v>
      </c>
      <c r="E859" s="3">
        <f>MEDIAN(E819:E858)</f>
        <v>1.52188119306059</v>
      </c>
      <c r="F859" s="40">
        <f>MEDIAN(F819:F858)</f>
        <v>1.3230566544558999</v>
      </c>
    </row>
    <row r="860" spans="1:6" x14ac:dyDescent="0.3">
      <c r="A860" s="2"/>
      <c r="B860" s="1" t="s">
        <v>998</v>
      </c>
      <c r="C860" s="3">
        <v>3.4681453700163898</v>
      </c>
      <c r="D860" s="3">
        <v>4.7755041624743901</v>
      </c>
      <c r="E860" s="3">
        <v>0.58084001871910196</v>
      </c>
      <c r="F860" s="40">
        <v>0.87324864698166005</v>
      </c>
    </row>
    <row r="861" spans="1:6" x14ac:dyDescent="0.3">
      <c r="A861" s="2"/>
      <c r="B861" s="1" t="s">
        <v>999</v>
      </c>
      <c r="C861" s="3">
        <v>1.8190784442855701</v>
      </c>
      <c r="D861" s="3">
        <v>2.1345057711101099</v>
      </c>
      <c r="E861" s="3">
        <v>0.619901768964356</v>
      </c>
      <c r="F861" s="40">
        <v>0.97567579993736897</v>
      </c>
    </row>
    <row r="862" spans="1:6" x14ac:dyDescent="0.3">
      <c r="A862" s="2"/>
      <c r="B862" s="1"/>
      <c r="C862" s="3"/>
      <c r="D862" s="3"/>
      <c r="E862" s="3"/>
      <c r="F862" s="40"/>
    </row>
    <row r="863" spans="1:6" x14ac:dyDescent="0.3">
      <c r="A863" s="2"/>
      <c r="B863" s="1"/>
      <c r="C863" s="3"/>
      <c r="D863" s="3"/>
      <c r="E863" s="3"/>
      <c r="F863" s="40"/>
    </row>
    <row r="864" spans="1:6" x14ac:dyDescent="0.3">
      <c r="A864" s="2"/>
      <c r="B864" s="1"/>
      <c r="C864" s="3"/>
      <c r="D864" s="3"/>
      <c r="E864" s="3"/>
      <c r="F864" s="40"/>
    </row>
    <row r="865" spans="1:6" ht="17.399999999999999" x14ac:dyDescent="0.3">
      <c r="A865" s="5"/>
      <c r="B865" s="5" t="s">
        <v>1157</v>
      </c>
      <c r="C865" s="5"/>
      <c r="D865" s="5"/>
      <c r="E865" s="5"/>
      <c r="F865" s="38"/>
    </row>
    <row r="866" spans="1:6" x14ac:dyDescent="0.3">
      <c r="A866" s="1"/>
      <c r="B866" s="1"/>
      <c r="C866" s="21" t="s">
        <v>2093</v>
      </c>
      <c r="D866" s="22" t="s">
        <v>2094</v>
      </c>
      <c r="E866" s="22" t="s">
        <v>2095</v>
      </c>
      <c r="F866" s="22" t="s">
        <v>2096</v>
      </c>
    </row>
    <row r="867" spans="1:6" x14ac:dyDescent="0.3">
      <c r="A867" s="1"/>
      <c r="B867" s="1" t="s">
        <v>2072</v>
      </c>
      <c r="C867" s="1"/>
      <c r="D867" s="1"/>
      <c r="E867" s="1"/>
      <c r="F867" s="39"/>
    </row>
    <row r="868" spans="1:6" x14ac:dyDescent="0.3">
      <c r="A868" s="2" t="s">
        <v>2048</v>
      </c>
      <c r="B868" s="1" t="s">
        <v>2047</v>
      </c>
      <c r="C868" s="3">
        <v>1.8945015943618</v>
      </c>
      <c r="D868" s="1"/>
      <c r="E868" s="3">
        <v>8.93226747976964E-2</v>
      </c>
      <c r="F868" s="39"/>
    </row>
    <row r="869" spans="1:6" x14ac:dyDescent="0.3">
      <c r="A869" s="2" t="s">
        <v>2050</v>
      </c>
      <c r="B869" s="1" t="s">
        <v>2049</v>
      </c>
      <c r="C869" s="3">
        <v>4.0990301232720903</v>
      </c>
      <c r="D869" s="3">
        <v>4.7546826223809502</v>
      </c>
      <c r="E869" s="3">
        <v>0.39435667684419601</v>
      </c>
      <c r="F869" s="40">
        <v>0.565923131876922</v>
      </c>
    </row>
    <row r="870" spans="1:6" x14ac:dyDescent="0.3">
      <c r="A870" s="1"/>
      <c r="B870" s="1" t="s">
        <v>2073</v>
      </c>
      <c r="C870" s="1"/>
      <c r="D870" s="1"/>
      <c r="E870" s="1"/>
      <c r="F870" s="39"/>
    </row>
    <row r="871" spans="1:6" x14ac:dyDescent="0.3">
      <c r="A871" s="1"/>
      <c r="B871" s="1" t="s">
        <v>1158</v>
      </c>
      <c r="C871" s="1"/>
      <c r="D871" s="1"/>
      <c r="E871" s="1"/>
      <c r="F871" s="39"/>
    </row>
    <row r="872" spans="1:6" x14ac:dyDescent="0.3">
      <c r="A872" s="2" t="s">
        <v>2052</v>
      </c>
      <c r="B872" s="1" t="s">
        <v>2051</v>
      </c>
      <c r="C872" s="3">
        <v>2.4335369536227001</v>
      </c>
      <c r="D872" s="3">
        <v>3.4321764425758201</v>
      </c>
      <c r="E872" s="3">
        <v>0.17225332139000199</v>
      </c>
      <c r="F872" s="40">
        <v>0.469671487462615</v>
      </c>
    </row>
    <row r="873" spans="1:6" x14ac:dyDescent="0.3">
      <c r="A873" s="1"/>
      <c r="B873" s="1" t="s">
        <v>1161</v>
      </c>
      <c r="C873" s="1"/>
      <c r="D873" s="1"/>
      <c r="E873" s="1"/>
      <c r="F873" s="39"/>
    </row>
    <row r="874" spans="1:6" x14ac:dyDescent="0.3">
      <c r="A874" s="2" t="s">
        <v>2054</v>
      </c>
      <c r="B874" s="1" t="s">
        <v>2053</v>
      </c>
      <c r="C874" s="1"/>
      <c r="D874" s="1"/>
      <c r="E874" s="1"/>
      <c r="F874" s="39"/>
    </row>
    <row r="875" spans="1:6" x14ac:dyDescent="0.3">
      <c r="A875" s="2" t="s">
        <v>2056</v>
      </c>
      <c r="B875" s="1" t="s">
        <v>2055</v>
      </c>
      <c r="C875" s="3">
        <v>4.3587555710402697</v>
      </c>
      <c r="D875" s="3">
        <v>5.0063693808996197</v>
      </c>
      <c r="E875" s="3">
        <v>0.26909396181698397</v>
      </c>
      <c r="F875" s="40">
        <v>0.51377525220543296</v>
      </c>
    </row>
    <row r="876" spans="1:6" x14ac:dyDescent="0.3">
      <c r="A876" s="1"/>
      <c r="B876" s="1" t="s">
        <v>1164</v>
      </c>
      <c r="C876" s="1"/>
      <c r="D876" s="1"/>
      <c r="E876" s="1"/>
      <c r="F876" s="39"/>
    </row>
    <row r="877" spans="1:6" x14ac:dyDescent="0.3">
      <c r="A877" s="2" t="s">
        <v>2058</v>
      </c>
      <c r="B877" s="1" t="s">
        <v>2057</v>
      </c>
      <c r="C877" s="3">
        <v>4.3594995820964897</v>
      </c>
      <c r="D877" s="3">
        <v>5.0136745242400398</v>
      </c>
      <c r="E877" s="3">
        <v>0.26946343547165202</v>
      </c>
      <c r="F877" s="40">
        <v>0.51330134929230398</v>
      </c>
    </row>
    <row r="878" spans="1:6" x14ac:dyDescent="0.3">
      <c r="A878" s="1"/>
      <c r="B878" s="1" t="s">
        <v>1167</v>
      </c>
      <c r="C878" s="1"/>
      <c r="D878" s="1"/>
      <c r="E878" s="1"/>
      <c r="F878" s="39"/>
    </row>
    <row r="879" spans="1:6" x14ac:dyDescent="0.3">
      <c r="A879" s="2" t="s">
        <v>2060</v>
      </c>
      <c r="B879" s="1" t="s">
        <v>2059</v>
      </c>
      <c r="C879" s="3">
        <v>1.8930503413181801</v>
      </c>
      <c r="D879" s="3">
        <v>2.2245996649570099</v>
      </c>
      <c r="E879" s="3">
        <v>5.4894780831005401E-2</v>
      </c>
      <c r="F879" s="40">
        <v>4.3052012965344798E-2</v>
      </c>
    </row>
    <row r="880" spans="1:6" x14ac:dyDescent="0.3">
      <c r="A880" s="2"/>
      <c r="B880" s="1" t="s">
        <v>2074</v>
      </c>
      <c r="C880" s="3">
        <f>MEDIAN(C868:C879)</f>
        <v>3.2662835384473952</v>
      </c>
      <c r="D880" s="3">
        <f>MEDIAN(D868:D879)</f>
        <v>4.7546826223809502</v>
      </c>
      <c r="E880" s="3">
        <f>MEDIAN(E868:E879)</f>
        <v>0.22067364160349298</v>
      </c>
      <c r="F880" s="40">
        <f>MEDIAN(F868:F879)</f>
        <v>0.51330134929230398</v>
      </c>
    </row>
    <row r="881" spans="1:6" x14ac:dyDescent="0.3">
      <c r="A881" s="2"/>
      <c r="B881" s="1"/>
      <c r="C881" s="3"/>
      <c r="D881" s="3"/>
      <c r="E881" s="3"/>
      <c r="F881" s="40"/>
    </row>
    <row r="882" spans="1:6" x14ac:dyDescent="0.3">
      <c r="A882" s="2"/>
      <c r="B882" s="1"/>
      <c r="C882" s="3"/>
      <c r="D882" s="3"/>
      <c r="E882" s="3"/>
      <c r="F882" s="40"/>
    </row>
    <row r="883" spans="1:6" x14ac:dyDescent="0.3">
      <c r="A883" s="2"/>
      <c r="B883" s="1"/>
      <c r="C883" s="3"/>
      <c r="D883" s="3"/>
      <c r="E883" s="3"/>
      <c r="F883" s="40"/>
    </row>
    <row r="884" spans="1:6" ht="17.399999999999999" x14ac:dyDescent="0.3">
      <c r="A884" s="5"/>
      <c r="B884" s="5" t="s">
        <v>1172</v>
      </c>
      <c r="C884" s="5"/>
      <c r="D884" s="5"/>
      <c r="E884" s="5"/>
      <c r="F884" s="38"/>
    </row>
    <row r="885" spans="1:6" x14ac:dyDescent="0.3">
      <c r="A885" s="1"/>
      <c r="B885" s="1"/>
      <c r="C885" s="21" t="s">
        <v>2093</v>
      </c>
      <c r="D885" s="22" t="s">
        <v>2094</v>
      </c>
      <c r="E885" s="22" t="s">
        <v>2095</v>
      </c>
      <c r="F885" s="22" t="s">
        <v>2096</v>
      </c>
    </row>
    <row r="886" spans="1:6" x14ac:dyDescent="0.3">
      <c r="A886" s="1"/>
      <c r="B886" s="1" t="s">
        <v>2072</v>
      </c>
      <c r="C886" s="1"/>
      <c r="D886" s="1"/>
      <c r="E886" s="1"/>
      <c r="F886" s="39"/>
    </row>
    <row r="887" spans="1:6" x14ac:dyDescent="0.3">
      <c r="A887" s="2" t="s">
        <v>2062</v>
      </c>
      <c r="B887" s="1" t="s">
        <v>2061</v>
      </c>
      <c r="C887" s="1"/>
      <c r="D887" s="1"/>
      <c r="E887" s="1"/>
      <c r="F887" s="39"/>
    </row>
    <row r="888" spans="1:6" x14ac:dyDescent="0.3">
      <c r="A888" s="1"/>
      <c r="B888" s="1" t="s">
        <v>2073</v>
      </c>
      <c r="C888" s="1"/>
      <c r="D888" s="1"/>
      <c r="E888" s="1"/>
      <c r="F888" s="39"/>
    </row>
    <row r="889" spans="1:6" x14ac:dyDescent="0.3">
      <c r="A889" s="2" t="s">
        <v>2064</v>
      </c>
      <c r="B889" s="1" t="s">
        <v>2063</v>
      </c>
      <c r="C889" s="3">
        <v>11.719645621572701</v>
      </c>
      <c r="D889" s="3">
        <v>13.706164412705901</v>
      </c>
      <c r="E889" s="3">
        <v>0.62117434578781905</v>
      </c>
      <c r="F889" s="40">
        <v>0.39778339910205102</v>
      </c>
    </row>
    <row r="890" spans="1:6" x14ac:dyDescent="0.3">
      <c r="A890" s="2" t="s">
        <v>2066</v>
      </c>
      <c r="B890" s="1" t="s">
        <v>2065</v>
      </c>
      <c r="C890" s="3">
        <v>8.8471685252561798</v>
      </c>
      <c r="D890" s="3">
        <v>9.9563956145858601</v>
      </c>
      <c r="E890" s="3">
        <v>0.21818114519078699</v>
      </c>
      <c r="F890" s="40">
        <v>0.64155691593867603</v>
      </c>
    </row>
    <row r="891" spans="1:6" x14ac:dyDescent="0.3">
      <c r="A891" s="1"/>
      <c r="B891" s="1" t="s">
        <v>1175</v>
      </c>
      <c r="C891" s="1"/>
      <c r="D891" s="1"/>
      <c r="E891" s="1"/>
      <c r="F891" s="39"/>
    </row>
    <row r="892" spans="1:6" x14ac:dyDescent="0.3">
      <c r="A892" s="2" t="s">
        <v>2068</v>
      </c>
      <c r="B892" s="1" t="s">
        <v>2067</v>
      </c>
      <c r="C892" s="1"/>
      <c r="D892" s="1"/>
      <c r="E892" s="1"/>
      <c r="F892" s="39"/>
    </row>
    <row r="893" spans="1:6" x14ac:dyDescent="0.3">
      <c r="A893" s="2"/>
      <c r="B893" s="1" t="s">
        <v>2074</v>
      </c>
      <c r="C893" s="3">
        <f>MEDIAN(C887:C892)</f>
        <v>10.283407073414441</v>
      </c>
      <c r="D893" s="3">
        <f>MEDIAN(D887:D892)</f>
        <v>11.83128001364588</v>
      </c>
      <c r="E893" s="3">
        <f>MEDIAN(E887:E892)</f>
        <v>0.41967774548930303</v>
      </c>
      <c r="F893" s="40">
        <f>MEDIAN(F887:F892)</f>
        <v>0.5196701575203635</v>
      </c>
    </row>
    <row r="894" spans="1:6" x14ac:dyDescent="0.3">
      <c r="A894" s="2"/>
      <c r="B894" s="1"/>
      <c r="C894" s="1"/>
      <c r="D894" s="1"/>
      <c r="E894" s="1"/>
      <c r="F894" s="39"/>
    </row>
    <row r="895" spans="1:6" x14ac:dyDescent="0.3">
      <c r="A895" s="2"/>
      <c r="B895" s="1"/>
      <c r="C895" s="1"/>
      <c r="D895" s="1"/>
      <c r="E895" s="1"/>
      <c r="F895" s="39"/>
    </row>
    <row r="896" spans="1:6" x14ac:dyDescent="0.3">
      <c r="A896" s="2"/>
      <c r="B896" s="1"/>
      <c r="C896" s="1"/>
      <c r="D896" s="1"/>
      <c r="E896" s="1"/>
      <c r="F896" s="39"/>
    </row>
    <row r="897" spans="1:6" x14ac:dyDescent="0.3">
      <c r="A897" s="2"/>
      <c r="B897" s="1"/>
      <c r="C897" s="1"/>
      <c r="D897" s="1"/>
      <c r="E897" s="1"/>
      <c r="F897" s="39"/>
    </row>
    <row r="898" spans="1:6" ht="17.399999999999999" x14ac:dyDescent="0.3">
      <c r="A898" s="5"/>
      <c r="B898" s="5" t="s">
        <v>2069</v>
      </c>
      <c r="C898" s="5"/>
      <c r="D898" s="5"/>
      <c r="E898" s="5"/>
      <c r="F898" s="38"/>
    </row>
    <row r="899" spans="1:6" x14ac:dyDescent="0.3">
      <c r="A899" s="1"/>
      <c r="B899" s="1"/>
      <c r="C899" s="21" t="s">
        <v>2093</v>
      </c>
      <c r="D899" s="22" t="s">
        <v>2094</v>
      </c>
      <c r="E899" s="22" t="s">
        <v>2095</v>
      </c>
      <c r="F899" s="22" t="s">
        <v>2096</v>
      </c>
    </row>
    <row r="900" spans="1:6" x14ac:dyDescent="0.3">
      <c r="A900" s="1"/>
      <c r="B900" s="1" t="s">
        <v>2072</v>
      </c>
      <c r="C900" s="1"/>
      <c r="D900" s="1"/>
      <c r="E900" s="1"/>
      <c r="F900" s="39"/>
    </row>
    <row r="901" spans="1:6" x14ac:dyDescent="0.3">
      <c r="A901" s="2" t="s">
        <v>2071</v>
      </c>
      <c r="B901" s="1" t="s">
        <v>2070</v>
      </c>
      <c r="C901" s="3">
        <v>0.18404803542412401</v>
      </c>
      <c r="D901" s="3">
        <v>0.174798860428448</v>
      </c>
      <c r="E901" s="3">
        <v>-1.40997917925724</v>
      </c>
      <c r="F901" s="40">
        <v>-1.57932854359046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Median ekskl. rådg.</vt:lpstr>
      <vt:lpstr>Median -incl. rådg.</vt:lpstr>
      <vt:lpstr>Afkast incl. rådg.</vt:lpstr>
      <vt:lpstr>Afkast ekskl rådg.</vt:lpstr>
      <vt:lpstr>Risiko incl. rådg.</vt:lpstr>
      <vt:lpstr>Risiko ekskl. rådg.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Henrik Frydenborg Hansen</cp:lastModifiedBy>
  <dcterms:created xsi:type="dcterms:W3CDTF">2013-08-08T19:05:17Z</dcterms:created>
  <dcterms:modified xsi:type="dcterms:W3CDTF">2019-07-10T10:22:17Z</dcterms:modified>
</cp:coreProperties>
</file>