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da-my.sharepoint.com/personal/hfh_fida_dk/Documents/"/>
    </mc:Choice>
  </mc:AlternateContent>
  <xr:revisionPtr revIDLastSave="332" documentId="8_{7147603A-A635-48CF-BFE7-0E0BC68456D9}" xr6:coauthVersionLast="43" xr6:coauthVersionMax="43" xr10:uidLastSave="{8C17EA93-E49F-4253-BD79-F98C3C0934AB}"/>
  <bookViews>
    <workbookView xWindow="-108" yWindow="-108" windowWidth="23256" windowHeight="12576" activeTab="5" xr2:uid="{00000000-000D-0000-FFFF-FFFF00000000}"/>
  </bookViews>
  <sheets>
    <sheet name="Median ekskl. rådg." sheetId="6" r:id="rId1"/>
    <sheet name="Median -incl. rådg." sheetId="5" r:id="rId2"/>
    <sheet name="Afkast m. rådg." sheetId="1" r:id="rId3"/>
    <sheet name="Risiko m. rådg." sheetId="2" r:id="rId4"/>
    <sheet name="Afkast u. rådg." sheetId="3" r:id="rId5"/>
    <sheet name="Risiko u. rådg.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89" i="4" l="1"/>
  <c r="E889" i="4"/>
  <c r="D889" i="4"/>
  <c r="C889" i="4"/>
  <c r="F878" i="4"/>
  <c r="E878" i="4"/>
  <c r="D878" i="4"/>
  <c r="C878" i="4"/>
  <c r="F857" i="4"/>
  <c r="E857" i="4"/>
  <c r="D857" i="4"/>
  <c r="C857" i="4"/>
  <c r="F810" i="4"/>
  <c r="E810" i="4"/>
  <c r="D810" i="4"/>
  <c r="C810" i="4"/>
  <c r="F778" i="4"/>
  <c r="E778" i="4"/>
  <c r="D778" i="4"/>
  <c r="C778" i="4"/>
  <c r="F723" i="4"/>
  <c r="E723" i="4"/>
  <c r="D723" i="4"/>
  <c r="C723" i="4"/>
  <c r="F699" i="4"/>
  <c r="E699" i="4"/>
  <c r="D699" i="4"/>
  <c r="C699" i="4"/>
  <c r="F661" i="4"/>
  <c r="E661" i="4"/>
  <c r="D661" i="4"/>
  <c r="C661" i="4"/>
  <c r="F619" i="4"/>
  <c r="E619" i="4"/>
  <c r="D619" i="4"/>
  <c r="C619" i="4"/>
  <c r="E559" i="4"/>
  <c r="C559" i="4"/>
  <c r="F546" i="4"/>
  <c r="E546" i="4"/>
  <c r="D546" i="4"/>
  <c r="C546" i="4"/>
  <c r="E531" i="4"/>
  <c r="C531" i="4"/>
  <c r="F514" i="4"/>
  <c r="E514" i="4"/>
  <c r="D514" i="4"/>
  <c r="C514" i="4"/>
  <c r="F499" i="4"/>
  <c r="E499" i="4"/>
  <c r="D499" i="4"/>
  <c r="C499" i="4"/>
  <c r="F471" i="4"/>
  <c r="E471" i="4"/>
  <c r="D471" i="4"/>
  <c r="C471" i="4"/>
  <c r="F436" i="4"/>
  <c r="E436" i="4"/>
  <c r="D436" i="4"/>
  <c r="C436" i="4"/>
  <c r="F358" i="4"/>
  <c r="E358" i="4"/>
  <c r="D358" i="4"/>
  <c r="C358" i="4"/>
  <c r="F322" i="4"/>
  <c r="E322" i="4"/>
  <c r="D322" i="4"/>
  <c r="C322" i="4"/>
  <c r="F303" i="4"/>
  <c r="E303" i="4"/>
  <c r="D303" i="4"/>
  <c r="C303" i="4"/>
  <c r="F174" i="4"/>
  <c r="E174" i="4"/>
  <c r="D174" i="4"/>
  <c r="C174" i="4"/>
  <c r="F152" i="4"/>
  <c r="E152" i="4"/>
  <c r="D152" i="4"/>
  <c r="C152" i="4"/>
  <c r="F99" i="4"/>
  <c r="E99" i="4"/>
  <c r="D99" i="4"/>
  <c r="C99" i="4"/>
  <c r="F50" i="4"/>
  <c r="E50" i="4"/>
  <c r="D50" i="4"/>
  <c r="C50" i="4"/>
  <c r="H889" i="3"/>
  <c r="G889" i="3"/>
  <c r="F889" i="3"/>
  <c r="E889" i="3"/>
  <c r="D889" i="3"/>
  <c r="C889" i="3"/>
  <c r="I878" i="3"/>
  <c r="H878" i="3"/>
  <c r="G878" i="3"/>
  <c r="F878" i="3"/>
  <c r="E878" i="3"/>
  <c r="D878" i="3"/>
  <c r="C878" i="3"/>
  <c r="I857" i="3"/>
  <c r="H857" i="3"/>
  <c r="G857" i="3"/>
  <c r="F857" i="3"/>
  <c r="E857" i="3"/>
  <c r="D857" i="3"/>
  <c r="C857" i="3"/>
  <c r="I810" i="3"/>
  <c r="H810" i="3"/>
  <c r="G810" i="3"/>
  <c r="F810" i="3"/>
  <c r="E810" i="3"/>
  <c r="D810" i="3"/>
  <c r="C810" i="3"/>
  <c r="I778" i="3"/>
  <c r="H778" i="3"/>
  <c r="G778" i="3"/>
  <c r="F778" i="3"/>
  <c r="E778" i="3"/>
  <c r="D778" i="3"/>
  <c r="C778" i="3"/>
  <c r="I723" i="3"/>
  <c r="H723" i="3"/>
  <c r="G723" i="3"/>
  <c r="F723" i="3"/>
  <c r="E723" i="3"/>
  <c r="D723" i="3"/>
  <c r="C723" i="3"/>
  <c r="I699" i="3"/>
  <c r="H699" i="3"/>
  <c r="G699" i="3"/>
  <c r="F699" i="3"/>
  <c r="E699" i="3"/>
  <c r="D699" i="3"/>
  <c r="C699" i="3"/>
  <c r="I661" i="3"/>
  <c r="H661" i="3"/>
  <c r="G661" i="3"/>
  <c r="F661" i="3"/>
  <c r="E661" i="3"/>
  <c r="D661" i="3"/>
  <c r="C661" i="3"/>
  <c r="I619" i="3"/>
  <c r="H619" i="3"/>
  <c r="G619" i="3"/>
  <c r="F619" i="3"/>
  <c r="E619" i="3"/>
  <c r="D619" i="3"/>
  <c r="C619" i="3"/>
  <c r="F559" i="3"/>
  <c r="E559" i="3"/>
  <c r="D559" i="3"/>
  <c r="C559" i="3"/>
  <c r="G546" i="3"/>
  <c r="F546" i="3"/>
  <c r="E546" i="3"/>
  <c r="D546" i="3"/>
  <c r="C546" i="3"/>
  <c r="F531" i="3"/>
  <c r="E531" i="3"/>
  <c r="D531" i="3"/>
  <c r="C531" i="3"/>
  <c r="I514" i="3"/>
  <c r="H514" i="3"/>
  <c r="G514" i="3"/>
  <c r="F514" i="3"/>
  <c r="E514" i="3"/>
  <c r="D514" i="3"/>
  <c r="C514" i="3"/>
  <c r="H499" i="3"/>
  <c r="G499" i="3"/>
  <c r="F499" i="3"/>
  <c r="E499" i="3"/>
  <c r="D499" i="3"/>
  <c r="C499" i="3"/>
  <c r="I471" i="3"/>
  <c r="H471" i="3"/>
  <c r="G471" i="3"/>
  <c r="F471" i="3"/>
  <c r="E471" i="3"/>
  <c r="D471" i="3"/>
  <c r="C471" i="3"/>
  <c r="I436" i="3"/>
  <c r="H436" i="3"/>
  <c r="G436" i="3"/>
  <c r="F436" i="3"/>
  <c r="E436" i="3"/>
  <c r="D436" i="3"/>
  <c r="C436" i="3"/>
  <c r="I358" i="3"/>
  <c r="H358" i="3"/>
  <c r="G358" i="3"/>
  <c r="F358" i="3"/>
  <c r="E358" i="3"/>
  <c r="D358" i="3"/>
  <c r="C358" i="3"/>
  <c r="I322" i="3"/>
  <c r="H322" i="3"/>
  <c r="G322" i="3"/>
  <c r="F322" i="3"/>
  <c r="E322" i="3"/>
  <c r="D322" i="3"/>
  <c r="C322" i="3"/>
  <c r="I303" i="3"/>
  <c r="H303" i="3"/>
  <c r="G303" i="3"/>
  <c r="F303" i="3"/>
  <c r="E303" i="3"/>
  <c r="D303" i="3"/>
  <c r="C303" i="3"/>
  <c r="I174" i="3"/>
  <c r="H174" i="3"/>
  <c r="G174" i="3"/>
  <c r="F174" i="3"/>
  <c r="E174" i="3"/>
  <c r="D174" i="3"/>
  <c r="C174" i="3"/>
  <c r="I152" i="3"/>
  <c r="H152" i="3"/>
  <c r="G152" i="3"/>
  <c r="F152" i="3"/>
  <c r="E152" i="3"/>
  <c r="D152" i="3"/>
  <c r="C152" i="3"/>
  <c r="I99" i="3"/>
  <c r="H99" i="3"/>
  <c r="G99" i="3"/>
  <c r="F99" i="3"/>
  <c r="E99" i="3"/>
  <c r="D99" i="3"/>
  <c r="C99" i="3"/>
  <c r="I50" i="3"/>
  <c r="H50" i="3"/>
  <c r="G50" i="3"/>
  <c r="F50" i="3"/>
  <c r="E50" i="3"/>
  <c r="D50" i="3"/>
  <c r="C50" i="3"/>
  <c r="F950" i="2"/>
  <c r="E950" i="2"/>
  <c r="D950" i="2"/>
  <c r="C950" i="2"/>
  <c r="F933" i="2"/>
  <c r="E933" i="2"/>
  <c r="D933" i="2"/>
  <c r="C933" i="2"/>
  <c r="F896" i="2"/>
  <c r="E896" i="2"/>
  <c r="D896" i="2"/>
  <c r="C896" i="2"/>
  <c r="F865" i="2"/>
  <c r="E865" i="2"/>
  <c r="D865" i="2"/>
  <c r="C865" i="2"/>
  <c r="F818" i="2"/>
  <c r="E818" i="2"/>
  <c r="D818" i="2"/>
  <c r="C818" i="2"/>
  <c r="F802" i="2"/>
  <c r="E802" i="2"/>
  <c r="D802" i="2"/>
  <c r="C802" i="2"/>
  <c r="F767" i="2"/>
  <c r="E767" i="2"/>
  <c r="D767" i="2"/>
  <c r="C767" i="2"/>
  <c r="F717" i="2"/>
  <c r="E717" i="2"/>
  <c r="D717" i="2"/>
  <c r="C717" i="2"/>
  <c r="F635" i="2"/>
  <c r="E635" i="2"/>
  <c r="D635" i="2"/>
  <c r="C635" i="2"/>
  <c r="F605" i="2"/>
  <c r="E605" i="2"/>
  <c r="D605" i="2"/>
  <c r="C605" i="2"/>
  <c r="F568" i="2"/>
  <c r="E568" i="2"/>
  <c r="D568" i="2"/>
  <c r="C568" i="2"/>
  <c r="F530" i="2"/>
  <c r="E530" i="2"/>
  <c r="D530" i="2"/>
  <c r="C530" i="2"/>
  <c r="F506" i="2"/>
  <c r="E506" i="2"/>
  <c r="D506" i="2"/>
  <c r="C506" i="2"/>
  <c r="F451" i="2"/>
  <c r="E451" i="2"/>
  <c r="D451" i="2"/>
  <c r="C451" i="2"/>
  <c r="F437" i="2"/>
  <c r="E437" i="2"/>
  <c r="D437" i="2"/>
  <c r="C437" i="2"/>
  <c r="F420" i="2"/>
  <c r="E420" i="2"/>
  <c r="D420" i="2"/>
  <c r="C420" i="2"/>
  <c r="F366" i="2"/>
  <c r="E366" i="2"/>
  <c r="D366" i="2"/>
  <c r="C366" i="2"/>
  <c r="F354" i="2"/>
  <c r="E354" i="2"/>
  <c r="D354" i="2"/>
  <c r="C354" i="2"/>
  <c r="F318" i="2"/>
  <c r="E318" i="2"/>
  <c r="D318" i="2"/>
  <c r="C318" i="2"/>
  <c r="F189" i="2"/>
  <c r="E189" i="2"/>
  <c r="D189" i="2"/>
  <c r="C189" i="2"/>
  <c r="F166" i="2"/>
  <c r="E166" i="2"/>
  <c r="D166" i="2"/>
  <c r="C166" i="2"/>
  <c r="F109" i="2"/>
  <c r="E109" i="2"/>
  <c r="D109" i="2"/>
  <c r="C109" i="2"/>
  <c r="F51" i="2"/>
  <c r="E51" i="2"/>
  <c r="D51" i="2"/>
  <c r="C51" i="2"/>
  <c r="D950" i="1"/>
  <c r="E950" i="1"/>
  <c r="F950" i="1"/>
  <c r="G950" i="1"/>
  <c r="H950" i="1"/>
  <c r="I950" i="1"/>
  <c r="C950" i="1"/>
  <c r="D933" i="1"/>
  <c r="E933" i="1"/>
  <c r="F933" i="1"/>
  <c r="G933" i="1"/>
  <c r="H933" i="1"/>
  <c r="I933" i="1"/>
  <c r="C933" i="1"/>
  <c r="D896" i="1"/>
  <c r="E896" i="1"/>
  <c r="F896" i="1"/>
  <c r="G896" i="1"/>
  <c r="H896" i="1"/>
  <c r="I896" i="1"/>
  <c r="C896" i="1"/>
  <c r="D818" i="1"/>
  <c r="E818" i="1"/>
  <c r="F818" i="1"/>
  <c r="G818" i="1"/>
  <c r="H818" i="1"/>
  <c r="I818" i="1"/>
  <c r="C818" i="1"/>
  <c r="D802" i="1"/>
  <c r="E802" i="1"/>
  <c r="F802" i="1"/>
  <c r="G802" i="1"/>
  <c r="H802" i="1"/>
  <c r="I802" i="1"/>
  <c r="C802" i="1"/>
  <c r="D767" i="1"/>
  <c r="E767" i="1"/>
  <c r="F767" i="1"/>
  <c r="G767" i="1"/>
  <c r="H767" i="1"/>
  <c r="I767" i="1"/>
  <c r="C767" i="1"/>
  <c r="C717" i="1"/>
  <c r="D717" i="1"/>
  <c r="E717" i="1"/>
  <c r="F717" i="1"/>
  <c r="G717" i="1"/>
  <c r="H717" i="1"/>
  <c r="I717" i="1"/>
  <c r="D109" i="1"/>
  <c r="E109" i="1"/>
  <c r="F109" i="1"/>
  <c r="G109" i="1"/>
  <c r="H109" i="1"/>
  <c r="I109" i="1"/>
  <c r="C109" i="1"/>
  <c r="D865" i="1" l="1"/>
  <c r="E865" i="1"/>
  <c r="F865" i="1"/>
  <c r="G865" i="1"/>
  <c r="H865" i="1"/>
  <c r="I865" i="1"/>
  <c r="C865" i="1"/>
  <c r="D635" i="1" l="1"/>
  <c r="E635" i="1"/>
  <c r="F635" i="1"/>
  <c r="G635" i="1"/>
  <c r="H635" i="1"/>
  <c r="I635" i="1"/>
  <c r="C635" i="1"/>
  <c r="D616" i="1"/>
  <c r="E616" i="1"/>
  <c r="C616" i="1"/>
  <c r="D605" i="1"/>
  <c r="E605" i="1"/>
  <c r="F605" i="1"/>
  <c r="G605" i="1"/>
  <c r="H605" i="1"/>
  <c r="I605" i="1"/>
  <c r="C605" i="1"/>
  <c r="D568" i="1"/>
  <c r="E568" i="1"/>
  <c r="F568" i="1"/>
  <c r="G568" i="1"/>
  <c r="H568" i="1"/>
  <c r="I568" i="1"/>
  <c r="C568" i="1"/>
  <c r="D530" i="1"/>
  <c r="E530" i="1"/>
  <c r="F530" i="1"/>
  <c r="G530" i="1"/>
  <c r="H530" i="1"/>
  <c r="I530" i="1"/>
  <c r="C530" i="1"/>
  <c r="D506" i="1"/>
  <c r="E506" i="1"/>
  <c r="F506" i="1"/>
  <c r="G506" i="1"/>
  <c r="H506" i="1"/>
  <c r="I506" i="1"/>
  <c r="C506" i="1"/>
  <c r="D451" i="1"/>
  <c r="E451" i="1"/>
  <c r="F451" i="1"/>
  <c r="G451" i="1"/>
  <c r="H451" i="1"/>
  <c r="I451" i="1"/>
  <c r="C451" i="1"/>
  <c r="D437" i="1"/>
  <c r="E437" i="1"/>
  <c r="F437" i="1"/>
  <c r="G437" i="1"/>
  <c r="H437" i="1"/>
  <c r="I437" i="1"/>
  <c r="C437" i="1"/>
  <c r="D420" i="1"/>
  <c r="E420" i="1"/>
  <c r="F420" i="1"/>
  <c r="G420" i="1"/>
  <c r="H420" i="1"/>
  <c r="I420" i="1"/>
  <c r="C420" i="1"/>
  <c r="D366" i="1"/>
  <c r="E366" i="1"/>
  <c r="F366" i="1"/>
  <c r="G366" i="1"/>
  <c r="H366" i="1"/>
  <c r="I366" i="1"/>
  <c r="C366" i="1"/>
  <c r="D354" i="1"/>
  <c r="E354" i="1"/>
  <c r="F354" i="1"/>
  <c r="G354" i="1"/>
  <c r="H354" i="1"/>
  <c r="I354" i="1"/>
  <c r="C354" i="1"/>
  <c r="D318" i="1"/>
  <c r="E318" i="1"/>
  <c r="F318" i="1"/>
  <c r="G318" i="1"/>
  <c r="H318" i="1"/>
  <c r="I318" i="1"/>
  <c r="C318" i="1"/>
  <c r="D189" i="1"/>
  <c r="E189" i="1"/>
  <c r="F189" i="1"/>
  <c r="G189" i="1"/>
  <c r="H189" i="1"/>
  <c r="I189" i="1"/>
  <c r="C189" i="1"/>
  <c r="D166" i="1"/>
  <c r="E166" i="1"/>
  <c r="F166" i="1"/>
  <c r="G166" i="1"/>
  <c r="H166" i="1"/>
  <c r="I166" i="1"/>
  <c r="C166" i="1"/>
  <c r="D51" i="1"/>
  <c r="E51" i="1"/>
  <c r="F51" i="1"/>
  <c r="G51" i="1"/>
  <c r="H51" i="1"/>
  <c r="I51" i="1"/>
  <c r="C51" i="1"/>
</calcChain>
</file>

<file path=xl/sharedStrings.xml><?xml version="1.0" encoding="utf-8"?>
<sst xmlns="http://schemas.openxmlformats.org/spreadsheetml/2006/main" count="5664" uniqueCount="2073">
  <si>
    <t>Ja</t>
  </si>
  <si>
    <t>Aktier Danmark</t>
  </si>
  <si>
    <t xml:space="preserve">          BankInvest Danske Aktier Akk. KL</t>
  </si>
  <si>
    <t xml:space="preserve">               BankInvest Danske Aktier Akk. A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</si>
  <si>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</si>
  <si>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</si>
  <si>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</si>
  <si>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</si>
  <si>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</si>
  <si>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</si>
  <si>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</si>
  <si>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</si>
  <si>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</si>
  <si>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</si>
  <si>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</si>
  <si>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</si>
  <si>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</si>
  <si>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</si>
  <si>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</si>
  <si>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</si>
  <si>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</si>
  <si>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</si>
  <si>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</si>
  <si>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</si>
  <si>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</si>
  <si>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</si>
  <si>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</si>
  <si>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</si>
  <si>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</si>
  <si>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</si>
  <si>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</si>
  <si>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</si>
  <si>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</si>
  <si>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</si>
  <si>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</si>
  <si>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</si>
  <si>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</si>
  <si>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</si>
  <si>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</si>
  <si>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</si>
  <si>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</si>
  <si>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</si>
  <si>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 KL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</si>
  <si>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</si>
  <si>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</si>
  <si>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</si>
  <si>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</si>
  <si>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</si>
  <si>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</si>
  <si>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</t>
  </si>
  <si>
    <t>DK0010265859</t>
  </si>
  <si>
    <t xml:space="preserve">          Nordea Invest Danske aktier fokus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</si>
  <si>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</si>
  <si>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</si>
  <si>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</si>
  <si>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</si>
  <si>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</si>
  <si>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</si>
  <si>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</si>
  <si>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</si>
  <si>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</si>
  <si>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</si>
  <si>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</si>
  <si>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</si>
  <si>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</si>
  <si>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</si>
  <si>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</si>
  <si>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</si>
  <si>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</si>
  <si>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</si>
  <si>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</si>
  <si>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</si>
  <si>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 xml:space="preserve">          OMX København Totalindeks cap incl. udbytte</t>
  </si>
  <si>
    <t>Aktier Ejendomme</t>
  </si>
  <si>
    <t xml:space="preserve">          Gudme Raaschou Europæiske Ejendomsaktier</t>
  </si>
  <si>
    <t>DK0061133899</t>
  </si>
  <si>
    <t xml:space="preserve">          SKAGEN m²</t>
  </si>
  <si>
    <t xml:space="preserve">               SKAGEN m² A - DKK</t>
  </si>
  <si>
    <t>NODK10657356</t>
  </si>
  <si>
    <t>Aktier Emerging Markets</t>
  </si>
  <si>
    <t xml:space="preserve">          BankInvest Emerging Markets Aktier KL</t>
  </si>
  <si>
    <t xml:space="preserve">               BankInvest Emerging Markets Aktier A</t>
  </si>
  <si>
    <t>DK0060516854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</si>
  <si>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</si>
  <si>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</si>
  <si>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</si>
  <si>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</si>
  <si>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</si>
  <si>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</si>
  <si>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</si>
  <si>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</si>
  <si>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</si>
  <si>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</si>
  <si>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</si>
  <si>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</si>
  <si>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</si>
  <si>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</si>
  <si>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</si>
  <si>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</si>
  <si>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</si>
  <si>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</si>
  <si>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</si>
  <si>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</si>
  <si>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</si>
  <si>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</si>
  <si>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 KL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</si>
  <si>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</si>
  <si>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</si>
  <si>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</si>
  <si>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</si>
  <si>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</t>
  </si>
  <si>
    <t>DK0010308170</t>
  </si>
  <si>
    <t xml:space="preserve">          Nordea Invest Emerging Markets Enhanced</t>
  </si>
  <si>
    <t>DK0060950111</t>
  </si>
  <si>
    <t xml:space="preserve">          Nordea Invest Emerging Stars KL</t>
  </si>
  <si>
    <t xml:space="preserve">               Nordea Invest Emerging Stars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</si>
  <si>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</si>
  <si>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</si>
  <si>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</si>
  <si>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</si>
  <si>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</si>
  <si>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</si>
  <si>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</si>
  <si>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</si>
  <si>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</si>
  <si>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</si>
  <si>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</si>
  <si>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</si>
  <si>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</si>
  <si>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</si>
  <si>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</si>
  <si>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</si>
  <si>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</si>
  <si>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</si>
  <si>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</si>
  <si>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</si>
  <si>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</si>
  <si>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</si>
  <si>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</si>
  <si>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</si>
  <si>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</si>
  <si>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</si>
  <si>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Aktier Enkeltlande</t>
  </si>
  <si>
    <t>Ja</t>
  </si>
  <si>
    <t xml:space="preserve">          Jyske Invest Indiske Aktier KL</t>
  </si>
  <si>
    <t>DK0010303296</t>
  </si>
  <si>
    <t xml:space="preserve">          Nordea Invest Indien</t>
  </si>
  <si>
    <t>DK0060144962</t>
  </si>
  <si>
    <t>Aktier Europa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</si>
  <si>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</si>
  <si>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</si>
  <si>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</si>
  <si>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</si>
  <si>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</si>
  <si>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</si>
  <si>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</si>
  <si>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</si>
  <si>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</si>
  <si>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</si>
  <si>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</si>
  <si>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</si>
  <si>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</si>
  <si>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</si>
  <si>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</si>
  <si>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</si>
  <si>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</si>
  <si>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</si>
  <si>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</si>
  <si>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</si>
  <si>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</si>
  <si>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</si>
  <si>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</si>
  <si>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</si>
  <si>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</si>
  <si>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</si>
  <si>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</si>
  <si>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</si>
  <si>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</si>
  <si>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</si>
  <si>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</si>
  <si>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</si>
  <si>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</si>
  <si>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</si>
  <si>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</si>
  <si>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 KL</t>
  </si>
  <si>
    <t>DK0010243104</t>
  </si>
  <si>
    <t xml:space="preserve">          Lån &amp; Spar Invest Europa Classics</t>
  </si>
  <si>
    <t>DK0010235431</t>
  </si>
  <si>
    <t xml:space="preserve">          Nordea Invest Europa</t>
  </si>
  <si>
    <t>DK0010265693</t>
  </si>
  <si>
    <t xml:space="preserve">          Nordea Invest Europa Small Cap</t>
  </si>
  <si>
    <t>DK0015960983</t>
  </si>
  <si>
    <t xml:space="preserve">          Nordea Invest Europe Enhanced</t>
  </si>
  <si>
    <t>DK0060949964</t>
  </si>
  <si>
    <t xml:space="preserve">          Multi Manager Invest Europa</t>
  </si>
  <si>
    <t>DK0060031250</t>
  </si>
  <si>
    <t xml:space="preserve">          Multi Manager Invest Europa Akk.</t>
  </si>
  <si>
    <t>DK0060032738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</si>
  <si>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</si>
  <si>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</si>
  <si>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</si>
  <si>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</si>
  <si>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</si>
  <si>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</si>
  <si>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</si>
  <si>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</si>
  <si>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</si>
  <si>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</si>
  <si>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</si>
  <si>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</si>
  <si>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</si>
  <si>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</si>
  <si>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</si>
  <si>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</si>
  <si>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</si>
  <si>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</si>
  <si>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</si>
  <si>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</si>
  <si>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Aktier Fjernøsten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</si>
  <si>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</si>
  <si>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</si>
  <si>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</si>
  <si>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</si>
  <si>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</si>
  <si>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</si>
  <si>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Indeks, klasse DKK d</t>
  </si>
  <si>
    <t>DK0010207141</t>
  </si>
  <si>
    <t xml:space="preserve">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</si>
  <si>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</si>
  <si>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</si>
  <si>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</si>
  <si>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</si>
  <si>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 KL</t>
  </si>
  <si>
    <t>DK0010240431</t>
  </si>
  <si>
    <t xml:space="preserve">          Nordea Invest Fjernøsten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</si>
  <si>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</si>
  <si>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</si>
  <si>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</si>
  <si>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</si>
  <si>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</si>
  <si>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</si>
  <si>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</si>
  <si>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</si>
  <si>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</si>
  <si>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</si>
  <si>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Aktier Globale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</si>
  <si>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</si>
  <si>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</si>
  <si>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</si>
  <si>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</si>
  <si>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</si>
  <si>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</si>
  <si>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</si>
  <si>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</si>
  <si>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</si>
  <si>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</si>
  <si>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</si>
  <si>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Globale Aktier Indeks</t>
  </si>
  <si>
    <t>DK0061133709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</si>
  <si>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</si>
  <si>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</si>
  <si>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</si>
  <si>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</si>
  <si>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BankInvest Højt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</si>
  <si>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</si>
  <si>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</si>
  <si>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</si>
  <si>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</si>
  <si>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</si>
  <si>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Glob.Akt.Etik Klasse Udloddende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</si>
  <si>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</si>
  <si>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</si>
  <si>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</si>
  <si>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</si>
  <si>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</si>
  <si>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</si>
  <si>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</si>
  <si>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</si>
  <si>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</si>
  <si>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</si>
  <si>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</si>
  <si>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</si>
  <si>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</si>
  <si>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</si>
  <si>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</si>
  <si>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</si>
  <si>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</si>
  <si>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</si>
  <si>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</si>
  <si>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</si>
  <si>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</si>
  <si>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</si>
  <si>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</si>
  <si>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</si>
  <si>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</si>
  <si>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</si>
  <si>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</si>
  <si>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</si>
  <si>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</si>
  <si>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</si>
  <si>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</si>
  <si>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</si>
  <si>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PP Capital StockPick KL</t>
  </si>
  <si>
    <t xml:space="preserve">               PP Capital StockPick, klasse notering</t>
  </si>
  <si>
    <t>DK0061075678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</si>
  <si>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</si>
  <si>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</si>
  <si>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</si>
  <si>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</si>
  <si>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Aktier Lav Volatilitet KL</t>
  </si>
  <si>
    <t>DK0060512275</t>
  </si>
  <si>
    <t xml:space="preserve">          Jyske Invest Favorit Aktier KL</t>
  </si>
  <si>
    <t>DK0010277862</t>
  </si>
  <si>
    <t xml:space="preserve">          Jyske Invest Globale Aktier KL</t>
  </si>
  <si>
    <t>DK0010264027</t>
  </si>
  <si>
    <t xml:space="preserve">          Jyske Invest Globale Aktier Special KL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</si>
  <si>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</si>
  <si>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</si>
  <si>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</si>
  <si>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</si>
  <si>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</si>
  <si>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</si>
  <si>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</si>
  <si>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</si>
  <si>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</si>
  <si>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</si>
  <si>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</si>
  <si>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</si>
  <si>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</si>
  <si>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</si>
  <si>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</si>
  <si>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</si>
  <si>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</si>
  <si>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</si>
  <si>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</si>
  <si>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</si>
  <si>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</t>
  </si>
  <si>
    <t>DK0010250158</t>
  </si>
  <si>
    <t xml:space="preserve">          Nordea Invest Aktier II</t>
  </si>
  <si>
    <t>DK0015357065</t>
  </si>
  <si>
    <t xml:space="preserve">          Nordea Invest Global Enhanced</t>
  </si>
  <si>
    <t>DK0060949881</t>
  </si>
  <si>
    <t xml:space="preserve">          Nordea Invest Global Small Cap</t>
  </si>
  <si>
    <t>DK0016050974</t>
  </si>
  <si>
    <t xml:space="preserve">          Nordea Invest Global Stars KL</t>
  </si>
  <si>
    <t xml:space="preserve">               Nordea Invest Global Stars</t>
  </si>
  <si>
    <t>DK0010301324</t>
  </si>
  <si>
    <t xml:space="preserve">          Nordea Invest Globale Aktier Indeks</t>
  </si>
  <si>
    <t>DK0060451623</t>
  </si>
  <si>
    <t xml:space="preserve">          Nordea Invest Globale UdbytteAktier</t>
  </si>
  <si>
    <t>DK0010265503</t>
  </si>
  <si>
    <t xml:space="preserve">          Nordea Invest Stabile Aktier</t>
  </si>
  <si>
    <t>DK0060048304</t>
  </si>
  <si>
    <t xml:space="preserve">          Nordea Invest Stabile Aktier Akkumulerende</t>
  </si>
  <si>
    <t>DK0060096030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</si>
  <si>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</si>
  <si>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</si>
  <si>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</si>
  <si>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</si>
  <si>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</si>
  <si>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</si>
  <si>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</si>
  <si>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</si>
  <si>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Multi Manager Invest Europa Akk.</t>
  </si>
  <si>
    <t>DK0060032738</t>
  </si>
  <si>
    <t xml:space="preserve">          Multi Manager Invest USA Akk.</t>
  </si>
  <si>
    <t>DK0060038347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</si>
  <si>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</si>
  <si>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</si>
  <si>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</si>
  <si>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</si>
  <si>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</si>
  <si>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</si>
  <si>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</si>
  <si>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</si>
  <si>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</si>
  <si>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</si>
  <si>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</si>
  <si>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</si>
  <si>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SEBinvest Global Opportunity AKL</t>
  </si>
  <si>
    <t xml:space="preserve">               SEBinvest AKL Global Opportunity P</t>
  </si>
  <si>
    <t>DK0060908267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</si>
  <si>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</si>
  <si>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</si>
  <si>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</si>
  <si>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</si>
  <si>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</si>
  <si>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</si>
  <si>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 A - NOK</t>
  </si>
  <si>
    <t>NO0008004009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</si>
  <si>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</si>
  <si>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</si>
  <si>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</si>
  <si>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</si>
  <si>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</si>
  <si>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</si>
  <si>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</si>
  <si>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</si>
  <si>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     SKAGEN Vekst A - NOK</t>
  </si>
  <si>
    <t>NO0008000445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</si>
  <si>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</si>
  <si>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</si>
  <si>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</si>
  <si>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</si>
  <si>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</si>
  <si>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</si>
  <si>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</si>
  <si>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</si>
  <si>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</si>
  <si>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</si>
  <si>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</si>
  <si>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</si>
  <si>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StockRate Invest Globale Aktier</t>
  </si>
  <si>
    <t>DK0060206316</t>
  </si>
  <si>
    <t xml:space="preserve">          StockRate Invest Globale Aktier Akkumulerende Engros</t>
  </si>
  <si>
    <t>DK0061133386</t>
  </si>
  <si>
    <t xml:space="preserve">          Stonehenge Globale Valueaktier KL</t>
  </si>
  <si>
    <t>DK0060188662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</si>
  <si>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</si>
  <si>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</si>
  <si>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</si>
  <si>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</si>
  <si>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</si>
  <si>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</si>
  <si>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</si>
  <si>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</si>
  <si>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</si>
  <si>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</si>
  <si>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</si>
  <si>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</si>
  <si>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</si>
  <si>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</si>
  <si>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</si>
  <si>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</si>
  <si>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</si>
  <si>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</si>
  <si>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</si>
  <si>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</si>
  <si>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</si>
  <si>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</si>
  <si>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</si>
  <si>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</si>
  <si>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</si>
  <si>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</si>
  <si>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</si>
  <si>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</si>
  <si>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 xml:space="preserve">          MSCI World incl. udbytte</t>
  </si>
  <si>
    <t xml:space="preserve">          MSCI All Countries World incl. udbytte</t>
  </si>
  <si>
    <t>Aktier Health Care</t>
  </si>
  <si>
    <t xml:space="preserve">          Danske Invest Bioteknologi Indeks KL</t>
  </si>
  <si>
    <t>DK0010264456</t>
  </si>
  <si>
    <t xml:space="preserve">          MSCI Health Care incl. udbytte</t>
  </si>
  <si>
    <t>Aktier IT</t>
  </si>
  <si>
    <t xml:space="preserve">          Danske Invest Teknologi Indeks KL</t>
  </si>
  <si>
    <t>DK0016023229</t>
  </si>
  <si>
    <t xml:space="preserve">          MSCI IT cap incl. udbytte</t>
  </si>
  <si>
    <t xml:space="preserve">          MSCI IT  incl. udbytte</t>
  </si>
  <si>
    <t>Aktier Japan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</si>
  <si>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</si>
  <si>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</si>
  <si>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</si>
  <si>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</t>
  </si>
  <si>
    <t>DK0010112432</t>
  </si>
  <si>
    <t xml:space="preserve">          Nordea Invest Japan Enhanced</t>
  </si>
  <si>
    <t>DK0060950038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</si>
  <si>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</si>
  <si>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</si>
  <si>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</si>
  <si>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</si>
  <si>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</si>
  <si>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</si>
  <si>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</si>
  <si>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ValueInvest Danmark, Japan A</t>
  </si>
  <si>
    <t>DK0010246479</t>
  </si>
  <si>
    <t xml:space="preserve">          MSCI Japan incl. udbytte</t>
  </si>
  <si>
    <t>Aktier Kina</t>
  </si>
  <si>
    <t xml:space="preserve">          Danske Invest Kina, klasse DKK d</t>
  </si>
  <si>
    <t>DK0010295336</t>
  </si>
  <si>
    <t xml:space="preserve">          Jyske Invest Kinesiske Aktier KL</t>
  </si>
  <si>
    <t>DK0010293554</t>
  </si>
  <si>
    <t xml:space="preserve">          Nordea Invest Kina</t>
  </si>
  <si>
    <t>DK0060134302</t>
  </si>
  <si>
    <t xml:space="preserve">          MSCI Golden Dragon incl. udbytte</t>
  </si>
  <si>
    <t xml:space="preserve">          MSCI China incl. udbytte</t>
  </si>
  <si>
    <t>Aktier Klima &amp; Miljø</t>
  </si>
  <si>
    <t xml:space="preserve">          Danske Invest KlimaTrends KL</t>
  </si>
  <si>
    <t>DK0060187698</t>
  </si>
  <si>
    <t xml:space="preserve">          Nordea Invest Klima og Miljø KL</t>
  </si>
  <si>
    <t xml:space="preserve">               Nordea Invest Klima og Miljø</t>
  </si>
  <si>
    <t>DK0060192185</t>
  </si>
  <si>
    <t>Aktier Latinamerika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</si>
  <si>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</si>
  <si>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</si>
  <si>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</si>
  <si>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Sydinvest Latinamerika KL</t>
  </si>
  <si>
    <t>DK0010169465</t>
  </si>
  <si>
    <t xml:space="preserve">          MSCI EMF Latin Amerika incl. udbytte</t>
  </si>
  <si>
    <t>Aktier Nordamerika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</si>
  <si>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</si>
  <si>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</si>
  <si>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</si>
  <si>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</si>
  <si>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</si>
  <si>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</si>
  <si>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</si>
  <si>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</si>
  <si>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</si>
  <si>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</si>
  <si>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</si>
  <si>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</si>
  <si>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</si>
  <si>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</si>
  <si>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</si>
  <si>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</si>
  <si>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</si>
  <si>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 KL</t>
  </si>
  <si>
    <t>DK0010251396</t>
  </si>
  <si>
    <t xml:space="preserve">          Nordea Invest USA</t>
  </si>
  <si>
    <t>DK0010265776</t>
  </si>
  <si>
    <t xml:space="preserve">          Nordea North America Enhanced</t>
  </si>
  <si>
    <t>DK0060831451</t>
  </si>
  <si>
    <t xml:space="preserve">          Multi Manager Invest USA</t>
  </si>
  <si>
    <t>DK0060031177</t>
  </si>
  <si>
    <t xml:space="preserve">          Multi Manager Invest USA Akk.</t>
  </si>
  <si>
    <t>DK0060038347</t>
  </si>
  <si>
    <t xml:space="preserve">          PFA Invest USA Stabile Aktier</t>
  </si>
  <si>
    <t>DK0060750883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</si>
  <si>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</si>
  <si>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</si>
  <si>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</si>
  <si>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</si>
  <si>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</si>
  <si>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</si>
  <si>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</si>
  <si>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MSCI USA incl. udbytte</t>
  </si>
  <si>
    <t xml:space="preserve">          S and P 500 incl. udbytte</t>
  </si>
  <si>
    <t>Aktier Norden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</si>
  <si>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</si>
  <si>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</si>
  <si>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</si>
  <si>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</t>
  </si>
  <si>
    <t>DK0015974695</t>
  </si>
  <si>
    <t xml:space="preserve">          Nordea Invest Nordic Stars KL</t>
  </si>
  <si>
    <t xml:space="preserve">               Nordea Invest Nordic Stars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</si>
  <si>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</si>
  <si>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</si>
  <si>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</si>
  <si>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</si>
  <si>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</si>
  <si>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</si>
  <si>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</si>
  <si>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 xml:space="preserve">          MSCI Norden incl. udbytte</t>
  </si>
  <si>
    <t>Aktier Østeuropa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</si>
  <si>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</si>
  <si>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</si>
  <si>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</si>
  <si>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</si>
  <si>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</si>
  <si>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</t>
  </si>
  <si>
    <t>DK0015919591</t>
  </si>
  <si>
    <t xml:space="preserve">          MSCI Østeuropa incl. udbytte</t>
  </si>
  <si>
    <t xml:space="preserve">          MSCI Østeuropa cap incl. udbytte</t>
  </si>
  <si>
    <t>Aktier Tyskland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</si>
  <si>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</si>
  <si>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</si>
  <si>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</si>
  <si>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</si>
  <si>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</si>
  <si>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</si>
  <si>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</si>
  <si>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Blandede Balanceret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</si>
  <si>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</si>
  <si>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</si>
  <si>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</si>
  <si>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</si>
  <si>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</si>
  <si>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</si>
  <si>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</si>
  <si>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</si>
  <si>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Optimal – Balance Mix KL</t>
  </si>
  <si>
    <t xml:space="preserve">               Optimal – Balance Mix, klasse kontoførende</t>
  </si>
  <si>
    <t>DKPPMIX00100</t>
  </si>
  <si>
    <t xml:space="preserve">          Handelsinvest Offensiv 60</t>
  </si>
  <si>
    <t>DK0060774636</t>
  </si>
  <si>
    <t xml:space="preserve">          Jyske Invest Obligationer og Aktier KL</t>
  </si>
  <si>
    <t>DK0010106384</t>
  </si>
  <si>
    <t xml:space="preserve">          Nordea Invest Basis 2</t>
  </si>
  <si>
    <t>DK0016195944</t>
  </si>
  <si>
    <t xml:space="preserve">          Nordea Invest Basis 3</t>
  </si>
  <si>
    <t>DK0016196082</t>
  </si>
  <si>
    <t xml:space="preserve">          Nordea Invest Stabil Balanceret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</si>
  <si>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</si>
  <si>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</si>
  <si>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</si>
  <si>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</si>
  <si>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</si>
  <si>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</si>
  <si>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</si>
  <si>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</si>
  <si>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</si>
  <si>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</si>
  <si>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</si>
  <si>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</si>
  <si>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</si>
  <si>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</si>
  <si>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</si>
  <si>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</si>
  <si>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</si>
  <si>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</si>
  <si>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</si>
  <si>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</si>
  <si>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</si>
  <si>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</si>
  <si>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</si>
  <si>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</si>
  <si>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</si>
  <si>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</si>
  <si>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</si>
  <si>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</si>
  <si>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</si>
  <si>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</si>
  <si>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</si>
  <si>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</si>
  <si>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</si>
  <si>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</si>
  <si>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</si>
  <si>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</si>
  <si>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</si>
  <si>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</si>
  <si>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</si>
  <si>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</si>
  <si>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</si>
  <si>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</si>
  <si>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</si>
  <si>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</si>
  <si>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</si>
  <si>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</si>
  <si>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</si>
  <si>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</si>
  <si>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</si>
  <si>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</si>
  <si>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</si>
  <si>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</si>
  <si>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</si>
  <si>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</si>
  <si>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</si>
  <si>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</si>
  <si>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</si>
  <si>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</si>
  <si>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</si>
  <si>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</si>
  <si>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</si>
  <si>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</si>
  <si>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</si>
  <si>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</si>
  <si>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</si>
  <si>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</si>
  <si>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</si>
  <si>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</si>
  <si>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</si>
  <si>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</si>
  <si>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</si>
  <si>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</si>
  <si>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</si>
  <si>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</si>
  <si>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</si>
  <si>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</si>
  <si>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Nordea Invest Basis 4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</si>
  <si>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</si>
  <si>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</si>
  <si>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</si>
  <si>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</si>
  <si>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</si>
  <si>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</si>
  <si>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</si>
  <si>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</si>
  <si>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</si>
  <si>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</si>
  <si>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</si>
  <si>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</si>
  <si>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</si>
  <si>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</si>
  <si>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</si>
  <si>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</si>
  <si>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</si>
  <si>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</si>
  <si>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</si>
  <si>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</si>
  <si>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</si>
  <si>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</si>
  <si>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</si>
  <si>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</si>
  <si>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</si>
  <si>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</si>
  <si>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</si>
  <si>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</si>
  <si>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</si>
  <si>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</si>
  <si>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</si>
  <si>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</si>
  <si>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</si>
  <si>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</si>
  <si>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</si>
  <si>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</si>
  <si>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</si>
  <si>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</si>
  <si>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</si>
  <si>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</si>
  <si>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</si>
  <si>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</si>
  <si>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</si>
  <si>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</si>
  <si>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</si>
  <si>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</si>
  <si>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</si>
  <si>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</si>
  <si>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</si>
  <si>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</si>
  <si>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</si>
  <si>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</si>
  <si>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</si>
  <si>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30</t>
  </si>
  <si>
    <t>DK0060774552</t>
  </si>
  <si>
    <t xml:space="preserve">          Nordea Invest Basis 1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</si>
  <si>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</si>
  <si>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</si>
  <si>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</si>
  <si>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</si>
  <si>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</si>
  <si>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</si>
  <si>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</si>
  <si>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</si>
  <si>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</si>
  <si>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</si>
  <si>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</si>
  <si>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</si>
  <si>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</si>
  <si>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</si>
  <si>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</si>
  <si>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</si>
  <si>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</si>
  <si>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</si>
  <si>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</si>
  <si>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</si>
  <si>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</si>
  <si>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</si>
  <si>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</si>
  <si>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</si>
  <si>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</si>
  <si>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</si>
  <si>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</si>
  <si>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</si>
  <si>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</si>
  <si>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</si>
  <si>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</si>
  <si>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</si>
  <si>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</si>
  <si>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</si>
  <si>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</si>
  <si>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</si>
  <si>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</si>
  <si>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</si>
  <si>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</si>
  <si>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</si>
  <si>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</si>
  <si>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</si>
  <si>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</si>
  <si>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</si>
  <si>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>Kapitalforeninger Blandede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</si>
  <si>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</si>
  <si>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</si>
  <si>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</si>
  <si>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</si>
  <si>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</si>
  <si>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</si>
  <si>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</si>
  <si>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</si>
  <si>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</si>
  <si>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</si>
  <si>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</si>
  <si>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</si>
  <si>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</si>
  <si>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</si>
  <si>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</si>
  <si>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</si>
  <si>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</si>
  <si>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</si>
  <si>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</si>
  <si>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</si>
  <si>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</si>
  <si>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</si>
  <si>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</si>
  <si>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 xml:space="preserve">          FX Alpha II KL</t>
  </si>
  <si>
    <t>DK0060141513</t>
  </si>
  <si>
    <t>Kapitalforeninger Obligationer Udenlandske</t>
  </si>
  <si>
    <t xml:space="preserve">          Placeringsfore. Nykredit Inv. Kredit Fokus KL</t>
  </si>
  <si>
    <t>DK0061066842</t>
  </si>
  <si>
    <t>Kapitalforeninger Øvrige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</si>
  <si>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</si>
  <si>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</si>
  <si>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</si>
  <si>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</si>
  <si>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</si>
  <si>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</si>
  <si>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</si>
  <si>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</si>
  <si>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</si>
  <si>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</si>
  <si>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</si>
  <si>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</si>
  <si>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</si>
  <si>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>Obligationer Emerging markets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</si>
  <si>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</si>
  <si>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</si>
  <si>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</si>
  <si>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</si>
  <si>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</si>
  <si>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</si>
  <si>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</si>
  <si>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</si>
  <si>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</si>
  <si>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</si>
  <si>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</si>
  <si>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</si>
  <si>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</si>
  <si>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</si>
  <si>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</si>
  <si>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</si>
  <si>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</si>
  <si>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</si>
  <si>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</si>
  <si>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</si>
  <si>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</si>
  <si>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</si>
  <si>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</si>
  <si>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</si>
  <si>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</si>
  <si>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</si>
  <si>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 KL</t>
  </si>
  <si>
    <t>DK0016002652</t>
  </si>
  <si>
    <t xml:space="preserve">          Jyske Invest Nye Obligationsmarkeder Valuta KL</t>
  </si>
  <si>
    <t>DK0060010098</t>
  </si>
  <si>
    <t xml:space="preserve">          Nordea Invest HøjrenteLande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</si>
  <si>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</si>
  <si>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</si>
  <si>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</si>
  <si>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</si>
  <si>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</si>
  <si>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</si>
  <si>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</si>
  <si>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</si>
  <si>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</si>
  <si>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</si>
  <si>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</si>
  <si>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</si>
  <si>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</si>
  <si>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</si>
  <si>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</si>
  <si>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</si>
  <si>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</si>
  <si>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</si>
  <si>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</si>
  <si>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</si>
  <si>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</si>
  <si>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</si>
  <si>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</si>
  <si>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</si>
  <si>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</si>
  <si>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</si>
  <si>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</si>
  <si>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</si>
  <si>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</si>
  <si>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</si>
  <si>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</si>
  <si>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>Obligationer Investment Grade</t>
  </si>
  <si>
    <t xml:space="preserve">          BankInvest Udenlandske Obligationer KL</t>
  </si>
  <si>
    <t xml:space="preserve">               BankInvest Udenlandske Obligationer A</t>
  </si>
  <si>
    <t>DK0010032671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</si>
  <si>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</si>
  <si>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</si>
  <si>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</si>
  <si>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</si>
  <si>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</si>
  <si>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</si>
  <si>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</si>
  <si>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</si>
  <si>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</si>
  <si>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</si>
  <si>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</si>
  <si>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</si>
  <si>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</si>
  <si>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</si>
  <si>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</si>
  <si>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</si>
  <si>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</si>
  <si>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</si>
  <si>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</si>
  <si>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</si>
  <si>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</si>
  <si>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 KL</t>
  </si>
  <si>
    <t>DK0060185726</t>
  </si>
  <si>
    <t xml:space="preserve">          Maj Invest Globale Obligationer</t>
  </si>
  <si>
    <t>DK0060004950</t>
  </si>
  <si>
    <t xml:space="preserve">          Nordea Invest Globale obligationer</t>
  </si>
  <si>
    <t>DK0010170398</t>
  </si>
  <si>
    <t xml:space="preserve">          Nordea Invest Virksomhedsobligationer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</si>
  <si>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</si>
  <si>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</si>
  <si>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</si>
  <si>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</si>
  <si>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</si>
  <si>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</si>
  <si>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</si>
  <si>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</si>
  <si>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</si>
  <si>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     SKAGEN Avkastning - NOK</t>
  </si>
  <si>
    <t>NO0008000452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</si>
  <si>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</si>
  <si>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</si>
  <si>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</si>
  <si>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</si>
  <si>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</si>
  <si>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</si>
  <si>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</si>
  <si>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</si>
  <si>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</si>
  <si>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</si>
  <si>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</si>
  <si>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</si>
  <si>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</si>
  <si>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</si>
  <si>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</si>
  <si>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</si>
  <si>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</si>
  <si>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</si>
  <si>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</si>
  <si>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</si>
  <si>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</si>
  <si>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</si>
  <si>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>Obligationer Korte danske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</si>
  <si>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</si>
  <si>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</si>
  <si>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</si>
  <si>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</si>
  <si>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</si>
  <si>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</si>
  <si>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</si>
  <si>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</si>
  <si>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</si>
  <si>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</si>
  <si>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</si>
  <si>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</si>
  <si>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 KL</t>
  </si>
  <si>
    <t>DK0010106111</t>
  </si>
  <si>
    <t xml:space="preserve">          Nordea Invest Korte obligationer</t>
  </si>
  <si>
    <t>DK0060268506</t>
  </si>
  <si>
    <t xml:space="preserve">          Nordea Invest Korte obligationer Lagerbeskattet</t>
  </si>
  <si>
    <t>DK0060014678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</si>
  <si>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</si>
  <si>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</si>
  <si>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</si>
  <si>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</si>
  <si>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</si>
  <si>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</si>
  <si>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</si>
  <si>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</si>
  <si>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</si>
  <si>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</si>
  <si>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</si>
  <si>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</si>
  <si>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</si>
  <si>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</si>
  <si>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</si>
  <si>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Obligationer Lange danske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</si>
  <si>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</si>
  <si>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</si>
  <si>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</si>
  <si>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</si>
  <si>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</si>
  <si>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</si>
  <si>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</si>
  <si>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</si>
  <si>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</si>
  <si>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</si>
  <si>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</si>
  <si>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</si>
  <si>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</si>
  <si>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 xml:space="preserve">          J.P. Morgan 1-10 år</t>
  </si>
  <si>
    <t>Obligationer Non-investment Grade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</si>
  <si>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</si>
  <si>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</si>
  <si>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</si>
  <si>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</si>
  <si>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</si>
  <si>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</si>
  <si>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</si>
  <si>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</si>
  <si>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</si>
  <si>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</si>
  <si>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</si>
  <si>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</si>
  <si>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</si>
  <si>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</si>
  <si>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</si>
  <si>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</si>
  <si>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</si>
  <si>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</si>
  <si>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</si>
  <si>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</si>
  <si>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</si>
  <si>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</si>
  <si>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 KL</t>
  </si>
  <si>
    <t>DK0016112915</t>
  </si>
  <si>
    <t xml:space="preserve">          Jyske Invest Virksomhedsobligationer Special KL</t>
  </si>
  <si>
    <t>DK0060762466</t>
  </si>
  <si>
    <t xml:space="preserve">          Nordea Invest European HYB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</si>
  <si>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</si>
  <si>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</si>
  <si>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</si>
  <si>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</si>
  <si>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</si>
  <si>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</si>
  <si>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</si>
  <si>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</si>
  <si>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</si>
  <si>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</si>
  <si>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</si>
  <si>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</si>
  <si>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</si>
  <si>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</si>
  <si>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</si>
  <si>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</si>
  <si>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</si>
  <si>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</si>
  <si>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</si>
  <si>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</si>
  <si>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</si>
  <si>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</si>
  <si>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</si>
  <si>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</si>
  <si>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</si>
  <si>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</si>
  <si>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</si>
  <si>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</si>
  <si>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</si>
  <si>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</si>
  <si>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</si>
  <si>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</si>
  <si>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</si>
  <si>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</si>
  <si>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Obligationer Øvrige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</si>
  <si>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</si>
  <si>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</si>
  <si>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</si>
  <si>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</si>
  <si>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</si>
  <si>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</si>
  <si>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</si>
  <si>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</si>
  <si>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</si>
  <si>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</si>
  <si>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</si>
  <si>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</si>
  <si>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</si>
  <si>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 KL</t>
  </si>
  <si>
    <t>DK0016105703</t>
  </si>
  <si>
    <t xml:space="preserve">          Lån &amp; Spar Invest MixObligationer</t>
  </si>
  <si>
    <t>DK0060461341</t>
  </si>
  <si>
    <t xml:space="preserve">          Maj Invest High Income Obligationer</t>
  </si>
  <si>
    <t>DK0060642809</t>
  </si>
  <si>
    <t xml:space="preserve">          Nordea Invest Verdens Obligationsmarkeder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</si>
  <si>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</si>
  <si>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</si>
  <si>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</si>
  <si>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</si>
  <si>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</si>
  <si>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</si>
  <si>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</si>
  <si>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</si>
  <si>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</si>
  <si>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</si>
  <si>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</si>
  <si>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</si>
  <si>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</si>
  <si>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</si>
  <si>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</si>
  <si>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</si>
  <si>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</si>
  <si>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</si>
  <si>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</si>
  <si>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</si>
  <si>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</si>
  <si>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</si>
  <si>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</si>
  <si>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</si>
  <si>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</si>
  <si>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</si>
  <si>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</si>
  <si>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</si>
  <si>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</si>
  <si>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</si>
  <si>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</si>
  <si>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 KL</t>
  </si>
  <si>
    <t>DK0015855332</t>
  </si>
  <si>
    <t xml:space="preserve">          Jyske Invest Obligationer Engros KL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</si>
  <si>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</si>
  <si>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</si>
  <si>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</si>
  <si>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</si>
  <si>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</si>
  <si>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</t>
  </si>
  <si>
    <t>DK0060145183</t>
  </si>
  <si>
    <t xml:space="preserve">          Nordea Invest Mellemlange obligationer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</si>
  <si>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</si>
  <si>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</si>
  <si>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</si>
  <si>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</si>
  <si>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</si>
  <si>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</si>
  <si>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</si>
  <si>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</si>
  <si>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</si>
  <si>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</si>
  <si>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</si>
  <si>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</si>
  <si>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</si>
  <si>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</si>
  <si>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</si>
  <si>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</si>
  <si>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</si>
  <si>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</si>
  <si>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</si>
  <si>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</si>
  <si>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</si>
  <si>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</si>
  <si>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</si>
  <si>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</si>
  <si>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</si>
  <si>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</si>
  <si>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</si>
  <si>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 xml:space="preserve">          J.P. Morgan 1-10 år</t>
  </si>
  <si>
    <t>Obligationer Udenlandske indeksobligationer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</si>
  <si>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</si>
  <si>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</si>
  <si>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</si>
  <si>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</si>
  <si>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</si>
  <si>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</si>
  <si>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Lange Indeksobligationer KL</t>
  </si>
  <si>
    <t xml:space="preserve">               Danske Invest Globale Lange Indeksobligationer, klasse DKK d h</t>
  </si>
  <si>
    <t>DK0060187771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</si>
  <si>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</si>
  <si>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</si>
  <si>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</si>
  <si>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Sparinvest Indeksobligationer KL</t>
  </si>
  <si>
    <t>DK0015762082</t>
  </si>
  <si>
    <t>Øvrige</t>
  </si>
  <si>
    <t xml:space="preserve">          FX Alpha KL</t>
  </si>
  <si>
    <t>DK0060840874</t>
  </si>
  <si>
    <t xml:space="preserve">          Wealth Invest SEB Emerging Market FX Basket AKL</t>
  </si>
  <si>
    <t xml:space="preserve">               Wealth Invest AKL SEB EM FX Basket D P</t>
  </si>
  <si>
    <t>DK0060452191</t>
  </si>
  <si>
    <t>DK0060098598</t>
  </si>
  <si>
    <t xml:space="preserve">          SEBinvest Pengemarked</t>
  </si>
  <si>
    <t>Pengemarkedsforeninger</t>
  </si>
  <si>
    <t>DK0060813392</t>
  </si>
  <si>
    <t xml:space="preserve">               Wealth Invest AKL SEB EM FX Basket D I</t>
  </si>
  <si>
    <t>DK0060300929</t>
  </si>
  <si>
    <t xml:space="preserve">          Nordea Invest Portefølje Fleksibel</t>
  </si>
  <si>
    <t>DK0060273852</t>
  </si>
  <si>
    <t xml:space="preserve">          Nordea Invest Portefølje Eksterne forvaltere</t>
  </si>
  <si>
    <t>DK0060885978</t>
  </si>
  <si>
    <t xml:space="preserve">          Strategi Invest Alternativer</t>
  </si>
  <si>
    <t>DK0060789584</t>
  </si>
  <si>
    <t xml:space="preserve">               Danske Invest Globale Mellemlange Indeksobligationer, klasse DKK W d h</t>
  </si>
  <si>
    <t>DK0060789311</t>
  </si>
  <si>
    <t xml:space="preserve">               Danske Invest Globale Lange Indeksobligationer, klasse DKK W d h</t>
  </si>
  <si>
    <t>DK0060789238</t>
  </si>
  <si>
    <t xml:space="preserve">               Danske Invest Globale Lange Indeksobligationer - Akkumulerende, klasse DKK W h</t>
  </si>
  <si>
    <t>DK0060915635</t>
  </si>
  <si>
    <t xml:space="preserve">               Danske Invest Globala Realräntor, klass SEK W h</t>
  </si>
  <si>
    <t>DK0060821817</t>
  </si>
  <si>
    <t xml:space="preserve">               BankInvest Globale Indeksobligationer W</t>
  </si>
  <si>
    <t>DK0060240687</t>
  </si>
  <si>
    <t xml:space="preserve">          LI Indeksobligationer Globale</t>
  </si>
  <si>
    <t>DK0060645075</t>
  </si>
  <si>
    <t xml:space="preserve">          K Invest Danske Capital - Indeksobligationer</t>
  </si>
  <si>
    <t>DK0060567766</t>
  </si>
  <si>
    <t xml:space="preserve">               Wealth Invest AKL SEB Obligationer I</t>
  </si>
  <si>
    <t>DK0060818862</t>
  </si>
  <si>
    <t xml:space="preserve">               Sparinvest Mellemlange Obligationer KL W</t>
  </si>
  <si>
    <t>DK0060818789</t>
  </si>
  <si>
    <t xml:space="preserve">               Sparinvest Lange Obligationer KL W</t>
  </si>
  <si>
    <t>DK0060496131</t>
  </si>
  <si>
    <t xml:space="preserve">               Nordea Invest PM Stats- og realkreditobligationer KL 3</t>
  </si>
  <si>
    <t>DK0060496057</t>
  </si>
  <si>
    <t xml:space="preserve">               Nordea Invest PM Stats- og realkreditobligationer KL 2</t>
  </si>
  <si>
    <t>DK0060495919</t>
  </si>
  <si>
    <t xml:space="preserve">               Nordea Invest PM Stats- og realkreditobligationer KL 1</t>
  </si>
  <si>
    <t xml:space="preserve">          Nordea Invest PM Stats- og realkreditobligationer KL</t>
  </si>
  <si>
    <t>DK0060941201</t>
  </si>
  <si>
    <t xml:space="preserve">               HP Invest, Danske Obligationer Akk. - KL W</t>
  </si>
  <si>
    <t xml:space="preserve">          HP Invest, Danske Obligationer Akk. KL</t>
  </si>
  <si>
    <t>DK0060824597</t>
  </si>
  <si>
    <t xml:space="preserve">               Handelsinvest Danske Obligationer Engros</t>
  </si>
  <si>
    <t>DK0060175255</t>
  </si>
  <si>
    <t xml:space="preserve">          Danske Invest Select Online Danske Obligationer Indeks KL</t>
  </si>
  <si>
    <t>DK0060178002</t>
  </si>
  <si>
    <t xml:space="preserve">          Danske Invest Select Flexinvest Fonde KL</t>
  </si>
  <si>
    <t>DK0060050987</t>
  </si>
  <si>
    <t xml:space="preserve">          Danske Invest Select Flexinvest Danske Obligationer KL</t>
  </si>
  <si>
    <t>DK0060700946</t>
  </si>
  <si>
    <t xml:space="preserve">          Danske Invest Select Danske Obligationer Varighed 3 KL</t>
  </si>
  <si>
    <t>DK0060700862</t>
  </si>
  <si>
    <t xml:space="preserve">          Danske Invest Select Danske Obligationer Varighed 0 - 6 KL</t>
  </si>
  <si>
    <t>DK0060158673</t>
  </si>
  <si>
    <t xml:space="preserve">          Danske Invest Select Danske Obligationer Absolut KL</t>
  </si>
  <si>
    <t>DK0060158590</t>
  </si>
  <si>
    <t xml:space="preserve">          Danske Invest Select Danske Obligationer Absolut - Lav Risiko KL</t>
  </si>
  <si>
    <t>DK0060730778</t>
  </si>
  <si>
    <t xml:space="preserve">               Danske Invest Select AlmenBolig Obligationer Varighed 2, Klasse DKK W d</t>
  </si>
  <si>
    <t xml:space="preserve">          Danske Invest Select AlmenBolig Obligationer Varighed 2 KL</t>
  </si>
  <si>
    <t>DK0060791218</t>
  </si>
  <si>
    <t xml:space="preserve">               Danske Invest Select AlmenBolig Mellemlange Obligationer, klasse DKK W d</t>
  </si>
  <si>
    <t>DK0060788347</t>
  </si>
  <si>
    <t xml:space="preserve">               Danske Invest Fonde, klasse DKK W d</t>
  </si>
  <si>
    <t>DK0060786648</t>
  </si>
  <si>
    <t xml:space="preserve">               Danske Invest Dannebrog Mellemlange Obligationer, klasse DKK W d</t>
  </si>
  <si>
    <t>DK0016015639</t>
  </si>
  <si>
    <t xml:space="preserve">          SEBinvest Mellemlange Obligationer</t>
  </si>
  <si>
    <t>DK0060560084</t>
  </si>
  <si>
    <t xml:space="preserve">          Nykredit Invest Danske Obligationer Basis</t>
  </si>
  <si>
    <t>DK0060623858</t>
  </si>
  <si>
    <t xml:space="preserve">          LI Obligationer Europa Akk. - KL</t>
  </si>
  <si>
    <t>DK0060240414</t>
  </si>
  <si>
    <t xml:space="preserve">          LI Obligationer Europa</t>
  </si>
  <si>
    <t>DK0061026465</t>
  </si>
  <si>
    <t xml:space="preserve">               HP Invest, Lange Danske Obligationer - KL W</t>
  </si>
  <si>
    <t>DK0060141786</t>
  </si>
  <si>
    <t xml:space="preserve">               HP Invest, Lange Danske Obligationer - KL A</t>
  </si>
  <si>
    <t xml:space="preserve">          HP Invest, Lange Danske Obligationer - KL</t>
  </si>
  <si>
    <t>DK0060227239</t>
  </si>
  <si>
    <t xml:space="preserve">               HP Invest, Danske Obligationer Akk. - KL A</t>
  </si>
  <si>
    <t>DK0015974778</t>
  </si>
  <si>
    <t xml:space="preserve">          Alm. Brand Invest, Lange Obligationer ETIK</t>
  </si>
  <si>
    <t>DK0060815173</t>
  </si>
  <si>
    <t xml:space="preserve">               Sydinvest International W DKK d</t>
  </si>
  <si>
    <t>DK0060273266</t>
  </si>
  <si>
    <t xml:space="preserve">          Nordea Invest Portefølje Verdens Obligationsmarkeder</t>
  </si>
  <si>
    <t>DK0060496560</t>
  </si>
  <si>
    <t xml:space="preserve">               Nordea Invest PM Kreditobligationer KL 3</t>
  </si>
  <si>
    <t>DK0060496487</t>
  </si>
  <si>
    <t xml:space="preserve">               Nordea Invest PM Kreditobligationer KL 2</t>
  </si>
  <si>
    <t>DK0060496214</t>
  </si>
  <si>
    <t xml:space="preserve">               Nordea Invest PM Kreditobligationer KL 1</t>
  </si>
  <si>
    <t xml:space="preserve">          Nordea Invest PM Kreditobligationer KL</t>
  </si>
  <si>
    <t>DK0060051282</t>
  </si>
  <si>
    <t xml:space="preserve">          Danske Invest Select Flexinvest Korte Obligationer KL</t>
  </si>
  <si>
    <t>DK0060051449</t>
  </si>
  <si>
    <t xml:space="preserve">          Danske Invest Select Flexinvest Globale Obligationer KL</t>
  </si>
  <si>
    <t>DK0060637569</t>
  </si>
  <si>
    <t xml:space="preserve">          Danske Invest Select Flexinvest Forvaltning Korte Obligationer KL</t>
  </si>
  <si>
    <t>DK0060509727</t>
  </si>
  <si>
    <t xml:space="preserve">               Danske Invest Select Danske Obligationer Allokering - Akkumulerende, klasse DKK W h</t>
  </si>
  <si>
    <t xml:space="preserve">          Danske Invest Engros Danske Obligationer Allokering - Akkumulerende KL</t>
  </si>
  <si>
    <t>DK0060790160</t>
  </si>
  <si>
    <t xml:space="preserve">               Danske Invest Nordiske Virksomhedsobligationer - Akkumulerende, klasse DKK W h</t>
  </si>
  <si>
    <t>DK0060915718</t>
  </si>
  <si>
    <t xml:space="preserve">               Danske Invest Nordiska Företagsobligationer, klass SEK W h</t>
  </si>
  <si>
    <t>DK0060790087</t>
  </si>
  <si>
    <t xml:space="preserve">               Danske Invest Mix Obligationer - Akkumulerende, klasse DKK W h</t>
  </si>
  <si>
    <t>DK0060308583</t>
  </si>
  <si>
    <t xml:space="preserve">          Strategi Invest Stabil</t>
  </si>
  <si>
    <t>DK0060771962</t>
  </si>
  <si>
    <t xml:space="preserve">          LI Obligationer High Yield Europa KL</t>
  </si>
  <si>
    <t>DK0060632925</t>
  </si>
  <si>
    <t xml:space="preserve">          Formuepleje Obligationer</t>
  </si>
  <si>
    <t>DK0060815090</t>
  </si>
  <si>
    <t xml:space="preserve">               Sydinvest Virksomhedsobligationer HY W DKK dh</t>
  </si>
  <si>
    <t>DK0060783389</t>
  </si>
  <si>
    <t xml:space="preserve">               Sydinvest Virksomhedsobligationer HY ETIK W DKK dh</t>
  </si>
  <si>
    <t xml:space="preserve">          Sydinvest Virksomhedsobligationer HY ETIK KL</t>
  </si>
  <si>
    <t>DK0060646982</t>
  </si>
  <si>
    <t xml:space="preserve">               Sydinvest Virksomhedsobligationer HY W DKK Acc h</t>
  </si>
  <si>
    <t>DK0061027000</t>
  </si>
  <si>
    <t xml:space="preserve">               Value Virksomhedsobligationer - Global Højrente Kort Løbetid Udb. KL W</t>
  </si>
  <si>
    <t xml:space="preserve">          Sparinvest Value Virksomhedsobligationer - Global Højrente Udb. KL</t>
  </si>
  <si>
    <t>DK0060819241</t>
  </si>
  <si>
    <t xml:space="preserve">               Sparinvest Value Bonds 2018 Udb. KL W</t>
  </si>
  <si>
    <t>DK0060818433</t>
  </si>
  <si>
    <t xml:space="preserve">               Sparinvest High Yield Value Bonds Udb. KL W</t>
  </si>
  <si>
    <t>DK0060813046</t>
  </si>
  <si>
    <t xml:space="preserve">               SEBinvest AKL US HY Bonds Short Duration (SKY Harbor) I</t>
  </si>
  <si>
    <t>DK0060812907</t>
  </si>
  <si>
    <t xml:space="preserve">               SEBinvest AKL US HY Bonds (Columbia) I</t>
  </si>
  <si>
    <t>DK0061075835</t>
  </si>
  <si>
    <t xml:space="preserve">          All Corporate Credit KL</t>
  </si>
  <si>
    <t>DK0060178275</t>
  </si>
  <si>
    <t xml:space="preserve">          Danske Invest Select US High Yield Bonds KL</t>
  </si>
  <si>
    <t>DK0060507192</t>
  </si>
  <si>
    <t xml:space="preserve">               Danske Invest Select US High Yield Bonds - Akkumulerende, klasse DKK W</t>
  </si>
  <si>
    <t xml:space="preserve">          Danske Invest Engros US High Yield Bonds - Akkumulerende KL</t>
  </si>
  <si>
    <t>DK0060788420</t>
  </si>
  <si>
    <t xml:space="preserve">               Danske Invest Global High Yield Bonds - Accumulating, class EUR W h</t>
  </si>
  <si>
    <t>DK0060788503</t>
  </si>
  <si>
    <t xml:space="preserve">               Danske Invest Globale High Yield-Obligationer, klasse DKK W d h</t>
  </si>
  <si>
    <t>DK0060787026</t>
  </si>
  <si>
    <t xml:space="preserve">               Danske Invest Euro High Yield-Obligationer, klasse DKK W d h</t>
  </si>
  <si>
    <t>DK0060915551</t>
  </si>
  <si>
    <t xml:space="preserve">               Danske Invest Euro High Yield-Obligationer, klass SEK W h</t>
  </si>
  <si>
    <t>DK0060786994</t>
  </si>
  <si>
    <t xml:space="preserve">               Danske Invest Euro High Yield-Obligationer - Akkumulerende, klasse DKK W h</t>
  </si>
  <si>
    <t>DK0060803401</t>
  </si>
  <si>
    <t xml:space="preserve">          BankInvest HY Virksomhedsobligationer KL</t>
  </si>
  <si>
    <t>DK0060822971</t>
  </si>
  <si>
    <t xml:space="preserve">               BankInvest Virksomhedsobligationer HY W</t>
  </si>
  <si>
    <t>DK0061066339</t>
  </si>
  <si>
    <t xml:space="preserve">               Bankinvest Korte HY Obligationer W</t>
  </si>
  <si>
    <t>DK0060911998</t>
  </si>
  <si>
    <t xml:space="preserve">               Wealth Invest AKL SEB Global HY Bonds SRI I</t>
  </si>
  <si>
    <t xml:space="preserve">          Wealth Invest SEB Global HY Bonds SRI AKL</t>
  </si>
  <si>
    <t>DK0060795391</t>
  </si>
  <si>
    <t xml:space="preserve">               Sparinvest Value Virksomhedsobligationer - Global Højrente Udb. KL W</t>
  </si>
  <si>
    <t>DK0016028020</t>
  </si>
  <si>
    <t xml:space="preserve">          Nykredit Invest Engros European High Yield SRI</t>
  </si>
  <si>
    <t>DK0060764918</t>
  </si>
  <si>
    <t xml:space="preserve">          LI Obligationer High Yield USA KL</t>
  </si>
  <si>
    <t>DK0060240331</t>
  </si>
  <si>
    <t xml:space="preserve">          LI Obligationer Globale High Yield Akk. - KL</t>
  </si>
  <si>
    <t>DK0060243947</t>
  </si>
  <si>
    <t xml:space="preserve">          LI Obligationer Globale High Yield</t>
  </si>
  <si>
    <t>DK0060696730</t>
  </si>
  <si>
    <t xml:space="preserve">          K Invest Barrings - High Yield obligationer</t>
  </si>
  <si>
    <t>DK0016108640</t>
  </si>
  <si>
    <t xml:space="preserve">          Formuepleje Global High Yield</t>
  </si>
  <si>
    <t>DK0060872216</t>
  </si>
  <si>
    <t xml:space="preserve">          Alm. Brand Invest, Europæisk Højrente ETIK</t>
  </si>
  <si>
    <t>DK0060853851</t>
  </si>
  <si>
    <t xml:space="preserve">               Sydinvest Mellemlange Obligationer W DKK Akk</t>
  </si>
  <si>
    <t>DK0060814879</t>
  </si>
  <si>
    <t xml:space="preserve">               Sydinvest Mellemlange Obligationer W DKK d</t>
  </si>
  <si>
    <t>DK0060817625</t>
  </si>
  <si>
    <t xml:space="preserve">          Nykredit Invest Lange obligationer Akk. – Porteføljepleje KL</t>
  </si>
  <si>
    <t>DK0060817385</t>
  </si>
  <si>
    <t xml:space="preserve">          Nykredit Invest Lange obligationer – Porteføljepleje KL</t>
  </si>
  <si>
    <t>DK0060273183</t>
  </si>
  <si>
    <t xml:space="preserve">          Nordea Invest Portefølje Lange obligationer</t>
  </si>
  <si>
    <t>DK0060178192</t>
  </si>
  <si>
    <t xml:space="preserve">          Danske Invest Select Flexinvest Lange Obligationer KL</t>
  </si>
  <si>
    <t>DK0060786804</t>
  </si>
  <si>
    <t xml:space="preserve">               Danske Invest Danske Lange Obligationer, klasse DKK W d</t>
  </si>
  <si>
    <t>DK0060822542</t>
  </si>
  <si>
    <t xml:space="preserve">               BankInvest Lange Danske Obligationer W</t>
  </si>
  <si>
    <t>DK0060046951</t>
  </si>
  <si>
    <t xml:space="preserve">          SEBinvest Lange Obligationer</t>
  </si>
  <si>
    <t>DK0060773901</t>
  </si>
  <si>
    <t xml:space="preserve">          Nykredit Invest Engros Lange obligationer</t>
  </si>
  <si>
    <t>DK0060567683</t>
  </si>
  <si>
    <t xml:space="preserve">               Wealth Invest AKL SEB Korte Obligationer I</t>
  </si>
  <si>
    <t>DK0060814796</t>
  </si>
  <si>
    <t xml:space="preserve">               Sydinvest Korte Obligationer W DKK d</t>
  </si>
  <si>
    <t>DK0060818516</t>
  </si>
  <si>
    <t xml:space="preserve">               Sparinvest Korte Obligationer KL W</t>
  </si>
  <si>
    <t>DK0060950541</t>
  </si>
  <si>
    <t xml:space="preserve">               Sparinvest INDEX Stabile Obligationer KL W</t>
  </si>
  <si>
    <t xml:space="preserve">          Sparinvest INDEX Stabile Obligationer KL</t>
  </si>
  <si>
    <t>DK0060272961</t>
  </si>
  <si>
    <t xml:space="preserve">          Nordea Invest Portefølje Korte obligationer</t>
  </si>
  <si>
    <t>DK0060878098</t>
  </si>
  <si>
    <t xml:space="preserve">               HP Invest, Korte Danske Obligationer - KL W</t>
  </si>
  <si>
    <t>DK0060791721</t>
  </si>
  <si>
    <t xml:space="preserve">               Danske Invest Select AlmenBolig Korte Obligationer, klasse DKK W d</t>
  </si>
  <si>
    <t>DK0060786721</t>
  </si>
  <si>
    <t xml:space="preserve">               Danske Invest Danske Korte Obligationer, klasse DKK W d</t>
  </si>
  <si>
    <t>DK0060822468</t>
  </si>
  <si>
    <t xml:space="preserve">               BankInvest Korte Danske Obligationer W</t>
  </si>
  <si>
    <t>DK0060823276</t>
  </si>
  <si>
    <t xml:space="preserve">               BankInvest Korte Danske Obligationer Akk. W</t>
  </si>
  <si>
    <t>DK0060057487</t>
  </si>
  <si>
    <t xml:space="preserve">               Sparinvest INDEX Stabile Obligationer KL A</t>
  </si>
  <si>
    <t>DK0060709731</t>
  </si>
  <si>
    <t xml:space="preserve">          Nykredit Invest Engros Korte Obligationer</t>
  </si>
  <si>
    <t>DK0060033975</t>
  </si>
  <si>
    <t xml:space="preserve">          Nykredit Invest Korte obligationer Akk.</t>
  </si>
  <si>
    <t>DK0060009249</t>
  </si>
  <si>
    <t xml:space="preserve">          Nykredit Invest Korte obligationer</t>
  </si>
  <si>
    <t>DK0060240760</t>
  </si>
  <si>
    <t xml:space="preserve">          LI Obligationer Europa Korte</t>
  </si>
  <si>
    <t>DK0060232312</t>
  </si>
  <si>
    <t xml:space="preserve">          Alm. Brand Invest, Korte Obligationer ETIK</t>
  </si>
  <si>
    <t>DK0060751501</t>
  </si>
  <si>
    <t xml:space="preserve">               Sydinvest Virksomhedsobligationer IG W DKK d h</t>
  </si>
  <si>
    <t xml:space="preserve">          Sydinvest Virksomhedsobligationer IG KL</t>
  </si>
  <si>
    <t>DK0060853422</t>
  </si>
  <si>
    <t xml:space="preserve">               Sydinvest Virksomhedsobligationer IG Etik W DKK d h</t>
  </si>
  <si>
    <t xml:space="preserve">          Sydinvest Virksomhedsobligationer IG Etik KL</t>
  </si>
  <si>
    <t>DK0060819084</t>
  </si>
  <si>
    <t xml:space="preserve">               Sparinvest Investment Grade Value Bonds Udb. - All Countries KL W</t>
  </si>
  <si>
    <t>DK0060812584</t>
  </si>
  <si>
    <t xml:space="preserve">               SEBinvest AKL Kreditobligationer (euro) I</t>
  </si>
  <si>
    <t>DK0060824910</t>
  </si>
  <si>
    <t xml:space="preserve">               Handelsinvest Virksomhedsobligationer Engros 2017</t>
  </si>
  <si>
    <t>DK0060791564</t>
  </si>
  <si>
    <t xml:space="preserve">               Danske Invest Select Euro Investment Grade Corporate Bonds Restricted, klasse DKK W d</t>
  </si>
  <si>
    <t>DK0060789667</t>
  </si>
  <si>
    <t xml:space="preserve">               Danske Invest Globale Virksomhedsobligationer, klasse DKK W d h</t>
  </si>
  <si>
    <t>DK0060787109</t>
  </si>
  <si>
    <t xml:space="preserve">               Danske Invest Euro Investment Grade-Obligationer, kl DKK W d h</t>
  </si>
  <si>
    <t>DK0060822708</t>
  </si>
  <si>
    <t xml:space="preserve">               BankInvest Virksomhedsobligationer IG W</t>
  </si>
  <si>
    <t>DK0060822898</t>
  </si>
  <si>
    <t xml:space="preserve">               BankInvest Virksomhedsobligationer IG Etik W</t>
  </si>
  <si>
    <t>DK0060823433</t>
  </si>
  <si>
    <t xml:space="preserve">               BankInvest Virksomhedsobligationer IG Akk. W</t>
  </si>
  <si>
    <t>DK0060822625</t>
  </si>
  <si>
    <t xml:space="preserve">               BankInvest Udenlandske Obligationer W</t>
  </si>
  <si>
    <t>DK0060709814</t>
  </si>
  <si>
    <t xml:space="preserve">          Nykredit Invest Engros Eurokredit SRI</t>
  </si>
  <si>
    <t>DK0016044654</t>
  </si>
  <si>
    <t xml:space="preserve">          Nykredit Invest Engros EuroKredit</t>
  </si>
  <si>
    <t>DK0060759751</t>
  </si>
  <si>
    <t xml:space="preserve">          LI Obligationer USA KL</t>
  </si>
  <si>
    <t>DK0060506384</t>
  </si>
  <si>
    <t xml:space="preserve">          LI Obligationer Globale Investment Grade Akk. - KL</t>
  </si>
  <si>
    <t>DK0060506111</t>
  </si>
  <si>
    <t xml:space="preserve">          LI Obligationer Globale Investment Grade</t>
  </si>
  <si>
    <t>DK0060689289</t>
  </si>
  <si>
    <t xml:space="preserve">          Alm. Brand Invest, Virksomhedsobligationer ETIK</t>
  </si>
  <si>
    <t>DK0060815926</t>
  </si>
  <si>
    <t xml:space="preserve">               Sydinvest HøjrenteLande Valuta W DKK d</t>
  </si>
  <si>
    <t>DK0060815256</t>
  </si>
  <si>
    <t xml:space="preserve">               Sydinvest HøjrenteLande Mix W DKK d</t>
  </si>
  <si>
    <t>DK0060815330</t>
  </si>
  <si>
    <t xml:space="preserve">               Sydinvest HøjrenteLande Lokal Valuta W DKK d</t>
  </si>
  <si>
    <t>DK0060646719</t>
  </si>
  <si>
    <t xml:space="preserve">               Sydinvest HøjrenteLande Lokal Valuta W DKK Acc</t>
  </si>
  <si>
    <t xml:space="preserve">          Sydinvest HøjrenteLande Lokal Valuta Akkumulerende KL</t>
  </si>
  <si>
    <t>DK0060751261</t>
  </si>
  <si>
    <t xml:space="preserve">               Sydinvest HøjrenteLande Korte Obligationer W DKK Acc h</t>
  </si>
  <si>
    <t xml:space="preserve">          Sydinvest HøjrenteLande Korte Obligationer Akkumulerende KL</t>
  </si>
  <si>
    <t>DK0060814952</t>
  </si>
  <si>
    <t xml:space="preserve">               Sydinvest HøjrenteLande W DKK dh</t>
  </si>
  <si>
    <t>DK0060646479</t>
  </si>
  <si>
    <t xml:space="preserve">               Sydinvest HøjrenteLande W DKK Acc h</t>
  </si>
  <si>
    <t>DK0060795474</t>
  </si>
  <si>
    <t xml:space="preserve">               Sparinvest Value Virksomhedsobligationer - Nye Markeder Udb. KL W</t>
  </si>
  <si>
    <t xml:space="preserve">          Sparinvest Value Virksomhedsobligationer - Nye Markeder Udb. KL</t>
  </si>
  <si>
    <t>DK0060818946</t>
  </si>
  <si>
    <t xml:space="preserve">               Sparinvest Nye Obligationsmarkeder KL W</t>
  </si>
  <si>
    <t>DK0060819167</t>
  </si>
  <si>
    <t xml:space="preserve">               Sparinvest Emerging Markets Value Virksomhedsobligationer KL W</t>
  </si>
  <si>
    <t>DK0061132222</t>
  </si>
  <si>
    <t xml:space="preserve">          LI Obligationer Hård Valuta Emerging Markets Akk. - KL</t>
  </si>
  <si>
    <t>DK0061132149</t>
  </si>
  <si>
    <t xml:space="preserve">          LI Obligationer Hård Valuta Emerging Markets - KL</t>
  </si>
  <si>
    <t>DK0060824407</t>
  </si>
  <si>
    <t xml:space="preserve">               Handelsinvest Højrentelande Engros</t>
  </si>
  <si>
    <t>DK0060790400</t>
  </si>
  <si>
    <t xml:space="preserve">               Danske Invest Nye Markeder Obligationer Lokal Valuta, klasse DKK W d</t>
  </si>
  <si>
    <t>DK0060790590</t>
  </si>
  <si>
    <t xml:space="preserve">               Danske Invest Nye Markeder Obligationer, klasse DKK W d h</t>
  </si>
  <si>
    <t>DK0060791994</t>
  </si>
  <si>
    <t xml:space="preserve">               Danske Invest Emerging Markets Debt Hard Currency - Accumulating, class EUR W h</t>
  </si>
  <si>
    <t>DK0060790327</t>
  </si>
  <si>
    <t xml:space="preserve">               Danske Invest Nye Markeder Obligationer Lokal Valuta - Akkumulerende, klasse DKK W</t>
  </si>
  <si>
    <t>DK0060822112</t>
  </si>
  <si>
    <t xml:space="preserve">               BankInvest Emerging Markets Obligationer Lokalvaluta W</t>
  </si>
  <si>
    <t>DK0060822039</t>
  </si>
  <si>
    <t xml:space="preserve">               BankInvest Emerging Markets Obligationer W</t>
  </si>
  <si>
    <t>DK0060823193</t>
  </si>
  <si>
    <t xml:space="preserve">               BankInvest Emerging Markets Obligationer Akk. W</t>
  </si>
  <si>
    <t>DK0016283567</t>
  </si>
  <si>
    <t xml:space="preserve">          SEBinvest AKL EM Bond Index I</t>
  </si>
  <si>
    <t>DK0060570208</t>
  </si>
  <si>
    <t xml:space="preserve">          LI Obligationer Emerging Markets Akk. - KL</t>
  </si>
  <si>
    <t>DK0060570125</t>
  </si>
  <si>
    <t xml:space="preserve">          LI Obligationer Emerging Markets</t>
  </si>
  <si>
    <t>DK0060606176</t>
  </si>
  <si>
    <t xml:space="preserve">          K Invest Lazard - EM obligationer</t>
  </si>
  <si>
    <t>DK0060542504</t>
  </si>
  <si>
    <t xml:space="preserve">          Investin, EMD Local Currency</t>
  </si>
  <si>
    <t>DK0060632842</t>
  </si>
  <si>
    <t xml:space="preserve">          Formuepleje EM Virksomhedsobligationer</t>
  </si>
  <si>
    <t>DK0060816577</t>
  </si>
  <si>
    <t xml:space="preserve">          Kapitalforeningen Nykredit Alpha, EVIRA</t>
  </si>
  <si>
    <t>DK0060816817</t>
  </si>
  <si>
    <t xml:space="preserve">          Obligationer – Porteføljepleje KL</t>
  </si>
  <si>
    <t>DK0060854156</t>
  </si>
  <si>
    <t xml:space="preserve">          Obligationer – Porteføljepleje Akk. KL</t>
  </si>
  <si>
    <t>DK0060026334</t>
  </si>
  <si>
    <t xml:space="preserve">          TRP-Invest Global High Yield Bonds</t>
  </si>
  <si>
    <t>DK0060676542</t>
  </si>
  <si>
    <t xml:space="preserve">          I&amp;T Obligationer KL</t>
  </si>
  <si>
    <t>DK0060676468</t>
  </si>
  <si>
    <t xml:space="preserve">          I&amp;T Erhvervsobligationer II KL</t>
  </si>
  <si>
    <t>DK0060676385</t>
  </si>
  <si>
    <t xml:space="preserve">          I&amp;T Erhvervsobligationer I KL</t>
  </si>
  <si>
    <t>DK0060158160</t>
  </si>
  <si>
    <t xml:space="preserve">          Kapitalforeningen Nykredit Alpha Mira</t>
  </si>
  <si>
    <t>DK0060455889</t>
  </si>
  <si>
    <t xml:space="preserve">          Kapitalforeningen Nykredit Alpha KOBRA</t>
  </si>
  <si>
    <t>DK0060153369</t>
  </si>
  <si>
    <t xml:space="preserve">          Kapitalforeningen HP Hedge, Danske Obligationer</t>
  </si>
  <si>
    <t>DK0060498186</t>
  </si>
  <si>
    <t xml:space="preserve">          Formuepleje Safe</t>
  </si>
  <si>
    <t>DK0060498343</t>
  </si>
  <si>
    <t xml:space="preserve">          Formuepleje Penta</t>
  </si>
  <si>
    <t>DK0060497964</t>
  </si>
  <si>
    <t xml:space="preserve">          Formuepleje Pareto</t>
  </si>
  <si>
    <t>DK0060498426</t>
  </si>
  <si>
    <t xml:space="preserve">          Formuepleje Merkur</t>
  </si>
  <si>
    <t>DK0060498509</t>
  </si>
  <si>
    <t xml:space="preserve">          Formuepleje Fokus</t>
  </si>
  <si>
    <t>DK0060498269</t>
  </si>
  <si>
    <t xml:space="preserve">          Formuepleje Epikur</t>
  </si>
  <si>
    <t>DK0060816304</t>
  </si>
  <si>
    <t xml:space="preserve">          Balance Offensiv – Porteføljepleje KL</t>
  </si>
  <si>
    <t>DK0060816494</t>
  </si>
  <si>
    <t xml:space="preserve">          Balance Moderat – Porteføljepleje KL</t>
  </si>
  <si>
    <t>DK0060816221</t>
  </si>
  <si>
    <t xml:space="preserve">          Balance Defensiv - Porteføljepleje KL</t>
  </si>
  <si>
    <t>DK0061067220</t>
  </si>
  <si>
    <t xml:space="preserve">               KF Wealth Invest AKL CABA Optimal Plus I</t>
  </si>
  <si>
    <t xml:space="preserve">          KF Wealth Invest CABA Optimal Plus AKL</t>
  </si>
  <si>
    <t>DK0060575199</t>
  </si>
  <si>
    <t xml:space="preserve">          Kapitalforeningen Nykredit Alpha Alternativer</t>
  </si>
  <si>
    <t>DK0060676112</t>
  </si>
  <si>
    <t xml:space="preserve">          I&amp;T Balance KL</t>
  </si>
  <si>
    <t>DK0060676039</t>
  </si>
  <si>
    <t xml:space="preserve">          I&amp;T Alternativer KL</t>
  </si>
  <si>
    <t>DK0060675817</t>
  </si>
  <si>
    <t xml:space="preserve">          I&amp;T Alpha KL</t>
  </si>
  <si>
    <t>DK0060761492</t>
  </si>
  <si>
    <t xml:space="preserve">          Kapitalforeningen Nykredit Invest Engros, Danske Fokusaktier – KL</t>
  </si>
  <si>
    <t>DK0060817039</t>
  </si>
  <si>
    <t xml:space="preserve">          Aktier – Porteføljepleje KL</t>
  </si>
  <si>
    <t>DK0060816650</t>
  </si>
  <si>
    <t xml:space="preserve">          Aktier – Porteføljepleje Akk. KL</t>
  </si>
  <si>
    <t>DK0060231777</t>
  </si>
  <si>
    <t xml:space="preserve">          Placeringsfore. Nykredit Inv. Danske Fokusaktier</t>
  </si>
  <si>
    <t>DK0060771889</t>
  </si>
  <si>
    <t xml:space="preserve">          I&amp;T Aktier udloddende KL</t>
  </si>
  <si>
    <t>DK0060675734</t>
  </si>
  <si>
    <t xml:space="preserve">          I&amp;T Aktier KL</t>
  </si>
  <si>
    <t>DK0060560167</t>
  </si>
  <si>
    <t xml:space="preserve">          BLS Invest Globale Aktier Akk.</t>
  </si>
  <si>
    <t>DK0060189041</t>
  </si>
  <si>
    <t xml:space="preserve">          BLS Invest Globale Aktier</t>
  </si>
  <si>
    <t>DK0060188902</t>
  </si>
  <si>
    <t xml:space="preserve">          BLS Invest Danske Aktier</t>
  </si>
  <si>
    <t>DK0060487148</t>
  </si>
  <si>
    <t xml:space="preserve">          Wealth Invest Kopenhagen Fur</t>
  </si>
  <si>
    <t>DK0060853505</t>
  </si>
  <si>
    <t xml:space="preserve">          Frøs Forsigtig</t>
  </si>
  <si>
    <t>DK0060697381</t>
  </si>
  <si>
    <t xml:space="preserve">               Private Banking Konservativ Udb I</t>
  </si>
  <si>
    <t>DK0060645158</t>
  </si>
  <si>
    <t xml:space="preserve">               Private Banking Konservativ Kl I</t>
  </si>
  <si>
    <t>DK0060775955</t>
  </si>
  <si>
    <t xml:space="preserve">          SparKron Invest Stabil KL</t>
  </si>
  <si>
    <t>DK0060915049</t>
  </si>
  <si>
    <t xml:space="preserve">               Mix Minimum Risiko KL W</t>
  </si>
  <si>
    <t>DK0060820330</t>
  </si>
  <si>
    <t xml:space="preserve">               Sparinvest Mix Lav Risiko KL W</t>
  </si>
  <si>
    <t>DK0060941391</t>
  </si>
  <si>
    <t xml:space="preserve">               Mix Lav Risiko KL DAB W</t>
  </si>
  <si>
    <t>DK0060906808</t>
  </si>
  <si>
    <t xml:space="preserve">          BI Lav</t>
  </si>
  <si>
    <t>DK0060748556</t>
  </si>
  <si>
    <t xml:space="preserve">               INDEX Lav Risiko KL</t>
  </si>
  <si>
    <t xml:space="preserve">          INDEX Lav Risiko KL</t>
  </si>
  <si>
    <t>DK0060991495</t>
  </si>
  <si>
    <t xml:space="preserve">          Coop Opsparing Forsigtig</t>
  </si>
  <si>
    <t>DK0060518710</t>
  </si>
  <si>
    <t xml:space="preserve">          Investin, Optimal Stabil</t>
  </si>
  <si>
    <t>DK0060511897</t>
  </si>
  <si>
    <t xml:space="preserve">          Investin, Demetra</t>
  </si>
  <si>
    <t>DK0060182707</t>
  </si>
  <si>
    <t xml:space="preserve">          Formuepleje PensionPlanner Stabil</t>
  </si>
  <si>
    <t>DK0060455962</t>
  </si>
  <si>
    <t xml:space="preserve">          Formuepleje Optimum</t>
  </si>
  <si>
    <t>DK0060541613</t>
  </si>
  <si>
    <t xml:space="preserve">          Alm. Brand Invest, Mix Defensiv ETIK</t>
  </si>
  <si>
    <t>DK0061075165</t>
  </si>
  <si>
    <t xml:space="preserve">          Frøs ESG</t>
  </si>
  <si>
    <t>DK0060853778</t>
  </si>
  <si>
    <t xml:space="preserve">          Frøs Aggressiv</t>
  </si>
  <si>
    <t>DK0060697894</t>
  </si>
  <si>
    <t xml:space="preserve">               Private Banking Vækstorienteret Udb I</t>
  </si>
  <si>
    <t>DK0060645745</t>
  </si>
  <si>
    <t xml:space="preserve">               Private Banking Vækstorienteret I</t>
  </si>
  <si>
    <t>DK0060776250</t>
  </si>
  <si>
    <t xml:space="preserve">          SparKron Invest Offensiv KL</t>
  </si>
  <si>
    <t>DK0060820686</t>
  </si>
  <si>
    <t xml:space="preserve">               Sparinvest Mix Høj Risiko KL W</t>
  </si>
  <si>
    <t>DK0060941557</t>
  </si>
  <si>
    <t xml:space="preserve">               Mix Høj Risiko KL DAB W</t>
  </si>
  <si>
    <t>DK0060907103</t>
  </si>
  <si>
    <t xml:space="preserve">          BI Høj</t>
  </si>
  <si>
    <t>DK0060748713</t>
  </si>
  <si>
    <t xml:space="preserve">               INDEX Høj Risiko KL</t>
  </si>
  <si>
    <t xml:space="preserve">          INDEX Høj Risiko KL</t>
  </si>
  <si>
    <t>DK0060991651</t>
  </si>
  <si>
    <t xml:space="preserve">          Coop Opsparing Modig</t>
  </si>
  <si>
    <t>DK0060182970</t>
  </si>
  <si>
    <t xml:space="preserve">          Formuepleje PensionPlanner Vækst</t>
  </si>
  <si>
    <t>DK0010289602</t>
  </si>
  <si>
    <t xml:space="preserve">          Alm. Brand Invest, Mix Offensiv ETIK</t>
  </si>
  <si>
    <t>DK0060826022</t>
  </si>
  <si>
    <t xml:space="preserve">               Maj Invest Kontra W</t>
  </si>
  <si>
    <t>DK0060946192</t>
  </si>
  <si>
    <t xml:space="preserve">          Investin, Optimal Livscyklus 2040-50</t>
  </si>
  <si>
    <t>DK0060713923</t>
  </si>
  <si>
    <t xml:space="preserve">          Wealth Invest Dynamisk Formueinvest</t>
  </si>
  <si>
    <t>DK0060853695</t>
  </si>
  <si>
    <t xml:space="preserve">          Frøs Moderat</t>
  </si>
  <si>
    <t>DK0060697548</t>
  </si>
  <si>
    <t xml:space="preserve">               Private Banking Balanceret Udb I</t>
  </si>
  <si>
    <t>DK0060645315</t>
  </si>
  <si>
    <t xml:space="preserve">               Private Banking Balanceret I</t>
  </si>
  <si>
    <t>DK0060776094</t>
  </si>
  <si>
    <t xml:space="preserve">          SparKron Invest Vækst KL</t>
  </si>
  <si>
    <t>DK0060776177</t>
  </si>
  <si>
    <t xml:space="preserve">          SparKron Invest Moderat KL</t>
  </si>
  <si>
    <t>DK0060820413</t>
  </si>
  <si>
    <t xml:space="preserve">               Sparinvest Mix Mellem Risiko KL W</t>
  </si>
  <si>
    <t>DK0060941474</t>
  </si>
  <si>
    <t xml:space="preserve">               Mix Mellem Risiko KL DAB W</t>
  </si>
  <si>
    <t>DK0060817468</t>
  </si>
  <si>
    <t xml:space="preserve">          Nykredit Invest Taktisk Allokering - Porteføljepleje KL</t>
  </si>
  <si>
    <t>DK0060817542</t>
  </si>
  <si>
    <t xml:space="preserve">          Investin Balanced Risk Allocation – Porteføljepleje KL</t>
  </si>
  <si>
    <t>DK0060496800</t>
  </si>
  <si>
    <t xml:space="preserve">               Nordea Invest PM Balance KL 3</t>
  </si>
  <si>
    <t>DK0060496727</t>
  </si>
  <si>
    <t xml:space="preserve">               Nordea Invest PM Balance KL 2</t>
  </si>
  <si>
    <t>DK0060496644</t>
  </si>
  <si>
    <t xml:space="preserve">               Nordea Invest PM Balance KL 1</t>
  </si>
  <si>
    <t xml:space="preserve">          Nordea Invest PM Balance KL</t>
  </si>
  <si>
    <t>DK0060906998</t>
  </si>
  <si>
    <t xml:space="preserve">          BI Moderat</t>
  </si>
  <si>
    <t>DK0060907020</t>
  </si>
  <si>
    <t xml:space="preserve">          BI Middel</t>
  </si>
  <si>
    <t>DK0060748630</t>
  </si>
  <si>
    <t xml:space="preserve">               INDEX Mellem Risiko KL</t>
  </si>
  <si>
    <t xml:space="preserve">          INDEX Mellem Risiko KL</t>
  </si>
  <si>
    <t>DK0060991578</t>
  </si>
  <si>
    <t xml:space="preserve">          Coop Opsparing Moderat</t>
  </si>
  <si>
    <t>DK0061112034</t>
  </si>
  <si>
    <t xml:space="preserve">          Investin, Othania Etisk Formuevækst KL</t>
  </si>
  <si>
    <t>DK0060254712</t>
  </si>
  <si>
    <t xml:space="preserve">          Investin, Optimal VerdensIndex Moderat</t>
  </si>
  <si>
    <t>DK0060518983</t>
  </si>
  <si>
    <t xml:space="preserve">          Investin, Optimal Livscyklus 2030-40</t>
  </si>
  <si>
    <t>DK0060575942</t>
  </si>
  <si>
    <t xml:space="preserve">          Investin, Aktiv Balance</t>
  </si>
  <si>
    <t>DK0060674844</t>
  </si>
  <si>
    <t xml:space="preserve">          Investin, Active and Index Portfolio</t>
  </si>
  <si>
    <t>DK0060182541</t>
  </si>
  <si>
    <t xml:space="preserve">          Formuepleje PensionPlanner Moderat</t>
  </si>
  <si>
    <t>DK0060182897</t>
  </si>
  <si>
    <t xml:space="preserve">          Formuepleje PensionPlanner Balance</t>
  </si>
  <si>
    <t>DK0016195431</t>
  </si>
  <si>
    <t xml:space="preserve">          Alm. Brand Invest, Mix ETIK</t>
  </si>
  <si>
    <t>DK0060084614</t>
  </si>
  <si>
    <t xml:space="preserve">          Access Stratego A/S</t>
  </si>
  <si>
    <t>Andre alternative investeringsfonde</t>
  </si>
  <si>
    <t>DK0060790756</t>
  </si>
  <si>
    <t xml:space="preserve">               Danske Invest Tyskland, klasse DKK W d</t>
  </si>
  <si>
    <t>DK0060824670</t>
  </si>
  <si>
    <t xml:space="preserve">               Handelsinvest Norden Engros</t>
  </si>
  <si>
    <t>DK0010237569</t>
  </si>
  <si>
    <t xml:space="preserve">          Alm. Brand Invest, Nordiske aktier ETIK</t>
  </si>
  <si>
    <t>DK0060774982</t>
  </si>
  <si>
    <t xml:space="preserve">               Sydinvest USA Ligevægt &amp; Value W DKK d</t>
  </si>
  <si>
    <t xml:space="preserve">          Sydinvest USA Ligevægt &amp; Value KL</t>
  </si>
  <si>
    <t>DK0061132065</t>
  </si>
  <si>
    <t xml:space="preserve">               Sydinvest USA Ligevægt &amp; Value W DKK Acc</t>
  </si>
  <si>
    <t xml:space="preserve">          Sydinvest USA Ligevægt &amp; Value Akkumulerende KL</t>
  </si>
  <si>
    <t>DK0060819837</t>
  </si>
  <si>
    <t xml:space="preserve">               Sparinvest Value USA KL W</t>
  </si>
  <si>
    <t>DK0060563187</t>
  </si>
  <si>
    <t xml:space="preserve">               Handelsinvest Private Banking Nordamerika</t>
  </si>
  <si>
    <t>DK0060824837</t>
  </si>
  <si>
    <t xml:space="preserve">               Handelsinvest Nordamerika Engros</t>
  </si>
  <si>
    <t>DK0060608628</t>
  </si>
  <si>
    <t xml:space="preserve">               ProCapture USA Index Fund - Akkumulerende, klasse DKK W</t>
  </si>
  <si>
    <t xml:space="preserve">          Investeringsforeningen ProCapture USA Index Fund – Accumulating KL</t>
  </si>
  <si>
    <t>DK0060790913</t>
  </si>
  <si>
    <t xml:space="preserve">               Danske Invest USA, klasse DKK W d</t>
  </si>
  <si>
    <t>DK0060916013</t>
  </si>
  <si>
    <t xml:space="preserve">               Danske Invest USA, klass SEK W</t>
  </si>
  <si>
    <t>DK0060790830</t>
  </si>
  <si>
    <t xml:space="preserve">               Danske Invest USA - Akkumulerende, klasse DKK W h</t>
  </si>
  <si>
    <t>DK0060821734</t>
  </si>
  <si>
    <t xml:space="preserve">               BankInvest USA Small Cap Aktier W</t>
  </si>
  <si>
    <t>DK0060979284</t>
  </si>
  <si>
    <t xml:space="preserve">               BankInvest USA Large Cap Aktier W</t>
  </si>
  <si>
    <t>DK0010298439</t>
  </si>
  <si>
    <t xml:space="preserve">          Sparinvest INDEX USA Value KL</t>
  </si>
  <si>
    <t>DK0010298355</t>
  </si>
  <si>
    <t xml:space="preserve">          Sparinvest INDEX USA Small Cap KL</t>
  </si>
  <si>
    <t>DK0010298272</t>
  </si>
  <si>
    <t xml:space="preserve">          Sparinvest INDEX USA Growth KL</t>
  </si>
  <si>
    <t>DK0016283997</t>
  </si>
  <si>
    <t xml:space="preserve">          SEBinvest AKL Nordamerika Indeks I</t>
  </si>
  <si>
    <t>DK0060240174</t>
  </si>
  <si>
    <t xml:space="preserve">          LI Aktier USA</t>
  </si>
  <si>
    <t>DK0060636595</t>
  </si>
  <si>
    <t xml:space="preserve">          K Invest Wells Fargo - US small cap aktier</t>
  </si>
  <si>
    <t>DK0060812741</t>
  </si>
  <si>
    <t xml:space="preserve">               SEBinvest AKL Japan Hybrid I</t>
  </si>
  <si>
    <t>DK0060608388</t>
  </si>
  <si>
    <t xml:space="preserve">               ProCapture Japan Index Fund - Akkumulerende, klasse DKK W</t>
  </si>
  <si>
    <t xml:space="preserve">          Investeringsforeningen ProCapture Japan Index Fund – Accumulating KL</t>
  </si>
  <si>
    <t>DK0060789741</t>
  </si>
  <si>
    <t xml:space="preserve">               Danske Invest Japan, klasse DKK W d</t>
  </si>
  <si>
    <t>DK0010298199</t>
  </si>
  <si>
    <t xml:space="preserve">          Sparinvest INDEX Japan Value KL</t>
  </si>
  <si>
    <t>DK0010298009</t>
  </si>
  <si>
    <t xml:space="preserve">          Sparinvest INDEX Japan Small Cap KL</t>
  </si>
  <si>
    <t>DK0010297977</t>
  </si>
  <si>
    <t xml:space="preserve">          Sparinvest INDEX Japan Growth KL</t>
  </si>
  <si>
    <t>DK0060813129</t>
  </si>
  <si>
    <t xml:space="preserve">               Wealth Invest AKL SEB Globale Aktier SRI I</t>
  </si>
  <si>
    <t>DK0060825214</t>
  </si>
  <si>
    <t xml:space="preserve">               ValueInvest Danmark Global Akkumulerende W</t>
  </si>
  <si>
    <t>DK0060841252</t>
  </si>
  <si>
    <t xml:space="preserve">               ValueInvest Danmark Global Akkumulerende I</t>
  </si>
  <si>
    <t>DK0060825057</t>
  </si>
  <si>
    <t xml:space="preserve">               ValueInvest Danmark Global W</t>
  </si>
  <si>
    <t>DK0060841096</t>
  </si>
  <si>
    <t xml:space="preserve">               ValueInvest Danmark Global I</t>
  </si>
  <si>
    <t>DK0060726909</t>
  </si>
  <si>
    <t xml:space="preserve">               Sydinvest Verden Ligevægt &amp; Value W DKK d</t>
  </si>
  <si>
    <t>DK0060681468</t>
  </si>
  <si>
    <t xml:space="preserve">               Sydinvest Verden Etik W DKK d</t>
  </si>
  <si>
    <t xml:space="preserve">          Sydinvest Verden Etik KL</t>
  </si>
  <si>
    <t>DK0060751428</t>
  </si>
  <si>
    <t xml:space="preserve">               Sydinvest Verden Ligevægt og Value W DKK Acc</t>
  </si>
  <si>
    <t>DK0060868370</t>
  </si>
  <si>
    <t xml:space="preserve">          Stonehenge Globale Valueaktier PM KL</t>
  </si>
  <si>
    <t>DK0060819597</t>
  </si>
  <si>
    <t xml:space="preserve">               Sparinvest Value Aktier KL W</t>
  </si>
  <si>
    <t>DK0060820090</t>
  </si>
  <si>
    <t xml:space="preserve">               Sparinvest Momentum Aktier KL W</t>
  </si>
  <si>
    <t>DK0060820173</t>
  </si>
  <si>
    <t xml:space="preserve">               Sparinvest Momentum Aktier Akk. KL W</t>
  </si>
  <si>
    <t>DK0060819670</t>
  </si>
  <si>
    <t xml:space="preserve">               Sparinvest Cumulus Value KL W</t>
  </si>
  <si>
    <t>DK0060952083</t>
  </si>
  <si>
    <t xml:space="preserve">          Nykredit Invest Aktieallokering Akk. - Porteføljepleje KL</t>
  </si>
  <si>
    <t>DK0060951788</t>
  </si>
  <si>
    <t xml:space="preserve">          Nykredit Invest Aktieallokering - Porteføljepleje KL</t>
  </si>
  <si>
    <t>DK0060273779</t>
  </si>
  <si>
    <t xml:space="preserve">          Nordea Invest Portefølje Aktier Strategi</t>
  </si>
  <si>
    <t>DK0060273340</t>
  </si>
  <si>
    <t xml:space="preserve">          Nordea Invest Portefølje Aktier</t>
  </si>
  <si>
    <t>DK0060495836</t>
  </si>
  <si>
    <t xml:space="preserve">               Nordea Invest PM Globale Aktier Strategi KL 3</t>
  </si>
  <si>
    <t>DK0060495752</t>
  </si>
  <si>
    <t xml:space="preserve">               Nordea Invest PM Globale Aktier Strategi KL 2</t>
  </si>
  <si>
    <t>DK0060495679</t>
  </si>
  <si>
    <t xml:space="preserve">               Nordea Invest PM Globale Aktier Strategi KL 1</t>
  </si>
  <si>
    <t xml:space="preserve">          Nordea Invest PM Globale Aktier Strategi KL</t>
  </si>
  <si>
    <t>DK0060495596</t>
  </si>
  <si>
    <t xml:space="preserve">               Nordea Invest PM Globale Aktier Fokus KL 3</t>
  </si>
  <si>
    <t>DK0060495406</t>
  </si>
  <si>
    <t xml:space="preserve">               Nordea Invest PM Globale Aktier Fokus KL 2</t>
  </si>
  <si>
    <t>DK0060495323</t>
  </si>
  <si>
    <t xml:space="preserve">               Nordea Invest PM Globale Aktier Fokus KL 1</t>
  </si>
  <si>
    <t xml:space="preserve">          Nordea Invest PM Globale Aktier Fokus KL</t>
  </si>
  <si>
    <t>DK0061074515</t>
  </si>
  <si>
    <t xml:space="preserve">               Maj Invest Value Aktier SRI+ W</t>
  </si>
  <si>
    <t>DK0060825644</t>
  </si>
  <si>
    <t xml:space="preserve">               Maj Invest Value Aktier W</t>
  </si>
  <si>
    <t>DK0060825727</t>
  </si>
  <si>
    <t xml:space="preserve">               Maj Invest Value Aktier Akkumulerende W</t>
  </si>
  <si>
    <t>DK0060825560</t>
  </si>
  <si>
    <t xml:space="preserve">               Maj Invest Vækstaktier W</t>
  </si>
  <si>
    <t>DK0060825800</t>
  </si>
  <si>
    <t xml:space="preserve">               Maj Invest Global Sundhed W</t>
  </si>
  <si>
    <t>DK0061075918</t>
  </si>
  <si>
    <t xml:space="preserve">          Investin, Globale Aktier AC Indeks</t>
  </si>
  <si>
    <t>DK0060823946</t>
  </si>
  <si>
    <t xml:space="preserve">               Handelsinvest Verden Engros 2017</t>
  </si>
  <si>
    <t>DK0060607737</t>
  </si>
  <si>
    <t xml:space="preserve">               ProCapture Global AC Index Fund - Akkumulerende, klasse DKK W</t>
  </si>
  <si>
    <t xml:space="preserve">          Investeringsforeningen ProCapture Global AC Index Fund - Accumulating KL</t>
  </si>
  <si>
    <t>DK0060175339</t>
  </si>
  <si>
    <t xml:space="preserve">          Danske Invest Select Online Global Indeks KL</t>
  </si>
  <si>
    <t>DK0060229284</t>
  </si>
  <si>
    <t xml:space="preserve">          Danske Invest Select Global Restricted KL</t>
  </si>
  <si>
    <t>DK0060791648</t>
  </si>
  <si>
    <t xml:space="preserve">               Danske Invest Select Global, klasse DKK W d</t>
  </si>
  <si>
    <t>DK0060209682</t>
  </si>
  <si>
    <t xml:space="preserve">          Danske Invest Select Global Equity Solution KL</t>
  </si>
  <si>
    <t>DK0060051605</t>
  </si>
  <si>
    <t xml:space="preserve">          Danske Invest Select Flexinvest Aktier KL</t>
  </si>
  <si>
    <t>DK0060177970</t>
  </si>
  <si>
    <t xml:space="preserve">          Danske Invest Select Aktier KL</t>
  </si>
  <si>
    <t>DK0060507432</t>
  </si>
  <si>
    <t xml:space="preserve">               Danske Invest Select Global Equity Solution - Akkumulerende, klasse DKK W</t>
  </si>
  <si>
    <t xml:space="preserve">          Danske Invest Engros Global Equity Solution - Akkumulerende KL</t>
  </si>
  <si>
    <t>DK0060789154</t>
  </si>
  <si>
    <t xml:space="preserve">               Danske Invest Global StockPicking, klasse DKK W d</t>
  </si>
  <si>
    <t>DK0060789071</t>
  </si>
  <si>
    <t xml:space="preserve">               Danske Invest Global StockPicking - Akkumulerende, klasse DKK W</t>
  </si>
  <si>
    <t>DK0060788776</t>
  </si>
  <si>
    <t xml:space="preserve">               Danske Invest Global Indeks, klasse DKK W d</t>
  </si>
  <si>
    <t>DK0060788933</t>
  </si>
  <si>
    <t xml:space="preserve">               Danske Invest Global Indeks - Akkumulerende, klasse DKK W h</t>
  </si>
  <si>
    <t>DK0060788693</t>
  </si>
  <si>
    <t xml:space="preserve">               Danske Invest Global Højt Udbytte, klasse DKK W d</t>
  </si>
  <si>
    <t>DK0060916872</t>
  </si>
  <si>
    <t xml:space="preserve">               C WorldWide Globale Aktier KL Klasse E</t>
  </si>
  <si>
    <t>DK0060841419</t>
  </si>
  <si>
    <t xml:space="preserve">               C WorldWide Globale Aktier KL Klasse C</t>
  </si>
  <si>
    <t>DK0060841336</t>
  </si>
  <si>
    <t xml:space="preserve">               C WorldWide Globale Aktier KL Klasse B</t>
  </si>
  <si>
    <t>DK0061114089</t>
  </si>
  <si>
    <t xml:space="preserve">               C WorldWide Glob.Akt. Etik KL Klasse Akk</t>
  </si>
  <si>
    <t>DK0060917094</t>
  </si>
  <si>
    <t xml:space="preserve">               C WorldWide Globale Aktier - Akkumulerende KL Klasse E</t>
  </si>
  <si>
    <t>DK0060803245</t>
  </si>
  <si>
    <t xml:space="preserve">          BankInvest Globale Aktier KL</t>
  </si>
  <si>
    <t>DK0060803328</t>
  </si>
  <si>
    <t xml:space="preserve">          BankInvest Globale Aktier Akk. KL</t>
  </si>
  <si>
    <t>DK0060821494</t>
  </si>
  <si>
    <t xml:space="preserve">               BankInvest Højt Udbytte Aktier W</t>
  </si>
  <si>
    <t>DK0060821304</t>
  </si>
  <si>
    <t xml:space="preserve">               BankInvest Globalt Forbrug W</t>
  </si>
  <si>
    <t>DK0060820843</t>
  </si>
  <si>
    <t xml:space="preserve">               BankInvest Basis Globale Aktier W</t>
  </si>
  <si>
    <t>DK0060821577</t>
  </si>
  <si>
    <t xml:space="preserve">               BankInvest Basis Globale Aktier Etik W</t>
  </si>
  <si>
    <t>DK0060823359</t>
  </si>
  <si>
    <t xml:space="preserve">               BankInvest Basis Globale Aktier Akk. W</t>
  </si>
  <si>
    <t>DK0061111572</t>
  </si>
  <si>
    <t xml:space="preserve">          Sydinvest Morningstar Global Markets Sustainability Leaders KL</t>
  </si>
  <si>
    <t>DK0060308310</t>
  </si>
  <si>
    <t xml:space="preserve">          Strategi Invest Aktier</t>
  </si>
  <si>
    <t>DK0060748127</t>
  </si>
  <si>
    <t xml:space="preserve">               INDEX Globale Aktier Min. Risiko Akk. KL</t>
  </si>
  <si>
    <t xml:space="preserve">          INDEX Globale Aktier Min. Risiko Akk. KL</t>
  </si>
  <si>
    <t>DK0060747822</t>
  </si>
  <si>
    <t xml:space="preserve">               INDEX Globale Aktier KL</t>
  </si>
  <si>
    <t xml:space="preserve">          INDEX Globale Aktier KL</t>
  </si>
  <si>
    <t>DK0060747905</t>
  </si>
  <si>
    <t xml:space="preserve">               INDEX Globale Aktier - Etik KL</t>
  </si>
  <si>
    <t xml:space="preserve">          INDEX Globale Aktier - Etik KL</t>
  </si>
  <si>
    <t>DK0060031847</t>
  </si>
  <si>
    <t xml:space="preserve">          Sparinvest INDEX Global Aktier Min. Risiko KL</t>
  </si>
  <si>
    <t>DK0010297464</t>
  </si>
  <si>
    <t xml:space="preserve">          Sparinvest INDEX Dow Jones Sustainability World KL</t>
  </si>
  <si>
    <t>DK0060918738</t>
  </si>
  <si>
    <t xml:space="preserve">          Nykredit Invest Engros Globale Value Aktier</t>
  </si>
  <si>
    <t>DK0060710150</t>
  </si>
  <si>
    <t xml:space="preserve">          Nykredit Invest Engros Globale Fokusaktier Akk.</t>
  </si>
  <si>
    <t>DK0060710077</t>
  </si>
  <si>
    <t xml:space="preserve">          Nykredit Invest Engros Globale Fokusaktier</t>
  </si>
  <si>
    <t>DK0060710234</t>
  </si>
  <si>
    <t xml:space="preserve">          Nykredit Invest Engros Globale Aktier SRI</t>
  </si>
  <si>
    <t>DK0060710317</t>
  </si>
  <si>
    <t xml:space="preserve">          Nykredit Invest Engros Globale Aktier</t>
  </si>
  <si>
    <t>DK0060053817</t>
  </si>
  <si>
    <t xml:space="preserve">          Nykredit Invest Engros Global Opportunities</t>
  </si>
  <si>
    <t>DK0016048994</t>
  </si>
  <si>
    <t xml:space="preserve">          Nykredit Invest Globale Aktier Basis</t>
  </si>
  <si>
    <t>DK0060239671</t>
  </si>
  <si>
    <t xml:space="preserve">          LI Aktier Globale Indeks</t>
  </si>
  <si>
    <t>DK0061135167</t>
  </si>
  <si>
    <t xml:space="preserve">          LI Aktier Globale III Akk. - KL</t>
  </si>
  <si>
    <t>DK0060674927</t>
  </si>
  <si>
    <t xml:space="preserve">          LI Aktier Globale III</t>
  </si>
  <si>
    <t>DK0060623692</t>
  </si>
  <si>
    <t xml:space="preserve">          LI Aktier Globale II Akk. - KL</t>
  </si>
  <si>
    <t>DK0060239911</t>
  </si>
  <si>
    <t xml:space="preserve">          LI Aktier Globale II</t>
  </si>
  <si>
    <t>DK0060623775</t>
  </si>
  <si>
    <t xml:space="preserve">          LI Aktier Globale Akk. - KL</t>
  </si>
  <si>
    <t>DK0060239408</t>
  </si>
  <si>
    <t xml:space="preserve">          LI Aktier Globale</t>
  </si>
  <si>
    <t>DK0060740496</t>
  </si>
  <si>
    <t xml:space="preserve">          K Invest Unigestion - Lav vol/carb. aktier</t>
  </si>
  <si>
    <t>DK0060696573</t>
  </si>
  <si>
    <t xml:space="preserve">          K invest Baillie Gifford - Globale vækst aktier</t>
  </si>
  <si>
    <t>DK0060561645</t>
  </si>
  <si>
    <t xml:space="preserve">          K invest AGF - Globale value aktier</t>
  </si>
  <si>
    <t>DK0060696656</t>
  </si>
  <si>
    <t xml:space="preserve">          Investin, Advice Capital Globale</t>
  </si>
  <si>
    <t>DK0060502631</t>
  </si>
  <si>
    <t xml:space="preserve">          Formuepleje LimiTTellus</t>
  </si>
  <si>
    <t>DK0060337095</t>
  </si>
  <si>
    <t xml:space="preserve">          Formuepleje Globale Aktier</t>
  </si>
  <si>
    <t>DK0010270693</t>
  </si>
  <si>
    <t xml:space="preserve">          Alm. Brand Invest, Globale Aktier ETIK</t>
  </si>
  <si>
    <t>DK0060815769</t>
  </si>
  <si>
    <t xml:space="preserve">               Sydinvest Fjernøsten W DKK d</t>
  </si>
  <si>
    <t>DK0060647360</t>
  </si>
  <si>
    <t xml:space="preserve">               Sydinvest Fjernøsten W DKK Acc</t>
  </si>
  <si>
    <t>DK0060563260</t>
  </si>
  <si>
    <t xml:space="preserve">               Handelsinvest Private Banking Fjernøsten</t>
  </si>
  <si>
    <t>DK0060824241</t>
  </si>
  <si>
    <t xml:space="preserve">               Handelsinvest Fjernøsten Engros</t>
  </si>
  <si>
    <t>DK0060608545</t>
  </si>
  <si>
    <t xml:space="preserve">               ProCapture Pacific incl. Canada ex. Japan Index Fund - Akkumulerende klasse DKK W</t>
  </si>
  <si>
    <t xml:space="preserve">          Investeringsforeningen ProCapture Pacific incl. Canada ex. Japan Index Fund – Acc. KL</t>
  </si>
  <si>
    <t>DK0060841682</t>
  </si>
  <si>
    <t xml:space="preserve">               C WorldWide Asien KL Klasse C</t>
  </si>
  <si>
    <t>DK0060820769</t>
  </si>
  <si>
    <t xml:space="preserve">               BankInvest Asiatiske Aktier W</t>
  </si>
  <si>
    <t>DK0061031549</t>
  </si>
  <si>
    <t xml:space="preserve">               Wealth Invest AKL Lannebo Europa Small Cap I</t>
  </si>
  <si>
    <t>DK0060815686</t>
  </si>
  <si>
    <t xml:space="preserve">               Sydinvest Europa Ligevægt &amp; Value W DKK d</t>
  </si>
  <si>
    <t>DK0060751345</t>
  </si>
  <si>
    <t xml:space="preserve">               Sydinvest Europa Ligevægt &amp; Value W DKK Acc</t>
  </si>
  <si>
    <t xml:space="preserve">          Sydinvest Europa Ligevægt &amp; Value Akkumulerende KL</t>
  </si>
  <si>
    <t>DK0060819753</t>
  </si>
  <si>
    <t xml:space="preserve">               Sparinvest Value Europa KL W</t>
  </si>
  <si>
    <t>DK0060812667</t>
  </si>
  <si>
    <t xml:space="preserve">               SEBinvest AKL Europa Small Cap I</t>
  </si>
  <si>
    <t>DK0060811776</t>
  </si>
  <si>
    <t xml:space="preserve">               SEBinvest AKL Europa Højt Udbytte I</t>
  </si>
  <si>
    <t>DK0060563344</t>
  </si>
  <si>
    <t xml:space="preserve">               Handelsinvest Private Banking Europa</t>
  </si>
  <si>
    <t>DK0060824084</t>
  </si>
  <si>
    <t xml:space="preserve">               Handelsinvest Europa Engros</t>
  </si>
  <si>
    <t>DK0060607570</t>
  </si>
  <si>
    <t xml:space="preserve">               ProCapture Europe Index Fund - Akkumulerende, klasse DKK W</t>
  </si>
  <si>
    <t xml:space="preserve">          Investeringsforeningen ProCapture Europe Index Fund - Accumulating KL</t>
  </si>
  <si>
    <t>DK0060143212</t>
  </si>
  <si>
    <t xml:space="preserve">          Danske Invest Select Europe Low Volatility - Accumulating KL</t>
  </si>
  <si>
    <t>DK0060787299</t>
  </si>
  <si>
    <t xml:space="preserve">               Danske Invest Europa, klasse DKK W d</t>
  </si>
  <si>
    <t>DK0060787612</t>
  </si>
  <si>
    <t xml:space="preserve">               Danske Invest Europa Indeks, klasse DKK W d</t>
  </si>
  <si>
    <t>DK0060787885</t>
  </si>
  <si>
    <t xml:space="preserve">               Danske Invest Europa Indeks BNP, klasse DKK W d</t>
  </si>
  <si>
    <t>DK0060787539</t>
  </si>
  <si>
    <t xml:space="preserve">               Danske Invest Europa Højt Udbytte, klasse DKK W d</t>
  </si>
  <si>
    <t>DK0060787455</t>
  </si>
  <si>
    <t xml:space="preserve">               Danske Invest Europa Højt Udbytte - Akkumulerende, klasse DKK W</t>
  </si>
  <si>
    <t>DK0060787372</t>
  </si>
  <si>
    <t xml:space="preserve">               Danske Invest Europa - Akkumulerende, klasse DKK W h</t>
  </si>
  <si>
    <t>DK0060821221</t>
  </si>
  <si>
    <t xml:space="preserve">               BankInvest Europa Small Cap Aktier W</t>
  </si>
  <si>
    <t>DK0010297704</t>
  </si>
  <si>
    <t xml:space="preserve">          Sparinvest INDEX Europa Value KL</t>
  </si>
  <si>
    <t>DK0010297621</t>
  </si>
  <si>
    <t xml:space="preserve">          Sparinvest INDEX Europa Small Cap KL</t>
  </si>
  <si>
    <t>DK0010297548</t>
  </si>
  <si>
    <t xml:space="preserve">          Sparinvest INDEX Europa Growth KL</t>
  </si>
  <si>
    <t>DK0016283054</t>
  </si>
  <si>
    <t xml:space="preserve">          SEBinvest AKL Europa Indeks I</t>
  </si>
  <si>
    <t>DK0060240091</t>
  </si>
  <si>
    <t xml:space="preserve">          LI Aktier Europa</t>
  </si>
  <si>
    <t>DK0010244854</t>
  </si>
  <si>
    <t xml:space="preserve">          Alm. Brand Invest, Europæiske Aktier ETIK</t>
  </si>
  <si>
    <t>DK0010237809</t>
  </si>
  <si>
    <t xml:space="preserve">          Formuepleje Rusland</t>
  </si>
  <si>
    <t>DK0060813202</t>
  </si>
  <si>
    <t xml:space="preserve">               Wealth Invest AKL SEB EME (Hermes) DKK I</t>
  </si>
  <si>
    <t>DK0060815843</t>
  </si>
  <si>
    <t xml:space="preserve">               Sydinvest Globale EM-aktier W DKK d</t>
  </si>
  <si>
    <t>DK0060647527</t>
  </si>
  <si>
    <t xml:space="preserve">               Sydinvest Globale EM-aktier W DKK Acc</t>
  </si>
  <si>
    <t>DK0060854073</t>
  </si>
  <si>
    <t xml:space="preserve">               Sydinvest BRIK W DKK Acc</t>
  </si>
  <si>
    <t>DK0060819910</t>
  </si>
  <si>
    <t xml:space="preserve">               Sparinvest Value Emerging Markets KL W</t>
  </si>
  <si>
    <t>DK0060825990</t>
  </si>
  <si>
    <t xml:space="preserve">               Maj Invest Emerging Markets W</t>
  </si>
  <si>
    <t>DK0060608032</t>
  </si>
  <si>
    <t xml:space="preserve">               ProCapture Global Emerging Markets Index Fund - Akkumulerende, klasse DKK W</t>
  </si>
  <si>
    <t xml:space="preserve">          Investeringsforeningen ProCapture Global Emerging Markets Index Fund - Accumulating KL</t>
  </si>
  <si>
    <t>DK0060791481</t>
  </si>
  <si>
    <t xml:space="preserve">               Danske Invest Select Emerging Markets, klasse DKK W d</t>
  </si>
  <si>
    <t>DK0060790673</t>
  </si>
  <si>
    <t xml:space="preserve">               Danske Invest Nye Markeder Small Cap, klasse DKK W d</t>
  </si>
  <si>
    <t>DK0060790244</t>
  </si>
  <si>
    <t xml:space="preserve">               Danske Invest Nye Markeder, klasse DKK W d</t>
  </si>
  <si>
    <t>DK0060791804</t>
  </si>
  <si>
    <t xml:space="preserve">               Danske Invest Nye Markeder - Akkumulerende, klasse DKK W</t>
  </si>
  <si>
    <t>DK0060821650</t>
  </si>
  <si>
    <t xml:space="preserve">               BankInvest New Emerging Markets Aktier W</t>
  </si>
  <si>
    <t>DK0060821148</t>
  </si>
  <si>
    <t xml:space="preserve">               BankInvest Emerging Markets Aktier W</t>
  </si>
  <si>
    <t>DK0060300762</t>
  </si>
  <si>
    <t xml:space="preserve">          Sparinvest INDEX Emerging Markets KL</t>
  </si>
  <si>
    <t>DK0015911507</t>
  </si>
  <si>
    <t xml:space="preserve">          Nykredit Invest Engros Nye Aktiemarkeder</t>
  </si>
  <si>
    <t>DK0060241065</t>
  </si>
  <si>
    <t xml:space="preserve">          LI Aktier Emerging Markets</t>
  </si>
  <si>
    <t>DK0060585909</t>
  </si>
  <si>
    <t xml:space="preserve">          K Invest Columbia Threadneedle - EM aktier</t>
  </si>
  <si>
    <t>DK0061026549</t>
  </si>
  <si>
    <t xml:space="preserve">          BI Erhvervsejendomme A/S</t>
  </si>
  <si>
    <t>DK0061032786</t>
  </si>
  <si>
    <t xml:space="preserve">               Sydinvest Danmark W DKK d</t>
  </si>
  <si>
    <t>DK0060820256</t>
  </si>
  <si>
    <t xml:space="preserve">               Sparinvest Danske Aktier KL W</t>
  </si>
  <si>
    <t>DK0060811859</t>
  </si>
  <si>
    <t xml:space="preserve">               SEBinvest AKL Danske Aktier I</t>
  </si>
  <si>
    <t>DK0060812238</t>
  </si>
  <si>
    <t xml:space="preserve">               SEBinvest AKL Danske Aktier Akkumulerende I</t>
  </si>
  <si>
    <t>DK0060825487</t>
  </si>
  <si>
    <t xml:space="preserve">               Maj Invest Danske Aktier W</t>
  </si>
  <si>
    <t>DK0060562965</t>
  </si>
  <si>
    <t xml:space="preserve">               Handelsinvest Private Banking Danmark</t>
  </si>
  <si>
    <t>DK0060824167</t>
  </si>
  <si>
    <t xml:space="preserve">               Handelsinvest Danmark Engros 2017</t>
  </si>
  <si>
    <t>DK0060786135</t>
  </si>
  <si>
    <t xml:space="preserve">               Danske Invest Danmark, klasse DKK W d</t>
  </si>
  <si>
    <t>DK0060786564</t>
  </si>
  <si>
    <t xml:space="preserve">               Danske Invest Danmark Indeks Small Cap, klasse DKK W d</t>
  </si>
  <si>
    <t>DK0060786481</t>
  </si>
  <si>
    <t xml:space="preserve">               Danske Invest Danmark Indeks, klasse DKK W d</t>
  </si>
  <si>
    <t>DK0060786218</t>
  </si>
  <si>
    <t xml:space="preserve">               Danske Invest Danmark Fokus, klasse DKK W d</t>
  </si>
  <si>
    <t>DK0060786051</t>
  </si>
  <si>
    <t xml:space="preserve">               Danske Invest Danmark - Akkumulerende, klasse DKK W</t>
  </si>
  <si>
    <t>DK0060879492</t>
  </si>
  <si>
    <t xml:space="preserve">               BIL Danmark Danske Small Cap aktier KL W</t>
  </si>
  <si>
    <t>DK0060917920</t>
  </si>
  <si>
    <t xml:space="preserve">               BIL Danmark Danske Small Cap aktier Akk. KL W</t>
  </si>
  <si>
    <t>DK0060821064</t>
  </si>
  <si>
    <t xml:space="preserve">               BankInvest Danske Aktier W</t>
  </si>
  <si>
    <t>DK0060823003</t>
  </si>
  <si>
    <t xml:space="preserve">               BankInvest Danske Aktier Akk. W</t>
  </si>
  <si>
    <t>DK0060442556</t>
  </si>
  <si>
    <t xml:space="preserve">          Sparinvest INDEX OMX C25 KL</t>
  </si>
  <si>
    <t>DK0060240927</t>
  </si>
  <si>
    <t xml:space="preserve">          LI Aktier Danmark</t>
  </si>
  <si>
    <t>DK0060269157</t>
  </si>
  <si>
    <t xml:space="preserve">          Formuepleje Danske Aktier</t>
  </si>
  <si>
    <t>DK0060337335</t>
  </si>
  <si>
    <t xml:space="preserve">          Formuepleje Forbrugsaktier</t>
  </si>
  <si>
    <t>Aktier Brancher</t>
  </si>
  <si>
    <t>Median</t>
  </si>
  <si>
    <t>Frit tilgængelige</t>
  </si>
  <si>
    <t>Ikke frit-tilgængelige</t>
  </si>
  <si>
    <t>1 mdr.</t>
  </si>
  <si>
    <t>år-til-dato</t>
  </si>
  <si>
    <t>1 år</t>
  </si>
  <si>
    <t>3 år</t>
  </si>
  <si>
    <t>5 år</t>
  </si>
  <si>
    <t>7 år</t>
  </si>
  <si>
    <t>10 år</t>
  </si>
  <si>
    <t>std.afv. 3 år</t>
  </si>
  <si>
    <t>std.afv. 5  år</t>
  </si>
  <si>
    <t>Sharpe 3 år</t>
  </si>
  <si>
    <t>Sharpe 5 år</t>
  </si>
  <si>
    <t>Blandede lav aktieandel</t>
  </si>
  <si>
    <t>Blandede høj aktieandel</t>
  </si>
  <si>
    <t>Blandede fleksibel</t>
  </si>
  <si>
    <t>Blandede balanceret</t>
  </si>
  <si>
    <t xml:space="preserve">7 år </t>
  </si>
  <si>
    <t xml:space="preserve">5 år </t>
  </si>
  <si>
    <t xml:space="preserve">3 år </t>
  </si>
  <si>
    <t xml:space="preserve"> 1 mdr. </t>
  </si>
  <si>
    <t>Medianafkast i procent - fonde med rådgivning til investor i prisen</t>
  </si>
  <si>
    <t>Medianafkast i procent - fonde uden rådgiving til investor i prisen</t>
  </si>
  <si>
    <t>Halberg Gundersen Invest- Globale Aktier</t>
  </si>
  <si>
    <t>30. april</t>
  </si>
  <si>
    <t xml:space="preserve">30. april </t>
  </si>
  <si>
    <t>½</t>
  </si>
  <si>
    <t>Siden viser fonde, som har betalt for rådgivning eller anden kvalitetsforbedrende service til investor.</t>
  </si>
  <si>
    <t>Investering Danmarks officielle afkaststatistik, afkast pr. 30-4-2019</t>
  </si>
  <si>
    <t>Investering Danmarks officielle afkaststatistik, risiko pr. 31-3-19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</si>
  <si>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</si>
  <si>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 officielle afkaststatistik, risiko pr. 30-4-2019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</si>
</sst>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Verdana"/>
      <family val="2"/>
    </font>
    <font>
      <sz val="10"/>
      <name val="Arial"/>
      <family val="2"/>
    </font>
    <font>
      <b/>
      <sz val="12"/>
      <color rgb="FF2B2C32"/>
      <name val="Arial"/>
      <family val="2"/>
    </font>
    <font>
      <b/>
      <sz val="12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0" fillId="0" borderId="0" xfId="0"/>
    <xf numFmtId="2" fontId="7" fillId="0" borderId="2" xfId="0" applyNumberFormat="1" applyFont="1" applyBorder="1" applyAlignment="1">
      <alignment horizontal="right" wrapText="1"/>
    </xf>
    <xf numFmtId="2" fontId="7" fillId="0" borderId="2" xfId="0" applyNumberFormat="1" applyFont="1" applyFill="1" applyBorder="1" applyAlignment="1">
      <alignment horizontal="right" wrapText="1"/>
    </xf>
    <xf numFmtId="2" fontId="7" fillId="3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8" fillId="0" borderId="2" xfId="0" applyFont="1" applyBorder="1" applyAlignment="1">
      <alignment horizontal="right" wrapText="1"/>
    </xf>
    <xf numFmtId="0" fontId="8" fillId="0" borderId="2" xfId="0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right" wrapText="1"/>
    </xf>
    <xf numFmtId="0" fontId="6" fillId="0" borderId="2" xfId="0" applyFont="1" applyBorder="1"/>
    <xf numFmtId="0" fontId="0" fillId="0" borderId="3" xfId="0" applyBorder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4" fontId="2" fillId="2" borderId="0" xfId="0" applyNumberFormat="1" applyFont="1" applyFill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/>
    <xf numFmtId="2" fontId="9" fillId="4" borderId="2" xfId="1" applyNumberFormat="1" applyFont="1" applyFill="1" applyBorder="1" applyAlignment="1">
      <alignment vertical="justify"/>
    </xf>
    <xf numFmtId="0" fontId="11" fillId="0" borderId="2" xfId="0" applyFont="1" applyBorder="1" applyAlignment="1">
      <alignment horizontal="center" vertical="center"/>
    </xf>
    <xf numFmtId="2" fontId="0" fillId="0" borderId="2" xfId="0" applyNumberFormat="1" applyBorder="1"/>
    <xf numFmtId="2" fontId="11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9" fillId="5" borderId="5" xfId="0" applyNumberFormat="1" applyFont="1" applyFill="1" applyBorder="1" applyAlignment="1">
      <alignment vertical="justify"/>
    </xf>
    <xf numFmtId="2" fontId="9" fillId="5" borderId="6" xfId="0" applyNumberFormat="1" applyFont="1" applyFill="1" applyBorder="1" applyAlignment="1">
      <alignment vertical="justify"/>
    </xf>
    <xf numFmtId="2" fontId="9" fillId="5" borderId="7" xfId="0" applyNumberFormat="1" applyFont="1" applyFill="1" applyBorder="1" applyAlignment="1">
      <alignment vertical="justify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_Risiko_30-11-2008" xfId="1" xr:uid="{53779A4A-E6DB-43F2-BB31-EF42D9D6916D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7762-C397-4F87-87D1-D609688E763F}">
  <dimension ref="A1:H25"/>
  <sheetViews>
    <sheetView workbookViewId="0">
      <selection activeCell="F14" sqref="F14"/>
    </sheetView>
  </sheetViews>
  <sheetFormatPr defaultColWidth="8.88671875" defaultRowHeight="14.4" x14ac:dyDescent="0.3"/>
  <cols>
    <col min="1" max="1" width="36.88671875" style="15" customWidth="1"/>
    <col min="2" max="2" width="8.88671875" style="15" customWidth="1"/>
    <col min="3" max="3" width="11.33203125" style="15" customWidth="1"/>
    <col min="4" max="4" width="9.21875" style="15" customWidth="1"/>
    <col min="5" max="5" width="7.109375" style="15" customWidth="1"/>
    <col min="6" max="6" width="8.109375" style="15" customWidth="1"/>
    <col min="7" max="7" width="9.44140625" style="15" customWidth="1"/>
    <col min="8" max="8" width="8.77734375" style="15" customWidth="1"/>
    <col min="9" max="16384" width="8.88671875" style="15"/>
  </cols>
  <sheetData>
    <row r="1" spans="1:8" ht="15.6" x14ac:dyDescent="0.3">
      <c r="A1" s="23" t="s">
        <v>2066</v>
      </c>
      <c r="B1" s="30" t="s">
        <v>2063</v>
      </c>
      <c r="C1" s="12"/>
      <c r="D1" s="12"/>
      <c r="E1" s="12"/>
      <c r="F1" s="12"/>
      <c r="G1" s="12"/>
      <c r="H1" s="12"/>
    </row>
    <row r="2" spans="1:8" ht="15.6" x14ac:dyDescent="0.3">
      <c r="A2" s="19"/>
      <c r="B2" s="22" t="s">
        <v>2061</v>
      </c>
      <c r="C2" s="22" t="s">
        <v>2044</v>
      </c>
      <c r="D2" s="20" t="s">
        <v>2045</v>
      </c>
      <c r="E2" s="20" t="s">
        <v>2060</v>
      </c>
      <c r="F2" s="20" t="s">
        <v>2059</v>
      </c>
      <c r="G2" s="20" t="s">
        <v>2058</v>
      </c>
      <c r="H2" s="20" t="s">
        <v>2049</v>
      </c>
    </row>
    <row r="3" spans="1:8" x14ac:dyDescent="0.3">
      <c r="A3" s="19" t="s">
        <v>1</v>
      </c>
      <c r="B3" s="18">
        <v>4.26674448493839</v>
      </c>
      <c r="C3" s="18">
        <v>17.2591639838753</v>
      </c>
      <c r="D3" s="16">
        <v>4.382216238107195</v>
      </c>
      <c r="E3" s="16">
        <v>26.39966685791395</v>
      </c>
      <c r="F3" s="16">
        <v>73.542600883526703</v>
      </c>
      <c r="G3" s="16">
        <v>185.27678314179099</v>
      </c>
      <c r="H3" s="16">
        <v>337.80063487865198</v>
      </c>
    </row>
    <row r="4" spans="1:8" x14ac:dyDescent="0.3">
      <c r="A4" s="19" t="s">
        <v>79</v>
      </c>
      <c r="B4" s="18">
        <v>1.9446048847789099</v>
      </c>
      <c r="C4" s="18">
        <v>14.9023510767788</v>
      </c>
      <c r="D4" s="16">
        <v>2.0360914809350001</v>
      </c>
      <c r="E4" s="16">
        <v>37.929258333493749</v>
      </c>
      <c r="F4" s="16">
        <v>35.797556584670602</v>
      </c>
      <c r="G4" s="16">
        <v>35.751689679145301</v>
      </c>
      <c r="H4" s="16">
        <v>179.32942447813099</v>
      </c>
    </row>
    <row r="5" spans="1:8" x14ac:dyDescent="0.3">
      <c r="A5" s="19" t="s">
        <v>148</v>
      </c>
      <c r="B5" s="18">
        <v>4.0685877736668097</v>
      </c>
      <c r="C5" s="18">
        <v>16.875518681404699</v>
      </c>
      <c r="D5" s="16">
        <v>4.0712460365267802</v>
      </c>
      <c r="E5" s="16">
        <v>23.602541439219301</v>
      </c>
      <c r="F5" s="16">
        <v>30.975222363957251</v>
      </c>
      <c r="G5" s="16">
        <v>81.779340040733956</v>
      </c>
      <c r="H5" s="16">
        <v>145.590782652793</v>
      </c>
    </row>
    <row r="6" spans="1:8" x14ac:dyDescent="0.3">
      <c r="A6" s="19" t="s">
        <v>218</v>
      </c>
      <c r="B6" s="18">
        <v>2.1197684806638302</v>
      </c>
      <c r="C6" s="18">
        <v>18.6272030887216</v>
      </c>
      <c r="D6" s="16">
        <v>2.1356651410715601</v>
      </c>
      <c r="E6" s="16">
        <v>36.935919290253203</v>
      </c>
      <c r="F6" s="16">
        <v>73.867607654339253</v>
      </c>
      <c r="G6" s="16">
        <v>101.5921503779291</v>
      </c>
      <c r="H6" s="16">
        <v>227.47500516754999</v>
      </c>
    </row>
    <row r="7" spans="1:8" x14ac:dyDescent="0.3">
      <c r="A7" s="19" t="s">
        <v>245</v>
      </c>
      <c r="B7" s="18">
        <v>3.5150541553290302</v>
      </c>
      <c r="C7" s="18">
        <v>17.0841284074836</v>
      </c>
      <c r="D7" s="16">
        <v>12.833187651285201</v>
      </c>
      <c r="E7" s="16">
        <v>35.362012296623107</v>
      </c>
      <c r="F7" s="16">
        <v>65.3999939540642</v>
      </c>
      <c r="G7" s="16">
        <v>106.5420110043205</v>
      </c>
      <c r="H7" s="16">
        <v>225.18709642069899</v>
      </c>
    </row>
    <row r="8" spans="1:8" x14ac:dyDescent="0.3">
      <c r="A8" s="19" t="s">
        <v>457</v>
      </c>
      <c r="B8" s="18">
        <v>1.2162061266480599</v>
      </c>
      <c r="C8" s="18">
        <v>8.7322382861071297</v>
      </c>
      <c r="D8" s="16">
        <v>-3.6671143158199202</v>
      </c>
      <c r="E8" s="16">
        <v>25.4562368538935</v>
      </c>
      <c r="F8" s="16">
        <v>71.266531199355896</v>
      </c>
      <c r="G8" s="16">
        <v>95.022625316304399</v>
      </c>
      <c r="H8" s="16">
        <v>133.526343919749</v>
      </c>
    </row>
    <row r="9" spans="1:8" x14ac:dyDescent="0.3">
      <c r="A9" s="19" t="s">
        <v>497</v>
      </c>
      <c r="B9" s="18">
        <v>4.0553939260462597</v>
      </c>
      <c r="C9" s="18">
        <v>20.54010186590455</v>
      </c>
      <c r="D9" s="16">
        <v>15.366081090072999</v>
      </c>
      <c r="E9" s="16">
        <v>44.710659047860652</v>
      </c>
      <c r="F9" s="16">
        <v>87.062349994318737</v>
      </c>
      <c r="G9" s="16">
        <v>147.75588257974948</v>
      </c>
      <c r="H9" s="16">
        <v>295.86825676713551</v>
      </c>
    </row>
    <row r="10" spans="1:8" x14ac:dyDescent="0.3">
      <c r="A10" s="19" t="s">
        <v>759</v>
      </c>
      <c r="B10" s="18">
        <v>4.3862361283928202</v>
      </c>
      <c r="C10" s="18">
        <v>17.6807903807088</v>
      </c>
      <c r="D10" s="16">
        <v>10.7863823519566</v>
      </c>
      <c r="E10" s="16">
        <v>43.438125598296551</v>
      </c>
      <c r="F10" s="16">
        <v>100.00960557342745</v>
      </c>
      <c r="G10" s="16">
        <v>198.112977255065</v>
      </c>
      <c r="H10" s="16">
        <v>419.47694027858552</v>
      </c>
    </row>
    <row r="11" spans="1:8" x14ac:dyDescent="0.3">
      <c r="A11" s="19" t="s">
        <v>2057</v>
      </c>
      <c r="B11" s="18">
        <v>1.71503264558281</v>
      </c>
      <c r="C11" s="18">
        <v>8.5187645398963401</v>
      </c>
      <c r="D11" s="16">
        <v>4.7860857383064301</v>
      </c>
      <c r="E11" s="16">
        <v>16.549875129932001</v>
      </c>
      <c r="F11" s="16">
        <v>40.518867949567195</v>
      </c>
      <c r="G11" s="16">
        <v>55.48986099992895</v>
      </c>
      <c r="H11" s="16"/>
    </row>
    <row r="12" spans="1:8" x14ac:dyDescent="0.3">
      <c r="A12" s="19" t="s">
        <v>2055</v>
      </c>
      <c r="B12" s="18">
        <v>2.4677654437201548</v>
      </c>
      <c r="C12" s="18">
        <v>12.759924647440901</v>
      </c>
      <c r="D12" s="16">
        <v>6.7525681916912701</v>
      </c>
      <c r="E12" s="16">
        <v>21.203218712515</v>
      </c>
      <c r="F12" s="16">
        <v>48.738420747981053</v>
      </c>
      <c r="G12" s="16">
        <v>85.008998478438002</v>
      </c>
      <c r="H12" s="16"/>
    </row>
    <row r="13" spans="1:8" x14ac:dyDescent="0.3">
      <c r="A13" s="19" t="s">
        <v>2054</v>
      </c>
      <c r="B13" s="18">
        <v>0.627410755632549</v>
      </c>
      <c r="C13" s="18">
        <v>4.5277975454149502</v>
      </c>
      <c r="D13" s="16">
        <v>2.4617829992144502</v>
      </c>
      <c r="E13" s="16">
        <v>9.7547756035244895</v>
      </c>
      <c r="F13" s="16">
        <v>18.790604027492549</v>
      </c>
      <c r="G13" s="16">
        <v>43.3353841186496</v>
      </c>
      <c r="H13" s="16"/>
    </row>
    <row r="14" spans="1:8" x14ac:dyDescent="0.3">
      <c r="A14" s="19" t="s">
        <v>768</v>
      </c>
      <c r="B14" s="18">
        <v>1.9075866294038648</v>
      </c>
      <c r="C14" s="18">
        <v>7.974049617317335</v>
      </c>
      <c r="D14" s="16">
        <v>5.6936746788581996</v>
      </c>
      <c r="E14" s="16">
        <v>13.81452672623505</v>
      </c>
      <c r="F14" s="16"/>
      <c r="G14" s="16"/>
      <c r="H14" s="16"/>
    </row>
    <row r="15" spans="1:8" x14ac:dyDescent="0.3">
      <c r="A15" s="19" t="s">
        <v>939</v>
      </c>
      <c r="B15" s="18">
        <v>-4.1571530826067148E-2</v>
      </c>
      <c r="C15" s="18">
        <v>0.53116273956919557</v>
      </c>
      <c r="D15" s="16">
        <v>0.99625896027368444</v>
      </c>
      <c r="E15" s="16">
        <v>3.2008951152431999</v>
      </c>
      <c r="F15" s="16">
        <v>4.8554493981063693</v>
      </c>
      <c r="G15" s="16">
        <v>9.8066352390185596</v>
      </c>
      <c r="H15" s="16">
        <v>25.079274649205601</v>
      </c>
    </row>
    <row r="16" spans="1:8" x14ac:dyDescent="0.3">
      <c r="A16" s="19" t="s">
        <v>973</v>
      </c>
      <c r="B16" s="18">
        <v>-0.20170232680148797</v>
      </c>
      <c r="C16" s="18">
        <v>2.202355923069105</v>
      </c>
      <c r="D16" s="16">
        <v>3.6014646279981202</v>
      </c>
      <c r="E16" s="16">
        <v>9.4045014162670704</v>
      </c>
      <c r="F16" s="16">
        <v>18.127084007238199</v>
      </c>
      <c r="G16" s="16">
        <v>28.0523189442379</v>
      </c>
      <c r="H16" s="16">
        <v>60.121155765219498</v>
      </c>
    </row>
    <row r="17" spans="1:8" x14ac:dyDescent="0.3">
      <c r="A17" s="19" t="s">
        <v>1087</v>
      </c>
      <c r="B17" s="18">
        <v>-0.16627822914427701</v>
      </c>
      <c r="C17" s="18">
        <v>1.4834844943863501</v>
      </c>
      <c r="D17" s="16">
        <v>2.39931900870228</v>
      </c>
      <c r="E17" s="16">
        <v>6.6358226788686796</v>
      </c>
      <c r="F17" s="16">
        <v>11.305925438190901</v>
      </c>
      <c r="G17" s="16">
        <v>17.354621122040797</v>
      </c>
      <c r="H17" s="16">
        <v>39.28124250266255</v>
      </c>
    </row>
    <row r="18" spans="1:8" x14ac:dyDescent="0.3">
      <c r="A18" s="19" t="s">
        <v>811</v>
      </c>
      <c r="B18" s="18">
        <v>8.7115901069383203E-2</v>
      </c>
      <c r="C18" s="18">
        <v>4.9347689932129803</v>
      </c>
      <c r="D18" s="16">
        <v>1.38309616355983</v>
      </c>
      <c r="E18" s="16">
        <v>7.4433300876338899</v>
      </c>
      <c r="F18" s="16">
        <v>11.3555539419773</v>
      </c>
      <c r="G18" s="16">
        <v>16.846323732187901</v>
      </c>
      <c r="H18" s="16">
        <v>72.254336305533741</v>
      </c>
    </row>
    <row r="19" spans="1:8" x14ac:dyDescent="0.3">
      <c r="A19" s="19" t="s">
        <v>874</v>
      </c>
      <c r="B19" s="18">
        <v>0.68809846921859896</v>
      </c>
      <c r="C19" s="18">
        <v>3.9497797241989598</v>
      </c>
      <c r="D19" s="16">
        <v>2.82982565737026</v>
      </c>
      <c r="E19" s="16">
        <v>6.12554123528556</v>
      </c>
      <c r="F19" s="16">
        <v>11.0507782170878</v>
      </c>
      <c r="G19" s="16">
        <v>26.0206285042545</v>
      </c>
      <c r="H19" s="16">
        <v>78.747368173079707</v>
      </c>
    </row>
    <row r="20" spans="1:8" x14ac:dyDescent="0.3">
      <c r="A20" s="19" t="s">
        <v>988</v>
      </c>
      <c r="B20" s="18">
        <v>1.180031077207355</v>
      </c>
      <c r="C20" s="18">
        <v>6.8909697702290451</v>
      </c>
      <c r="D20" s="16">
        <v>1.71215812049392</v>
      </c>
      <c r="E20" s="16">
        <v>14.904830537785099</v>
      </c>
      <c r="F20" s="16">
        <v>14.1078747400312</v>
      </c>
      <c r="G20" s="16">
        <v>36.281351912407402</v>
      </c>
      <c r="H20" s="16">
        <v>113.112460486853</v>
      </c>
    </row>
    <row r="21" spans="1:8" x14ac:dyDescent="0.3">
      <c r="A21" s="19" t="s">
        <v>1141</v>
      </c>
      <c r="B21" s="18">
        <v>-0.307107297970724</v>
      </c>
      <c r="C21" s="18">
        <v>1.9282873896457349</v>
      </c>
      <c r="D21" s="16">
        <v>0.37502522480554451</v>
      </c>
      <c r="E21" s="16">
        <v>3.4455541878366853</v>
      </c>
      <c r="F21" s="16">
        <v>11.44682470020545</v>
      </c>
      <c r="G21" s="16">
        <v>11.22313379871955</v>
      </c>
      <c r="H21" s="16">
        <v>39.416292801173554</v>
      </c>
    </row>
    <row r="22" spans="1:8" x14ac:dyDescent="0.3">
      <c r="A22" s="19" t="s">
        <v>794</v>
      </c>
      <c r="B22" s="18">
        <v>0.59845791007766191</v>
      </c>
      <c r="C22" s="18">
        <v>2.6752139477984951</v>
      </c>
      <c r="D22" s="16">
        <v>2.0135612383569219</v>
      </c>
      <c r="E22" s="16">
        <v>5.1034088711380949</v>
      </c>
      <c r="F22" s="16"/>
      <c r="G22" s="16"/>
      <c r="H22" s="16"/>
    </row>
    <row r="23" spans="1:8" x14ac:dyDescent="0.3">
      <c r="A23" s="19" t="s">
        <v>791</v>
      </c>
      <c r="B23" s="18">
        <v>1.0857360174391999</v>
      </c>
      <c r="C23" s="18">
        <v>6.7067696175255902</v>
      </c>
      <c r="D23" s="16">
        <v>6.9949585884047503</v>
      </c>
      <c r="E23" s="16">
        <v>33.050354651296402</v>
      </c>
      <c r="F23" s="16">
        <v>38.841992007377797</v>
      </c>
      <c r="G23" s="16"/>
      <c r="H23" s="16"/>
    </row>
    <row r="24" spans="1:8" x14ac:dyDescent="0.3">
      <c r="A24" s="19" t="s">
        <v>1050</v>
      </c>
      <c r="B24" s="18">
        <v>0.51063887023431198</v>
      </c>
      <c r="C24" s="18">
        <v>2.27680821970928</v>
      </c>
      <c r="D24" s="16">
        <v>2.1412768647282001</v>
      </c>
      <c r="E24" s="16">
        <v>5.8103511464370001</v>
      </c>
      <c r="F24" s="16">
        <v>8.7542172867731587</v>
      </c>
      <c r="G24" s="16">
        <v>12.3527141740825</v>
      </c>
      <c r="H24" s="16">
        <v>52.4888191373621</v>
      </c>
    </row>
    <row r="25" spans="1:8" x14ac:dyDescent="0.3">
      <c r="A25" s="24" t="s">
        <v>1156</v>
      </c>
      <c r="B25" s="18">
        <v>2.2432844056122363</v>
      </c>
      <c r="C25" s="18">
        <v>8.6489362911009309</v>
      </c>
      <c r="D25" s="16">
        <v>4.1387960989421106</v>
      </c>
      <c r="E25" s="16">
        <v>20.3132012123029</v>
      </c>
      <c r="F25" s="16">
        <v>43.77313337323595</v>
      </c>
      <c r="G25" s="16">
        <v>55.807755827223147</v>
      </c>
      <c r="H25" s="16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6969-E384-4E0F-8149-18369E527A92}">
  <dimension ref="A1:H27"/>
  <sheetViews>
    <sheetView zoomScaleNormal="100" workbookViewId="0"/>
  </sheetViews>
  <sheetFormatPr defaultColWidth="8.88671875" defaultRowHeight="14.4" x14ac:dyDescent="0.3"/>
  <cols>
    <col min="1" max="1" width="37.33203125" style="15" customWidth="1"/>
    <col min="2" max="2" width="10.6640625" style="15" customWidth="1"/>
    <col min="3" max="3" width="10.5546875" style="15" customWidth="1"/>
    <col min="4" max="4" width="9.5546875" style="15" customWidth="1"/>
    <col min="5" max="5" width="8.109375" style="15" customWidth="1"/>
    <col min="6" max="6" width="8.88671875" style="15"/>
    <col min="7" max="7" width="7.88671875" style="15" customWidth="1"/>
    <col min="8" max="8" width="8.21875" style="15" customWidth="1"/>
    <col min="9" max="16384" width="8.88671875" style="15"/>
  </cols>
  <sheetData>
    <row r="1" spans="1:8" ht="15.6" x14ac:dyDescent="0.3">
      <c r="A1" s="23" t="s">
        <v>2065</v>
      </c>
      <c r="B1" s="14" t="s">
        <v>2062</v>
      </c>
      <c r="C1" s="14"/>
      <c r="D1" s="14"/>
      <c r="E1" s="14"/>
      <c r="F1" s="14"/>
      <c r="G1" s="14"/>
    </row>
    <row r="2" spans="1:8" ht="15.6" x14ac:dyDescent="0.3">
      <c r="A2" s="19"/>
      <c r="B2" s="22" t="s">
        <v>2061</v>
      </c>
      <c r="C2" s="22" t="s">
        <v>2044</v>
      </c>
      <c r="D2" s="21" t="s">
        <v>2045</v>
      </c>
      <c r="E2" s="20" t="s">
        <v>2060</v>
      </c>
      <c r="F2" s="20" t="s">
        <v>2059</v>
      </c>
      <c r="G2" s="20" t="s">
        <v>2058</v>
      </c>
      <c r="H2" s="20" t="s">
        <v>2049</v>
      </c>
    </row>
    <row r="3" spans="1:8" x14ac:dyDescent="0.3">
      <c r="A3" s="19" t="s">
        <v>1</v>
      </c>
      <c r="B3" s="18">
        <v>4.1970436371785098</v>
      </c>
      <c r="C3" s="18">
        <v>16.845694893699999</v>
      </c>
      <c r="D3" s="17">
        <v>2.6839784435657501</v>
      </c>
      <c r="E3" s="16">
        <v>24.507565187398949</v>
      </c>
      <c r="F3" s="16">
        <v>75.346637738491793</v>
      </c>
      <c r="G3" s="16">
        <v>184.758786675072</v>
      </c>
      <c r="H3" s="16">
        <v>333.9075435870505</v>
      </c>
    </row>
    <row r="4" spans="1:8" x14ac:dyDescent="0.3">
      <c r="A4" s="19" t="s">
        <v>79</v>
      </c>
      <c r="B4" s="18">
        <v>1.8503235336619499</v>
      </c>
      <c r="C4" s="18">
        <v>14.831477043994999</v>
      </c>
      <c r="D4" s="17">
        <v>2.4982817977969751</v>
      </c>
      <c r="E4" s="16">
        <v>38.241288053353202</v>
      </c>
      <c r="F4" s="16">
        <v>38.409344757140502</v>
      </c>
      <c r="G4" s="16">
        <v>41.620319259588598</v>
      </c>
      <c r="H4" s="16">
        <v>161.89123479222349</v>
      </c>
    </row>
    <row r="5" spans="1:8" x14ac:dyDescent="0.3">
      <c r="A5" s="19" t="s">
        <v>148</v>
      </c>
      <c r="B5" s="18">
        <v>3.9518294916044199</v>
      </c>
      <c r="C5" s="18">
        <v>17.671961421627199</v>
      </c>
      <c r="D5" s="17">
        <v>2.74341977815455</v>
      </c>
      <c r="E5" s="16">
        <v>19.069323237851648</v>
      </c>
      <c r="F5" s="16">
        <v>28.171914634501</v>
      </c>
      <c r="G5" s="16">
        <v>70.52197158297011</v>
      </c>
      <c r="H5" s="16">
        <v>139.75802243137699</v>
      </c>
    </row>
    <row r="6" spans="1:8" x14ac:dyDescent="0.3">
      <c r="A6" s="19" t="s">
        <v>218</v>
      </c>
      <c r="B6" s="18">
        <v>2.2441673391002697</v>
      </c>
      <c r="C6" s="18">
        <v>16.61351928330145</v>
      </c>
      <c r="D6" s="17">
        <v>-1.3287933341054403</v>
      </c>
      <c r="E6" s="16">
        <v>36.99998133009295</v>
      </c>
      <c r="F6" s="16">
        <v>58.415051539445599</v>
      </c>
      <c r="G6" s="16">
        <v>76.812217277372696</v>
      </c>
      <c r="H6" s="16">
        <v>201.4378804134885</v>
      </c>
    </row>
    <row r="7" spans="1:8" x14ac:dyDescent="0.3">
      <c r="A7" s="19" t="s">
        <v>245</v>
      </c>
      <c r="B7" s="18">
        <v>3.3633844150924599</v>
      </c>
      <c r="C7" s="18">
        <v>16.823656881174252</v>
      </c>
      <c r="D7" s="17">
        <v>9.2968846201206894</v>
      </c>
      <c r="E7" s="16">
        <v>32.2380908930526</v>
      </c>
      <c r="F7" s="16">
        <v>61.707636585271302</v>
      </c>
      <c r="G7" s="16">
        <v>98.201080792975645</v>
      </c>
      <c r="H7" s="16">
        <v>211.0830485063095</v>
      </c>
    </row>
    <row r="8" spans="1:8" x14ac:dyDescent="0.3">
      <c r="A8" s="19" t="s">
        <v>457</v>
      </c>
      <c r="B8" s="18">
        <v>1.04411890055562</v>
      </c>
      <c r="C8" s="18">
        <v>8.5044666237005107</v>
      </c>
      <c r="D8" s="17">
        <v>-6.1647999122575898</v>
      </c>
      <c r="E8" s="16">
        <v>23.399238091032352</v>
      </c>
      <c r="F8" s="16">
        <v>59.434739244732754</v>
      </c>
      <c r="G8" s="16">
        <v>77.916588308814141</v>
      </c>
      <c r="H8" s="16">
        <v>119.8072574759575</v>
      </c>
    </row>
    <row r="9" spans="1:8" x14ac:dyDescent="0.3">
      <c r="A9" s="19" t="s">
        <v>475</v>
      </c>
      <c r="B9" s="18">
        <v>1.5378052132484401</v>
      </c>
      <c r="C9" s="18">
        <v>19.763549998076201</v>
      </c>
      <c r="D9" s="17">
        <v>-0.59086529386342901</v>
      </c>
      <c r="E9" s="16">
        <v>51.392088519781403</v>
      </c>
      <c r="F9" s="16">
        <v>85.407284775344607</v>
      </c>
      <c r="G9" s="16">
        <v>88.763469567816202</v>
      </c>
      <c r="H9" s="16">
        <v>170.37634735496499</v>
      </c>
    </row>
    <row r="10" spans="1:8" x14ac:dyDescent="0.3">
      <c r="A10" s="19" t="s">
        <v>497</v>
      </c>
      <c r="B10" s="18">
        <v>3.7176801685899101</v>
      </c>
      <c r="C10" s="18">
        <v>18.991875453059151</v>
      </c>
      <c r="D10" s="17">
        <v>16.2172566560827</v>
      </c>
      <c r="E10" s="16">
        <v>41.534671664023598</v>
      </c>
      <c r="F10" s="16">
        <v>88.568283853991545</v>
      </c>
      <c r="G10" s="16">
        <v>138.44477327194949</v>
      </c>
      <c r="H10" s="16">
        <v>288.90414492104401</v>
      </c>
    </row>
    <row r="11" spans="1:8" x14ac:dyDescent="0.3">
      <c r="A11" s="19" t="s">
        <v>536</v>
      </c>
      <c r="B11" s="18">
        <v>3.5612718198495501</v>
      </c>
      <c r="C11" s="18">
        <v>14.5228281448325</v>
      </c>
      <c r="D11" s="17">
        <v>4.5007383312510498</v>
      </c>
      <c r="E11" s="16">
        <v>23.216306595604401</v>
      </c>
      <c r="F11" s="16">
        <v>42.790305551049798</v>
      </c>
      <c r="G11" s="16">
        <v>81.079346645938799</v>
      </c>
      <c r="H11" s="16">
        <v>213.610281311184</v>
      </c>
    </row>
    <row r="12" spans="1:8" x14ac:dyDescent="0.3">
      <c r="A12" s="19" t="s">
        <v>552</v>
      </c>
      <c r="B12" s="18">
        <v>3.0374695144483002</v>
      </c>
      <c r="C12" s="18">
        <v>12.0234607257107</v>
      </c>
      <c r="D12" s="17">
        <v>5.7860286211636502</v>
      </c>
      <c r="E12" s="16">
        <v>28.319155964901601</v>
      </c>
      <c r="F12" s="16">
        <v>27.080484914775301</v>
      </c>
      <c r="G12" s="16">
        <v>22.5568382241247</v>
      </c>
      <c r="H12" s="16">
        <v>96.481529650653599</v>
      </c>
    </row>
    <row r="13" spans="1:8" x14ac:dyDescent="0.3">
      <c r="A13" s="19" t="s">
        <v>2057</v>
      </c>
      <c r="B13" s="18">
        <v>1.25831266367906</v>
      </c>
      <c r="C13" s="18">
        <v>8.6676360761448894</v>
      </c>
      <c r="D13" s="17">
        <v>4.1464249677449594</v>
      </c>
      <c r="E13" s="16">
        <v>13.8432739221348</v>
      </c>
      <c r="F13" s="16">
        <v>30.924335772032151</v>
      </c>
      <c r="G13" s="16">
        <v>50.866800002457097</v>
      </c>
      <c r="H13" s="16">
        <v>96.283892224589891</v>
      </c>
    </row>
    <row r="14" spans="1:8" x14ac:dyDescent="0.3">
      <c r="A14" s="19" t="s">
        <v>2056</v>
      </c>
      <c r="B14" s="18">
        <v>1.7090308211796801</v>
      </c>
      <c r="C14" s="18">
        <v>10.392743125029</v>
      </c>
      <c r="D14" s="17">
        <v>5.1995520630346252</v>
      </c>
      <c r="E14" s="16">
        <v>15.55512171363225</v>
      </c>
      <c r="F14" s="16">
        <v>36.672069578938697</v>
      </c>
      <c r="G14" s="16">
        <v>50.015914028123248</v>
      </c>
      <c r="H14" s="16">
        <v>103.970699878899</v>
      </c>
    </row>
    <row r="15" spans="1:8" x14ac:dyDescent="0.3">
      <c r="A15" s="19" t="s">
        <v>2055</v>
      </c>
      <c r="B15" s="18">
        <v>2.1698904692712349</v>
      </c>
      <c r="C15" s="18">
        <v>12.221955463014449</v>
      </c>
      <c r="D15" s="17">
        <v>5.8427625183363698</v>
      </c>
      <c r="E15" s="16">
        <v>20.2187657598991</v>
      </c>
      <c r="F15" s="16">
        <v>34.475192249895102</v>
      </c>
      <c r="G15" s="16">
        <v>62.643174990612103</v>
      </c>
      <c r="H15" s="16">
        <v>138.92912701696301</v>
      </c>
    </row>
    <row r="16" spans="1:8" x14ac:dyDescent="0.3">
      <c r="A16" s="19" t="s">
        <v>2054</v>
      </c>
      <c r="B16" s="18">
        <v>0.49555016181230699</v>
      </c>
      <c r="C16" s="18">
        <v>4.8654118465273104</v>
      </c>
      <c r="D16" s="17">
        <v>1.9766517257390301</v>
      </c>
      <c r="E16" s="16">
        <v>7.8146982694664198</v>
      </c>
      <c r="F16" s="16">
        <v>14.3316592231687</v>
      </c>
      <c r="G16" s="16">
        <v>23.062235590917901</v>
      </c>
      <c r="H16" s="16">
        <v>54.122855691258401</v>
      </c>
    </row>
    <row r="17" spans="1:8" x14ac:dyDescent="0.3">
      <c r="A17" s="19" t="s">
        <v>768</v>
      </c>
      <c r="B17" s="18">
        <v>1.6946617860511499</v>
      </c>
      <c r="C17" s="18">
        <v>10.8248727298825</v>
      </c>
      <c r="D17" s="17">
        <v>4.6137200090660802</v>
      </c>
      <c r="E17" s="16">
        <v>15.072410018206201</v>
      </c>
      <c r="F17" s="16">
        <v>27.771844328324899</v>
      </c>
      <c r="G17" s="16">
        <v>43.879077591763398</v>
      </c>
      <c r="H17" s="16">
        <v>90.010682970780096</v>
      </c>
    </row>
    <row r="18" spans="1:8" x14ac:dyDescent="0.3">
      <c r="A18" s="19" t="s">
        <v>759</v>
      </c>
      <c r="B18" s="18">
        <v>4.4481633037704702</v>
      </c>
      <c r="C18" s="18">
        <v>18.918200864780399</v>
      </c>
      <c r="D18" s="17">
        <v>3.6995029787490599</v>
      </c>
      <c r="E18" s="16"/>
      <c r="F18" s="16"/>
      <c r="G18" s="16"/>
      <c r="H18" s="16"/>
    </row>
    <row r="19" spans="1:8" x14ac:dyDescent="0.3">
      <c r="A19" s="19" t="s">
        <v>939</v>
      </c>
      <c r="B19" s="18">
        <v>-2.9281255402078848E-2</v>
      </c>
      <c r="C19" s="18">
        <v>0.48070092380025997</v>
      </c>
      <c r="D19" s="17">
        <v>0.73374919480556144</v>
      </c>
      <c r="E19" s="16">
        <v>2.80265123520523</v>
      </c>
      <c r="F19" s="16">
        <v>4.8914585865525506</v>
      </c>
      <c r="G19" s="16">
        <v>9.5692352416518709</v>
      </c>
      <c r="H19" s="16">
        <v>21.683344824240301</v>
      </c>
    </row>
    <row r="20" spans="1:8" x14ac:dyDescent="0.3">
      <c r="A20" s="19" t="s">
        <v>973</v>
      </c>
      <c r="B20" s="18">
        <v>-0.279401680138057</v>
      </c>
      <c r="C20" s="18">
        <v>2.51732049206703</v>
      </c>
      <c r="D20" s="17">
        <v>3.6977492504901099</v>
      </c>
      <c r="E20" s="16">
        <v>10.438522421397</v>
      </c>
      <c r="F20" s="16">
        <v>20.7281103871826</v>
      </c>
      <c r="G20" s="16">
        <v>31.7785646995954</v>
      </c>
      <c r="H20" s="16">
        <v>62.599327012798852</v>
      </c>
    </row>
    <row r="21" spans="1:8" x14ac:dyDescent="0.3">
      <c r="A21" s="19" t="s">
        <v>1087</v>
      </c>
      <c r="B21" s="18">
        <v>-0.15897274663679001</v>
      </c>
      <c r="C21" s="18">
        <v>1.4057353849938901</v>
      </c>
      <c r="D21" s="17">
        <v>2.1999685407884502</v>
      </c>
      <c r="E21" s="16">
        <v>5.7922300182648154</v>
      </c>
      <c r="F21" s="16">
        <v>9.8873925175802135</v>
      </c>
      <c r="G21" s="16">
        <v>17.589768149745002</v>
      </c>
      <c r="H21" s="16">
        <v>39.297682938059502</v>
      </c>
    </row>
    <row r="22" spans="1:8" x14ac:dyDescent="0.3">
      <c r="A22" s="19" t="s">
        <v>811</v>
      </c>
      <c r="B22" s="18">
        <v>1.24509194815231E-2</v>
      </c>
      <c r="C22" s="18">
        <v>5.0398196003567604</v>
      </c>
      <c r="D22" s="17">
        <v>0.76775216945040703</v>
      </c>
      <c r="E22" s="16">
        <v>6.3867310246815299</v>
      </c>
      <c r="F22" s="16">
        <v>10.884635312246999</v>
      </c>
      <c r="G22" s="16">
        <v>10.481136435043421</v>
      </c>
      <c r="H22" s="16">
        <v>81.4885068619257</v>
      </c>
    </row>
    <row r="23" spans="1:8" x14ac:dyDescent="0.3">
      <c r="A23" s="19" t="s">
        <v>874</v>
      </c>
      <c r="B23" s="18">
        <v>0.62842125412167049</v>
      </c>
      <c r="C23" s="18">
        <v>3.4576499593414054</v>
      </c>
      <c r="D23" s="17">
        <v>2.4214319643170601</v>
      </c>
      <c r="E23" s="16">
        <v>4.7782080859618503</v>
      </c>
      <c r="F23" s="16">
        <v>11.289759214155151</v>
      </c>
      <c r="G23" s="16">
        <v>25.8589527230864</v>
      </c>
      <c r="H23" s="16">
        <v>63.826486941656</v>
      </c>
    </row>
    <row r="24" spans="1:8" x14ac:dyDescent="0.3">
      <c r="A24" s="19" t="s">
        <v>988</v>
      </c>
      <c r="B24" s="18">
        <v>1.116536534527715</v>
      </c>
      <c r="C24" s="18">
        <v>6.8305218500892</v>
      </c>
      <c r="D24" s="17">
        <v>2.26958824732806</v>
      </c>
      <c r="E24" s="16">
        <v>12.186182733564699</v>
      </c>
      <c r="F24" s="16">
        <v>12.659688716782901</v>
      </c>
      <c r="G24" s="16">
        <v>34.655357341564951</v>
      </c>
      <c r="H24" s="16">
        <v>124.527922066606</v>
      </c>
    </row>
    <row r="25" spans="1:8" x14ac:dyDescent="0.3">
      <c r="A25" s="19" t="s">
        <v>1141</v>
      </c>
      <c r="B25" s="18">
        <v>-0.25441903033243385</v>
      </c>
      <c r="C25" s="18">
        <v>2.0215055658589351</v>
      </c>
      <c r="D25" s="17">
        <v>0.28517335875088401</v>
      </c>
      <c r="E25" s="16">
        <v>3.0128978109846649</v>
      </c>
      <c r="F25" s="16">
        <v>10.9714464301346</v>
      </c>
      <c r="G25" s="16">
        <v>10.693623077149001</v>
      </c>
      <c r="H25" s="16">
        <v>38.833179868347898</v>
      </c>
    </row>
    <row r="26" spans="1:8" x14ac:dyDescent="0.3">
      <c r="A26" s="19" t="s">
        <v>1050</v>
      </c>
      <c r="B26" s="18">
        <v>0.34366184154815904</v>
      </c>
      <c r="C26" s="18">
        <v>2.6847151716015949</v>
      </c>
      <c r="D26" s="17">
        <v>2.0485079925701148</v>
      </c>
      <c r="E26" s="16">
        <v>6.6855634610837704</v>
      </c>
      <c r="F26" s="16">
        <v>7.7507154663827302</v>
      </c>
      <c r="G26" s="16">
        <v>19.4469586785677</v>
      </c>
      <c r="H26" s="16">
        <v>49.503078303606102</v>
      </c>
    </row>
    <row r="27" spans="1:8" x14ac:dyDescent="0.3">
      <c r="A27" s="19" t="s">
        <v>797</v>
      </c>
      <c r="B27" s="18">
        <v>5.1206904228909701E-2</v>
      </c>
      <c r="C27" s="18">
        <v>1.9697538470268099</v>
      </c>
      <c r="D27" s="17">
        <v>0.71653612976238801</v>
      </c>
      <c r="E27" s="16"/>
      <c r="F27" s="16"/>
      <c r="G27" s="16"/>
      <c r="H27" s="16"/>
    </row>
  </sheetData>
  <mergeCells count="1">
    <mergeCell ref="B1:G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54"/>
  <sheetViews>
    <sheetView topLeftCell="F948" workbookViewId="0">
      <selection activeCell="J963" sqref="J963:O1857"/>
    </sheetView>
  </sheetViews>
  <sheetFormatPr defaultRowHeight="14.4" x14ac:dyDescent="0.3"/>
  <cols>
    <col min="1" max="1" width="23.5546875" style="2" customWidth="1"/>
    <col min="2" max="2" width="58.33203125" style="2" customWidth="1"/>
    <col min="3" max="3" width="10" style="2" customWidth="1"/>
    <col min="4" max="4" width="13.6640625" style="2" customWidth="1"/>
    <col min="5" max="5" width="12.88671875" style="2" customWidth="1"/>
    <col min="6" max="6" width="15.5546875" style="2" customWidth="1"/>
    <col min="7" max="7" width="12.88671875" style="2" customWidth="1"/>
    <col min="8" max="8" width="10.6640625" style="2" customWidth="1"/>
    <col min="9" max="9" width="10.5546875" style="2" customWidth="1"/>
    <col min="10" max="10" width="23.5546875" style="2" customWidth="1"/>
    <col min="11" max="11" width="58.33203125" style="2" customWidth="1"/>
    <col min="12" max="12" width="18.21875" style="2" customWidth="1"/>
    <col min="13" max="13" width="21.88671875" style="2" customWidth="1"/>
    <col min="14" max="14" width="20.109375" style="2" customWidth="1"/>
    <col min="15" max="15" width="15.109375" style="2" customWidth="1"/>
    <col min="16" max="16384" width="8.88671875" style="5"/>
  </cols>
  <sheetData>
    <row r="1" spans="1:9" s="1" customFormat="1" ht="37.799999999999997" customHeight="1" x14ac:dyDescent="0.3">
      <c r="A1" s="34" t="s">
        <v>2069</v>
      </c>
      <c r="B1" s="34"/>
      <c r="C1" s="34"/>
      <c r="D1" s="34"/>
      <c r="E1" s="34"/>
      <c r="F1" s="34"/>
      <c r="G1" s="34"/>
      <c r="H1" s="34"/>
      <c r="I1" s="34"/>
    </row>
    <row r="2" spans="1:9" s="8" customFormat="1" ht="15.6" x14ac:dyDescent="0.3">
      <c r="A2" s="35" t="s">
        <v>2068</v>
      </c>
      <c r="B2" s="35"/>
      <c r="C2" s="35"/>
      <c r="D2" s="35"/>
      <c r="E2" s="35"/>
      <c r="F2" s="35"/>
      <c r="G2" s="35"/>
      <c r="H2" s="35"/>
      <c r="I2" s="35"/>
    </row>
    <row r="3" spans="1:9" s="8" customFormat="1" ht="12.6" x14ac:dyDescent="0.3">
      <c r="A3" s="6"/>
      <c r="B3" s="7"/>
      <c r="C3" s="6"/>
      <c r="D3" s="6"/>
      <c r="E3" s="6"/>
      <c r="F3" s="6"/>
      <c r="G3" s="6"/>
      <c r="H3" s="6"/>
      <c r="I3" s="6"/>
    </row>
    <row r="4" spans="1:9" s="8" customFormat="1" ht="12.6" x14ac:dyDescent="0.3">
      <c r="A4" s="6"/>
      <c r="B4" s="7"/>
      <c r="C4" s="6"/>
      <c r="D4" s="6"/>
      <c r="E4" s="6"/>
      <c r="F4" s="6"/>
      <c r="G4" s="6"/>
      <c r="H4" s="6"/>
      <c r="I4" s="6"/>
    </row>
    <row r="5" spans="1:9" s="8" customFormat="1" ht="12.6" x14ac:dyDescent="0.3">
      <c r="A5" s="6"/>
      <c r="B5" s="7"/>
      <c r="C5" s="6"/>
      <c r="D5" s="6"/>
      <c r="E5" s="6"/>
      <c r="F5" s="6"/>
      <c r="G5" s="6"/>
      <c r="H5" s="6"/>
      <c r="I5" s="6"/>
    </row>
    <row r="6" spans="1:9" s="9" customFormat="1" ht="17.399999999999999" x14ac:dyDescent="0.3">
      <c r="B6" s="9" t="s">
        <v>1</v>
      </c>
    </row>
    <row r="7" spans="1:9" s="2" customFormat="1" ht="12.6" x14ac:dyDescent="0.2">
      <c r="C7" s="13" t="s">
        <v>2043</v>
      </c>
      <c r="D7" s="13" t="s">
        <v>2044</v>
      </c>
      <c r="E7" s="13" t="s">
        <v>2045</v>
      </c>
      <c r="F7" s="13" t="s">
        <v>2046</v>
      </c>
      <c r="G7" s="13" t="s">
        <v>2047</v>
      </c>
      <c r="H7" s="13" t="s">
        <v>2048</v>
      </c>
      <c r="I7" s="13" t="s">
        <v>2049</v>
      </c>
    </row>
    <row r="8" spans="1:9" s="2" customFormat="1" ht="12.6" x14ac:dyDescent="0.2">
      <c r="B8" s="2" t="s">
        <v>2041</v>
      </c>
    </row>
    <row r="9" spans="1:9" s="2" customFormat="1" ht="12.6" x14ac:dyDescent="0.2">
      <c r="B9" s="2" t="s">
        <v>2</v>
      </c>
    </row>
    <row r="10" spans="1:9" s="2" customFormat="1" ht="12.6" x14ac:dyDescent="0.2">
      <c r="A10" s="3" t="s">
        <v>4</v>
      </c>
      <c r="B10" s="2" t="s">
        <v>3</v>
      </c>
      <c r="C10" s="4">
        <v>4.3627235914093996</v>
      </c>
      <c r="D10" s="4">
        <v>18.168540192474602</v>
      </c>
      <c r="E10" s="4">
        <v>6.4157164022829498</v>
      </c>
      <c r="F10" s="4">
        <v>27.0283361396373</v>
      </c>
    </row>
    <row r="11" spans="1:9" s="2" customFormat="1" ht="12.6" x14ac:dyDescent="0.2">
      <c r="B11" s="2" t="s">
        <v>5</v>
      </c>
    </row>
    <row r="12" spans="1:9" s="2" customFormat="1" ht="12.6" x14ac:dyDescent="0.2">
      <c r="A12" s="3" t="s">
        <v>7</v>
      </c>
      <c r="B12" s="2" t="s">
        <v>6</v>
      </c>
      <c r="C12" s="4">
        <v>4.5377543616837697</v>
      </c>
      <c r="D12" s="4">
        <v>18.398965122641702</v>
      </c>
      <c r="E12" s="4">
        <v>6.8153903500689896</v>
      </c>
      <c r="F12" s="4">
        <v>28.142580254348498</v>
      </c>
      <c r="G12" s="4">
        <v>75.5364470626441</v>
      </c>
      <c r="H12" s="4">
        <v>179.134070945925</v>
      </c>
      <c r="I12" s="4">
        <v>348.91266141264202</v>
      </c>
    </row>
    <row r="13" spans="1:9" s="2" customFormat="1" ht="12.6" x14ac:dyDescent="0.2">
      <c r="B13" s="2" t="s">
        <v>8</v>
      </c>
    </row>
    <row r="14" spans="1:9" s="2" customFormat="1" ht="12.6" x14ac:dyDescent="0.2">
      <c r="A14" s="3" t="s">
        <v>10</v>
      </c>
      <c r="B14" s="2" t="s">
        <v>9</v>
      </c>
      <c r="C14" s="4">
        <v>5.6090647160970502</v>
      </c>
      <c r="D14" s="4">
        <v>6.3221630625910903</v>
      </c>
      <c r="E14" s="4">
        <v>-16.196629560616898</v>
      </c>
    </row>
    <row r="15" spans="1:9" s="2" customFormat="1" ht="12.6" x14ac:dyDescent="0.2">
      <c r="B15" s="2" t="s">
        <v>11</v>
      </c>
    </row>
    <row r="16" spans="1:9" s="2" customFormat="1" ht="12.6" x14ac:dyDescent="0.2">
      <c r="A16" s="3" t="s">
        <v>13</v>
      </c>
      <c r="B16" s="2" t="s">
        <v>12</v>
      </c>
      <c r="C16" s="4">
        <v>5.2926470618606798</v>
      </c>
      <c r="D16" s="4">
        <v>6.3293117912573003</v>
      </c>
      <c r="E16" s="4">
        <v>-16.542582835482399</v>
      </c>
      <c r="F16" s="4">
        <v>-3.8789846384280602</v>
      </c>
      <c r="G16" s="4">
        <v>44.205153726394201</v>
      </c>
      <c r="H16" s="4">
        <v>163.49601934241099</v>
      </c>
      <c r="I16" s="4">
        <v>370.10337406299197</v>
      </c>
    </row>
    <row r="17" spans="1:9" s="2" customFormat="1" ht="12.6" x14ac:dyDescent="0.2">
      <c r="A17" s="3" t="s">
        <v>15</v>
      </c>
      <c r="B17" s="2" t="s">
        <v>14</v>
      </c>
      <c r="C17" s="4">
        <v>4.4455825864276601</v>
      </c>
      <c r="D17" s="4">
        <v>16.688226262871101</v>
      </c>
      <c r="E17" s="4">
        <v>3.6246049191655101</v>
      </c>
      <c r="F17" s="4">
        <v>20.6115697023175</v>
      </c>
      <c r="G17" s="4">
        <v>63.894599239096799</v>
      </c>
      <c r="H17" s="4">
        <v>168.63886895398599</v>
      </c>
      <c r="I17" s="4">
        <v>326.25246854007798</v>
      </c>
    </row>
    <row r="18" spans="1:9" s="2" customFormat="1" ht="12.6" x14ac:dyDescent="0.2">
      <c r="B18" s="2" t="s">
        <v>16</v>
      </c>
    </row>
    <row r="19" spans="1:9" s="2" customFormat="1" ht="12.6" x14ac:dyDescent="0.2">
      <c r="A19" s="3" t="s">
        <v>18</v>
      </c>
      <c r="B19" s="2" t="s">
        <v>17</v>
      </c>
      <c r="C19" s="4">
        <v>3.86203872833212</v>
      </c>
      <c r="D19" s="4">
        <v>15.865905963604501</v>
      </c>
      <c r="E19" s="4">
        <v>3.7418358986526101</v>
      </c>
      <c r="F19" s="4">
        <v>22.501898715223199</v>
      </c>
      <c r="G19" s="4">
        <v>76.1761512748744</v>
      </c>
      <c r="H19" s="4">
        <v>198.99209045072101</v>
      </c>
      <c r="I19" s="4">
        <v>330.83596624834701</v>
      </c>
    </row>
    <row r="20" spans="1:9" s="2" customFormat="1" ht="12.6" x14ac:dyDescent="0.2">
      <c r="B20" s="2" t="s">
        <v>19</v>
      </c>
    </row>
    <row r="21" spans="1:9" s="2" customFormat="1" ht="12.6" x14ac:dyDescent="0.2">
      <c r="A21" s="3" t="s">
        <v>21</v>
      </c>
      <c r="B21" s="2" t="s">
        <v>20</v>
      </c>
      <c r="C21" s="4">
        <v>3.8199454293509998</v>
      </c>
      <c r="D21" s="4">
        <v>16.040440827877699</v>
      </c>
      <c r="E21" s="4">
        <v>2.3533471325300899</v>
      </c>
      <c r="F21" s="4">
        <v>17.1873891625028</v>
      </c>
      <c r="G21" s="4">
        <v>72.868299280230104</v>
      </c>
      <c r="H21" s="4">
        <v>204.382873902407</v>
      </c>
      <c r="I21" s="4">
        <v>344.48712878632699</v>
      </c>
    </row>
    <row r="22" spans="1:9" s="2" customFormat="1" ht="12.6" x14ac:dyDescent="0.2">
      <c r="B22" s="2" t="s">
        <v>22</v>
      </c>
    </row>
    <row r="23" spans="1:9" s="2" customFormat="1" ht="12.6" x14ac:dyDescent="0.2">
      <c r="A23" s="3" t="s">
        <v>24</v>
      </c>
      <c r="B23" s="2" t="s">
        <v>23</v>
      </c>
      <c r="C23" s="4">
        <v>3.7983313955211799</v>
      </c>
      <c r="D23" s="4">
        <v>16.670187420551201</v>
      </c>
      <c r="E23" s="4">
        <v>5.3854715060412097</v>
      </c>
      <c r="F23" s="4">
        <v>30.878245634312702</v>
      </c>
      <c r="G23" s="4">
        <v>73.398137946657599</v>
      </c>
      <c r="H23" s="4">
        <v>184.758786675072</v>
      </c>
      <c r="I23" s="4">
        <v>313.61782242972401</v>
      </c>
    </row>
    <row r="24" spans="1:9" s="2" customFormat="1" ht="12.6" x14ac:dyDescent="0.2">
      <c r="B24" s="2" t="s">
        <v>25</v>
      </c>
    </row>
    <row r="25" spans="1:9" s="2" customFormat="1" ht="12.6" x14ac:dyDescent="0.2">
      <c r="A25" s="3" t="s">
        <v>27</v>
      </c>
      <c r="B25" s="2" t="s">
        <v>26</v>
      </c>
      <c r="C25" s="4">
        <v>7.9252524169333798</v>
      </c>
      <c r="D25" s="4">
        <v>17.296585818534201</v>
      </c>
      <c r="E25" s="4">
        <v>8.2797167937826206</v>
      </c>
      <c r="F25" s="4">
        <v>50.900156667049302</v>
      </c>
      <c r="G25" s="4">
        <v>95.680136572772597</v>
      </c>
      <c r="H25" s="4">
        <v>194.40458023398099</v>
      </c>
      <c r="I25" s="4">
        <v>302.74984957817998</v>
      </c>
    </row>
    <row r="26" spans="1:9" s="2" customFormat="1" ht="12.6" x14ac:dyDescent="0.2">
      <c r="B26" s="2" t="s">
        <v>28</v>
      </c>
    </row>
    <row r="27" spans="1:9" s="2" customFormat="1" ht="12.6" x14ac:dyDescent="0.2">
      <c r="A27" s="3" t="s">
        <v>30</v>
      </c>
      <c r="B27" s="2" t="s">
        <v>29</v>
      </c>
      <c r="C27" s="4">
        <v>4.0206160847359502</v>
      </c>
      <c r="D27" s="4">
        <v>16.165725666006001</v>
      </c>
      <c r="E27" s="4">
        <v>4.0130600235450498</v>
      </c>
      <c r="F27" s="4">
        <v>22.8358289725562</v>
      </c>
      <c r="G27" s="4">
        <v>77.450616593502005</v>
      </c>
      <c r="H27" s="4">
        <v>201.84018771837299</v>
      </c>
      <c r="I27" s="4">
        <v>336.97912092575399</v>
      </c>
    </row>
    <row r="28" spans="1:9" s="2" customFormat="1" ht="12.6" x14ac:dyDescent="0.2">
      <c r="A28" s="3" t="s">
        <v>32</v>
      </c>
      <c r="B28" s="2" t="s">
        <v>31</v>
      </c>
      <c r="C28" s="4">
        <v>4.1009563654091501</v>
      </c>
      <c r="D28" s="4">
        <v>20.862786650878</v>
      </c>
      <c r="E28" s="4">
        <v>7.64652325209026</v>
      </c>
    </row>
    <row r="29" spans="1:9" s="2" customFormat="1" ht="12.6" x14ac:dyDescent="0.2">
      <c r="A29" s="3" t="s">
        <v>34</v>
      </c>
      <c r="B29" s="2" t="s">
        <v>33</v>
      </c>
      <c r="C29" s="4">
        <v>5.4283589243067398</v>
      </c>
      <c r="D29" s="4">
        <v>11.0473151978168</v>
      </c>
      <c r="E29" s="4">
        <v>-8.6168029724825193</v>
      </c>
      <c r="F29" s="4">
        <v>10.0209617059976</v>
      </c>
      <c r="G29" s="4">
        <v>88.298268260855806</v>
      </c>
      <c r="H29" s="4">
        <v>275.31270152117003</v>
      </c>
    </row>
    <row r="30" spans="1:9" s="2" customFormat="1" ht="12.6" x14ac:dyDescent="0.2">
      <c r="A30" s="3" t="s">
        <v>36</v>
      </c>
      <c r="B30" s="2" t="s">
        <v>35</v>
      </c>
      <c r="C30" s="4">
        <v>5.2736474541215603</v>
      </c>
      <c r="D30" s="4">
        <v>10.683056311236999</v>
      </c>
      <c r="E30" s="4">
        <v>-8.7545777971859309</v>
      </c>
      <c r="F30" s="4">
        <v>9.1885664439563808</v>
      </c>
      <c r="G30" s="4">
        <v>85.081977603151799</v>
      </c>
    </row>
    <row r="31" spans="1:9" s="2" customFormat="1" ht="12.6" x14ac:dyDescent="0.2">
      <c r="B31" s="2" t="s">
        <v>37</v>
      </c>
    </row>
    <row r="32" spans="1:9" s="2" customFormat="1" ht="12.6" x14ac:dyDescent="0.2">
      <c r="A32" s="3" t="s">
        <v>39</v>
      </c>
      <c r="B32" s="2" t="s">
        <v>38</v>
      </c>
      <c r="C32" s="4">
        <v>4.1970436371785098</v>
      </c>
      <c r="D32" s="4">
        <v>18.232322106644901</v>
      </c>
      <c r="E32" s="4">
        <v>4.3435050079039899</v>
      </c>
      <c r="F32" s="4">
        <v>28.6966383471764</v>
      </c>
      <c r="G32" s="4">
        <v>81.308637706341301</v>
      </c>
      <c r="H32" s="4">
        <v>214.48176864582001</v>
      </c>
      <c r="I32" s="4">
        <v>411.26146293137498</v>
      </c>
    </row>
    <row r="33" spans="1:9" s="2" customFormat="1" ht="12.6" x14ac:dyDescent="0.2">
      <c r="A33" s="3" t="s">
        <v>41</v>
      </c>
      <c r="B33" s="2" t="s">
        <v>40</v>
      </c>
      <c r="C33" s="4">
        <v>3.5253823902533501</v>
      </c>
      <c r="D33" s="4">
        <v>15.895124832164701</v>
      </c>
      <c r="E33" s="4">
        <v>-3.1481578206609999</v>
      </c>
    </row>
    <row r="34" spans="1:9" s="2" customFormat="1" ht="12.6" x14ac:dyDescent="0.2">
      <c r="A34" s="3" t="s">
        <v>43</v>
      </c>
      <c r="B34" s="2" t="s">
        <v>42</v>
      </c>
      <c r="C34" s="4">
        <v>4.5807425336282401</v>
      </c>
      <c r="D34" s="4">
        <v>18.2208160790486</v>
      </c>
      <c r="E34" s="4">
        <v>6.7219979830362204</v>
      </c>
      <c r="F34" s="4">
        <v>28.4191009613582</v>
      </c>
      <c r="G34" s="4">
        <v>75.346637738491793</v>
      </c>
      <c r="H34" s="4">
        <v>181.64828394253999</v>
      </c>
      <c r="I34" s="4">
        <v>313.67608615585499</v>
      </c>
    </row>
    <row r="35" spans="1:9" s="2" customFormat="1" ht="12.6" x14ac:dyDescent="0.2">
      <c r="A35" s="3" t="s">
        <v>45</v>
      </c>
      <c r="B35" s="2" t="s">
        <v>44</v>
      </c>
      <c r="C35" s="4">
        <v>3.3716182808649302</v>
      </c>
      <c r="D35" s="4">
        <v>15.5497085848053</v>
      </c>
      <c r="E35" s="4">
        <v>-0.89305437384727604</v>
      </c>
      <c r="F35" s="4">
        <v>11.208202995231</v>
      </c>
      <c r="G35" s="4">
        <v>50.8311322133221</v>
      </c>
      <c r="H35" s="4">
        <v>149.645817298753</v>
      </c>
      <c r="I35" s="4">
        <v>339.71478828273001</v>
      </c>
    </row>
    <row r="36" spans="1:9" s="2" customFormat="1" ht="12.6" x14ac:dyDescent="0.2">
      <c r="B36" s="2" t="s">
        <v>46</v>
      </c>
    </row>
    <row r="37" spans="1:9" s="2" customFormat="1" ht="12.6" x14ac:dyDescent="0.2">
      <c r="A37" s="3" t="s">
        <v>48</v>
      </c>
      <c r="B37" s="2" t="s">
        <v>47</v>
      </c>
      <c r="C37" s="4">
        <v>5.5257200077589097</v>
      </c>
      <c r="D37" s="4">
        <v>20.481116078133201</v>
      </c>
      <c r="E37" s="4">
        <v>1.8640730256393701</v>
      </c>
      <c r="F37" s="4">
        <v>28.608223876509001</v>
      </c>
      <c r="G37" s="4">
        <v>68.253623132421396</v>
      </c>
      <c r="H37" s="4">
        <v>174.67675063756599</v>
      </c>
      <c r="I37" s="4">
        <v>316.01269632196698</v>
      </c>
    </row>
    <row r="38" spans="1:9" s="2" customFormat="1" ht="12.6" x14ac:dyDescent="0.2">
      <c r="A38" s="3" t="s">
        <v>50</v>
      </c>
      <c r="B38" s="2" t="s">
        <v>49</v>
      </c>
      <c r="C38" s="4">
        <v>3.4918364914789701</v>
      </c>
      <c r="D38" s="4">
        <v>17.125004714856001</v>
      </c>
      <c r="E38" s="4">
        <v>3.0057232752027399</v>
      </c>
      <c r="F38" s="4">
        <v>21.786967669721601</v>
      </c>
      <c r="G38" s="4">
        <v>71.736225718184201</v>
      </c>
      <c r="H38" s="4">
        <v>185.77243334699901</v>
      </c>
      <c r="I38" s="4">
        <v>342.507529995173</v>
      </c>
    </row>
    <row r="39" spans="1:9" s="2" customFormat="1" ht="12.6" x14ac:dyDescent="0.2">
      <c r="A39" s="3" t="s">
        <v>52</v>
      </c>
      <c r="B39" s="2" t="s">
        <v>51</v>
      </c>
      <c r="C39" s="4">
        <v>3.5608308605341299</v>
      </c>
      <c r="D39" s="4">
        <v>16.845694893699999</v>
      </c>
      <c r="E39" s="4">
        <v>4.0398862202505903</v>
      </c>
      <c r="F39" s="4">
        <v>25.748423171392599</v>
      </c>
      <c r="G39" s="4">
        <v>96.222141086662504</v>
      </c>
      <c r="H39" s="4">
        <v>257.113491474238</v>
      </c>
      <c r="I39" s="4">
        <v>495.12384922398599</v>
      </c>
    </row>
    <row r="40" spans="1:9" s="2" customFormat="1" ht="12.6" x14ac:dyDescent="0.2">
      <c r="A40" s="3" t="s">
        <v>54</v>
      </c>
      <c r="B40" s="2" t="s">
        <v>53</v>
      </c>
      <c r="C40" s="4">
        <v>4.2114962389901196</v>
      </c>
      <c r="D40" s="4">
        <v>17.309586285995501</v>
      </c>
      <c r="E40" s="4">
        <v>2.6839784435657501</v>
      </c>
      <c r="F40" s="4">
        <v>31.4289505351678</v>
      </c>
      <c r="G40" s="4">
        <v>81.846084323706506</v>
      </c>
      <c r="H40" s="4">
        <v>190.322130665939</v>
      </c>
      <c r="I40" s="4">
        <v>318.151339055991</v>
      </c>
    </row>
    <row r="41" spans="1:9" s="2" customFormat="1" ht="12.6" x14ac:dyDescent="0.2">
      <c r="A41" s="3" t="s">
        <v>56</v>
      </c>
      <c r="B41" s="2" t="s">
        <v>55</v>
      </c>
      <c r="C41" s="4">
        <v>4.1410785237828396</v>
      </c>
      <c r="D41" s="4">
        <v>17.035627425465599</v>
      </c>
      <c r="E41" s="4">
        <v>2.3515510915376501</v>
      </c>
      <c r="F41" s="4">
        <v>29.9198322850193</v>
      </c>
      <c r="G41" s="4">
        <v>79.711582282337204</v>
      </c>
      <c r="H41" s="4">
        <v>186.119471118543</v>
      </c>
      <c r="I41" s="4">
        <v>309.44688140279999</v>
      </c>
    </row>
    <row r="42" spans="1:9" s="2" customFormat="1" ht="12.6" x14ac:dyDescent="0.2">
      <c r="A42" s="3" t="s">
        <v>58</v>
      </c>
      <c r="B42" s="2" t="s">
        <v>57</v>
      </c>
      <c r="C42" s="4">
        <v>4.6783148269105199</v>
      </c>
      <c r="D42" s="4">
        <v>18.302617897075201</v>
      </c>
      <c r="E42" s="4">
        <v>6.7479109332783098</v>
      </c>
      <c r="F42" s="4">
        <v>29.142644724975799</v>
      </c>
      <c r="G42" s="4">
        <v>79.385712540769305</v>
      </c>
    </row>
    <row r="43" spans="1:9" s="2" customFormat="1" ht="12.6" x14ac:dyDescent="0.2">
      <c r="B43" s="2" t="s">
        <v>59</v>
      </c>
    </row>
    <row r="44" spans="1:9" s="2" customFormat="1" ht="12.6" x14ac:dyDescent="0.2">
      <c r="A44" s="3" t="s">
        <v>61</v>
      </c>
      <c r="B44" s="2" t="s">
        <v>60</v>
      </c>
      <c r="C44" s="4">
        <v>3.0925648397645</v>
      </c>
      <c r="D44" s="4">
        <v>17.045719463072299</v>
      </c>
      <c r="E44" s="4">
        <v>1.9105192503653401</v>
      </c>
      <c r="F44" s="4">
        <v>21.121642662858601</v>
      </c>
      <c r="G44" s="4">
        <v>67.140292858048696</v>
      </c>
      <c r="H44" s="4">
        <v>161.91009182323501</v>
      </c>
      <c r="I44" s="4">
        <v>349.92733148577798</v>
      </c>
    </row>
    <row r="45" spans="1:9" s="2" customFormat="1" ht="12.6" x14ac:dyDescent="0.2">
      <c r="B45" s="2" t="s">
        <v>62</v>
      </c>
    </row>
    <row r="46" spans="1:9" s="2" customFormat="1" ht="12.6" x14ac:dyDescent="0.2">
      <c r="A46" s="3" t="s">
        <v>64</v>
      </c>
      <c r="B46" s="2" t="s">
        <v>63</v>
      </c>
      <c r="C46" s="4">
        <v>3.1850314993473301</v>
      </c>
      <c r="D46" s="4">
        <v>17.483070559956101</v>
      </c>
      <c r="E46" s="4">
        <v>2.5671437736158902</v>
      </c>
      <c r="F46" s="4">
        <v>23.2667072034053</v>
      </c>
      <c r="G46" s="4">
        <v>71.434550298903503</v>
      </c>
      <c r="H46" s="4">
        <v>171.552515223705</v>
      </c>
      <c r="I46" s="4">
        <v>368.61195022054898</v>
      </c>
    </row>
    <row r="47" spans="1:9" s="2" customFormat="1" ht="12.6" x14ac:dyDescent="0.2">
      <c r="B47" s="2" t="s">
        <v>65</v>
      </c>
    </row>
    <row r="48" spans="1:9" s="2" customFormat="1" ht="12.6" x14ac:dyDescent="0.2">
      <c r="A48" s="3" t="s">
        <v>67</v>
      </c>
      <c r="B48" s="2" t="s">
        <v>66</v>
      </c>
      <c r="C48" s="4">
        <v>4.5729810728586804</v>
      </c>
      <c r="D48" s="4">
        <v>16.81483831541</v>
      </c>
      <c r="E48" s="4">
        <v>1.97328419734882</v>
      </c>
      <c r="F48" s="4">
        <v>31.156350450409001</v>
      </c>
      <c r="G48" s="4">
        <v>64.970782842770802</v>
      </c>
      <c r="H48" s="4">
        <v>163.17597770681999</v>
      </c>
      <c r="I48" s="4">
        <v>292.634221429604</v>
      </c>
    </row>
    <row r="49" spans="1:9" s="2" customFormat="1" ht="12.6" x14ac:dyDescent="0.2">
      <c r="B49" s="2" t="s">
        <v>68</v>
      </c>
    </row>
    <row r="50" spans="1:9" s="2" customFormat="1" ht="12.6" x14ac:dyDescent="0.2">
      <c r="A50" s="3" t="s">
        <v>70</v>
      </c>
      <c r="B50" s="2" t="s">
        <v>69</v>
      </c>
      <c r="C50" s="4">
        <v>3.3815441125950101</v>
      </c>
      <c r="D50" s="4">
        <v>15.0119532265033</v>
      </c>
      <c r="E50" s="4">
        <v>-1.74072604989074</v>
      </c>
      <c r="F50" s="4">
        <v>12.4274240499151</v>
      </c>
      <c r="G50" s="4">
        <v>49.127306637431701</v>
      </c>
      <c r="H50" s="4">
        <v>145.35382553359</v>
      </c>
      <c r="I50" s="4">
        <v>267.98845852219699</v>
      </c>
    </row>
    <row r="51" spans="1:9" s="2" customFormat="1" ht="12.6" x14ac:dyDescent="0.2">
      <c r="A51" s="3"/>
      <c r="B51" s="2" t="s">
        <v>2040</v>
      </c>
      <c r="C51" s="4">
        <f>MEDIAN(C10:C50)</f>
        <v>4.1970436371785098</v>
      </c>
      <c r="D51" s="4">
        <f>MEDIAN(D10:D50)</f>
        <v>16.845694893699999</v>
      </c>
      <c r="E51" s="4">
        <f>MEDIAN(E10:E50)</f>
        <v>2.6839784435657501</v>
      </c>
      <c r="F51" s="4">
        <f>MEDIAN(F10:F50)</f>
        <v>24.507565187398949</v>
      </c>
      <c r="G51" s="4">
        <f>MEDIAN(G10:G50)</f>
        <v>75.346637738491793</v>
      </c>
      <c r="H51" s="4">
        <f>MEDIAN(H10:H50)</f>
        <v>184.758786675072</v>
      </c>
      <c r="I51" s="4">
        <f>MEDIAN(I10:I50)</f>
        <v>333.9075435870505</v>
      </c>
    </row>
    <row r="52" spans="1:9" s="2" customFormat="1" ht="12.6" x14ac:dyDescent="0.2">
      <c r="A52" s="3"/>
      <c r="B52" s="2" t="s">
        <v>71</v>
      </c>
      <c r="C52" s="4">
        <v>1.7950329418909201</v>
      </c>
      <c r="D52" s="4">
        <v>15.6960785887414</v>
      </c>
      <c r="E52" s="4">
        <v>7.0065916446450203</v>
      </c>
      <c r="F52" s="4">
        <v>23.551544447872701</v>
      </c>
      <c r="G52" s="4">
        <v>66.726423168559606</v>
      </c>
      <c r="H52" s="4">
        <v>166.938873766272</v>
      </c>
      <c r="I52" s="4">
        <v>335.89549756584302</v>
      </c>
    </row>
    <row r="53" spans="1:9" s="2" customFormat="1" ht="12.6" x14ac:dyDescent="0.2">
      <c r="A53" s="3"/>
      <c r="B53" s="2" t="s">
        <v>72</v>
      </c>
      <c r="C53" s="4">
        <v>3.5672655281514198</v>
      </c>
      <c r="D53" s="4">
        <v>16.617012854434499</v>
      </c>
      <c r="E53" s="4">
        <v>5.6404481658792598</v>
      </c>
      <c r="F53" s="4">
        <v>33.3870826813246</v>
      </c>
      <c r="G53" s="4">
        <v>78.929142248268505</v>
      </c>
      <c r="H53" s="4">
        <v>195.19565446682799</v>
      </c>
      <c r="I53" s="4">
        <v>335.174147403338</v>
      </c>
    </row>
    <row r="54" spans="1:9" s="2" customFormat="1" ht="12.6" x14ac:dyDescent="0.2">
      <c r="A54" s="3"/>
      <c r="C54" s="4"/>
      <c r="D54" s="4"/>
      <c r="E54" s="4"/>
      <c r="F54" s="4"/>
      <c r="G54" s="4"/>
      <c r="H54" s="4"/>
      <c r="I54" s="4"/>
    </row>
    <row r="55" spans="1:9" s="2" customFormat="1" ht="12.6" x14ac:dyDescent="0.2">
      <c r="A55" s="3"/>
      <c r="C55" s="4"/>
      <c r="D55" s="4"/>
      <c r="E55" s="4"/>
      <c r="F55" s="4"/>
      <c r="G55" s="4"/>
      <c r="H55" s="4"/>
      <c r="I55" s="4"/>
    </row>
    <row r="56" spans="1:9" s="2" customFormat="1" ht="12.6" x14ac:dyDescent="0.2">
      <c r="A56" s="3"/>
      <c r="C56" s="4"/>
      <c r="D56" s="4"/>
      <c r="E56" s="4"/>
      <c r="F56" s="4"/>
      <c r="G56" s="4"/>
      <c r="H56" s="4"/>
      <c r="I56" s="4"/>
    </row>
    <row r="57" spans="1:9" s="2" customFormat="1" ht="12.6" x14ac:dyDescent="0.2">
      <c r="A57" s="3"/>
      <c r="C57" s="4"/>
      <c r="D57" s="4"/>
      <c r="E57" s="4"/>
      <c r="F57" s="4"/>
      <c r="G57" s="4"/>
      <c r="H57" s="4"/>
      <c r="I57" s="4"/>
    </row>
    <row r="58" spans="1:9" s="2" customFormat="1" ht="12.6" x14ac:dyDescent="0.2">
      <c r="A58" s="3"/>
      <c r="C58" s="4"/>
      <c r="D58" s="4"/>
      <c r="E58" s="4"/>
      <c r="F58" s="4"/>
      <c r="G58" s="4"/>
      <c r="H58" s="4"/>
      <c r="I58" s="4"/>
    </row>
    <row r="59" spans="1:9" s="9" customFormat="1" ht="17.399999999999999" x14ac:dyDescent="0.3">
      <c r="B59" s="9" t="s">
        <v>73</v>
      </c>
    </row>
    <row r="60" spans="1:9" s="2" customFormat="1" ht="12.6" x14ac:dyDescent="0.2">
      <c r="C60" s="25" t="s">
        <v>2043</v>
      </c>
      <c r="D60" s="25" t="s">
        <v>2044</v>
      </c>
      <c r="E60" s="25" t="s">
        <v>2045</v>
      </c>
      <c r="F60" s="25" t="s">
        <v>2046</v>
      </c>
      <c r="G60" s="25" t="s">
        <v>2047</v>
      </c>
      <c r="H60" s="25" t="s">
        <v>2048</v>
      </c>
      <c r="I60" s="25" t="s">
        <v>2049</v>
      </c>
    </row>
    <row r="61" spans="1:9" s="2" customFormat="1" ht="12.6" x14ac:dyDescent="0.2">
      <c r="B61" s="2" t="s">
        <v>2041</v>
      </c>
    </row>
    <row r="62" spans="1:9" s="2" customFormat="1" ht="12.6" x14ac:dyDescent="0.2">
      <c r="A62" s="3" t="s">
        <v>75</v>
      </c>
      <c r="B62" s="2" t="s">
        <v>74</v>
      </c>
    </row>
    <row r="63" spans="1:9" s="2" customFormat="1" ht="12.6" x14ac:dyDescent="0.2">
      <c r="B63" s="2" t="s">
        <v>76</v>
      </c>
    </row>
    <row r="64" spans="1:9" s="2" customFormat="1" ht="12.6" x14ac:dyDescent="0.2">
      <c r="A64" s="3" t="s">
        <v>78</v>
      </c>
      <c r="B64" s="2" t="s">
        <v>77</v>
      </c>
      <c r="C64" s="4">
        <v>-1.63890524135947</v>
      </c>
      <c r="D64" s="4">
        <v>12.2454341326026</v>
      </c>
      <c r="E64" s="4">
        <v>7.9889884731263301</v>
      </c>
      <c r="F64" s="4">
        <v>38.675029683721199</v>
      </c>
      <c r="G64" s="4">
        <v>63.823962123763401</v>
      </c>
    </row>
    <row r="65" spans="1:9" s="2" customFormat="1" ht="12.6" x14ac:dyDescent="0.2">
      <c r="A65" s="3"/>
    </row>
    <row r="66" spans="1:9" s="2" customFormat="1" ht="12.6" x14ac:dyDescent="0.2">
      <c r="A66" s="3"/>
    </row>
    <row r="67" spans="1:9" s="9" customFormat="1" ht="16.2" customHeight="1" x14ac:dyDescent="0.3">
      <c r="B67" s="9" t="s">
        <v>79</v>
      </c>
    </row>
    <row r="68" spans="1:9" s="2" customFormat="1" ht="16.2" customHeight="1" x14ac:dyDescent="0.2">
      <c r="C68" s="25" t="s">
        <v>2043</v>
      </c>
      <c r="D68" s="25" t="s">
        <v>2044</v>
      </c>
      <c r="E68" s="25" t="s">
        <v>2045</v>
      </c>
      <c r="F68" s="25" t="s">
        <v>2046</v>
      </c>
      <c r="G68" s="25" t="s">
        <v>2047</v>
      </c>
      <c r="H68" s="25" t="s">
        <v>2048</v>
      </c>
      <c r="I68" s="25" t="s">
        <v>2049</v>
      </c>
    </row>
    <row r="69" spans="1:9" s="2" customFormat="1" ht="12.6" x14ac:dyDescent="0.2">
      <c r="B69" s="2" t="s">
        <v>2041</v>
      </c>
    </row>
    <row r="70" spans="1:9" s="2" customFormat="1" ht="12.6" x14ac:dyDescent="0.2">
      <c r="B70" s="2" t="s">
        <v>80</v>
      </c>
    </row>
    <row r="71" spans="1:9" s="2" customFormat="1" ht="12.6" x14ac:dyDescent="0.2">
      <c r="A71" s="3" t="s">
        <v>82</v>
      </c>
      <c r="B71" s="2" t="s">
        <v>81</v>
      </c>
      <c r="C71" s="4">
        <v>1.1009508647930499</v>
      </c>
      <c r="D71" s="4">
        <v>13.412099662408799</v>
      </c>
      <c r="E71" s="4">
        <v>-1.1364161538998001</v>
      </c>
      <c r="F71" s="4">
        <v>38.05791019702</v>
      </c>
      <c r="G71" s="4">
        <v>42.320897056273601</v>
      </c>
    </row>
    <row r="72" spans="1:9" s="2" customFormat="1" ht="12.6" x14ac:dyDescent="0.2">
      <c r="B72" s="2" t="s">
        <v>83</v>
      </c>
    </row>
    <row r="73" spans="1:9" s="2" customFormat="1" ht="12.6" x14ac:dyDescent="0.2">
      <c r="A73" s="3" t="s">
        <v>85</v>
      </c>
      <c r="B73" s="2" t="s">
        <v>84</v>
      </c>
      <c r="C73" s="4">
        <v>-2.3291964455311001</v>
      </c>
      <c r="D73" s="4">
        <v>4.3025171072946904</v>
      </c>
      <c r="E73" s="4">
        <v>-19.139577189617199</v>
      </c>
      <c r="F73" s="4">
        <v>1.7167549889374201</v>
      </c>
      <c r="G73" s="4">
        <v>-1.72388139220811</v>
      </c>
      <c r="H73" s="4">
        <v>51.330520009721802</v>
      </c>
      <c r="I73" s="4">
        <v>162.04465378278499</v>
      </c>
    </row>
    <row r="74" spans="1:9" s="2" customFormat="1" ht="12.6" x14ac:dyDescent="0.2">
      <c r="A74" s="3" t="s">
        <v>87</v>
      </c>
      <c r="B74" s="2" t="s">
        <v>86</v>
      </c>
      <c r="C74" s="4">
        <v>1.9847894639213399</v>
      </c>
      <c r="D74" s="4">
        <v>15.8742201989546</v>
      </c>
      <c r="E74" s="4">
        <v>2.59376749393543</v>
      </c>
      <c r="F74" s="4">
        <v>43.348803253897898</v>
      </c>
    </row>
    <row r="75" spans="1:9" s="2" customFormat="1" ht="12.6" x14ac:dyDescent="0.2">
      <c r="B75" s="2" t="s">
        <v>88</v>
      </c>
    </row>
    <row r="76" spans="1:9" s="2" customFormat="1" ht="12.6" x14ac:dyDescent="0.2">
      <c r="A76" s="3" t="s">
        <v>90</v>
      </c>
      <c r="B76" s="2" t="s">
        <v>89</v>
      </c>
      <c r="C76" s="4">
        <v>2.5565939030373399</v>
      </c>
      <c r="D76" s="4">
        <v>14.1182823433792</v>
      </c>
      <c r="E76" s="4">
        <v>4.6000694635083503</v>
      </c>
      <c r="F76" s="4">
        <v>24.397361152859201</v>
      </c>
      <c r="G76" s="4">
        <v>34.144128266025</v>
      </c>
      <c r="H76" s="4">
        <v>34.219270437141702</v>
      </c>
      <c r="I76" s="4">
        <v>179.58384205608701</v>
      </c>
    </row>
    <row r="77" spans="1:9" s="2" customFormat="1" ht="12.6" x14ac:dyDescent="0.2">
      <c r="B77" s="2" t="s">
        <v>91</v>
      </c>
    </row>
    <row r="78" spans="1:9" s="2" customFormat="1" ht="12.6" x14ac:dyDescent="0.2">
      <c r="A78" s="3" t="s">
        <v>93</v>
      </c>
      <c r="B78" s="2" t="s">
        <v>92</v>
      </c>
      <c r="C78" s="4">
        <v>2.5128637756918701</v>
      </c>
      <c r="D78" s="4">
        <v>13.8452233377003</v>
      </c>
      <c r="E78" s="4">
        <v>3.3179582797532601</v>
      </c>
      <c r="F78" s="4">
        <v>22.578804510768101</v>
      </c>
      <c r="G78" s="4">
        <v>31.413971491433902</v>
      </c>
      <c r="H78" s="4">
        <v>30.880448515025002</v>
      </c>
      <c r="I78" s="4">
        <v>172.764915263315</v>
      </c>
    </row>
    <row r="79" spans="1:9" s="2" customFormat="1" ht="12.6" x14ac:dyDescent="0.2">
      <c r="B79" s="2" t="s">
        <v>94</v>
      </c>
    </row>
    <row r="80" spans="1:9" s="2" customFormat="1" ht="12.6" x14ac:dyDescent="0.2">
      <c r="A80" s="3" t="s">
        <v>96</v>
      </c>
      <c r="B80" s="2" t="s">
        <v>95</v>
      </c>
      <c r="C80" s="4">
        <v>1.2362304083253399</v>
      </c>
      <c r="D80" s="4">
        <v>13.8183379783001</v>
      </c>
      <c r="E80" s="4">
        <v>0.40375966152995701</v>
      </c>
      <c r="F80" s="4">
        <v>12.496332060337201</v>
      </c>
    </row>
    <row r="81" spans="1:9" s="2" customFormat="1" ht="12.6" x14ac:dyDescent="0.2">
      <c r="B81" s="2" t="s">
        <v>97</v>
      </c>
    </row>
    <row r="82" spans="1:9" s="2" customFormat="1" ht="12.6" x14ac:dyDescent="0.2">
      <c r="A82" s="3" t="s">
        <v>99</v>
      </c>
      <c r="B82" s="2" t="s">
        <v>98</v>
      </c>
      <c r="C82" s="4">
        <v>1.2152591569689499</v>
      </c>
      <c r="D82" s="4">
        <v>14.3722925334453</v>
      </c>
      <c r="E82" s="4">
        <v>0.16859398927719599</v>
      </c>
      <c r="F82" s="4">
        <v>12.0164015591106</v>
      </c>
      <c r="G82" s="4">
        <v>24.0132500339421</v>
      </c>
      <c r="H82" s="4">
        <v>32.2959730444408</v>
      </c>
      <c r="I82" s="4">
        <v>262.78935171319199</v>
      </c>
    </row>
    <row r="83" spans="1:9" s="2" customFormat="1" ht="12.6" x14ac:dyDescent="0.2">
      <c r="B83" s="2" t="s">
        <v>100</v>
      </c>
    </row>
    <row r="84" spans="1:9" s="2" customFormat="1" ht="12.6" x14ac:dyDescent="0.2">
      <c r="A84" s="3" t="s">
        <v>102</v>
      </c>
      <c r="B84" s="2" t="s">
        <v>101</v>
      </c>
      <c r="C84" s="4">
        <v>3.7354270242548502</v>
      </c>
      <c r="D84" s="4">
        <v>16.563681940408099</v>
      </c>
      <c r="E84" s="4">
        <v>6.5620633566991797</v>
      </c>
      <c r="F84" s="4">
        <v>26.935986956837201</v>
      </c>
      <c r="G84" s="4">
        <v>37.831198441333299</v>
      </c>
      <c r="H84" s="4">
        <v>36.911674527796897</v>
      </c>
      <c r="I84" s="4">
        <v>185.013688899312</v>
      </c>
    </row>
    <row r="85" spans="1:9" s="2" customFormat="1" ht="12.6" x14ac:dyDescent="0.2">
      <c r="A85" s="3" t="s">
        <v>104</v>
      </c>
      <c r="B85" s="2" t="s">
        <v>103</v>
      </c>
      <c r="C85" s="4">
        <v>3.3471409196307498</v>
      </c>
      <c r="D85" s="4">
        <v>17.390559209944399</v>
      </c>
      <c r="E85" s="4">
        <v>7.7258392725771596</v>
      </c>
      <c r="F85" s="4">
        <v>55.289343491154803</v>
      </c>
      <c r="G85" s="4">
        <v>62.175448374797199</v>
      </c>
      <c r="H85" s="4">
        <v>56.4059108262691</v>
      </c>
    </row>
    <row r="86" spans="1:9" s="2" customFormat="1" ht="12.6" x14ac:dyDescent="0.2">
      <c r="A86" s="3" t="s">
        <v>106</v>
      </c>
      <c r="B86" s="2" t="s">
        <v>105</v>
      </c>
      <c r="C86" s="4">
        <v>2.0496878140314601</v>
      </c>
      <c r="D86" s="4">
        <v>12.924025533428599</v>
      </c>
      <c r="E86" s="4">
        <v>-2.9470346779900898</v>
      </c>
      <c r="F86" s="4">
        <v>29.6977180960893</v>
      </c>
      <c r="G86" s="4">
        <v>38.409344757140502</v>
      </c>
      <c r="H86" s="4">
        <v>29.419901500201298</v>
      </c>
      <c r="I86" s="4">
        <v>120.948018373118</v>
      </c>
    </row>
    <row r="87" spans="1:9" s="2" customFormat="1" ht="12.6" x14ac:dyDescent="0.2">
      <c r="B87" s="2" t="s">
        <v>107</v>
      </c>
    </row>
    <row r="88" spans="1:9" s="2" customFormat="1" ht="12.6" x14ac:dyDescent="0.2">
      <c r="A88" s="3" t="s">
        <v>109</v>
      </c>
      <c r="B88" s="2" t="s">
        <v>108</v>
      </c>
      <c r="C88" s="4">
        <v>1.56689572593528</v>
      </c>
      <c r="D88" s="4">
        <v>12.2529000897557</v>
      </c>
      <c r="E88" s="4">
        <v>-0.25671133502747201</v>
      </c>
      <c r="F88" s="4">
        <v>27.960526442139098</v>
      </c>
      <c r="G88" s="4">
        <v>20.908271510172401</v>
      </c>
    </row>
    <row r="89" spans="1:9" s="2" customFormat="1" ht="12.6" x14ac:dyDescent="0.2">
      <c r="A89" s="3" t="s">
        <v>111</v>
      </c>
      <c r="B89" s="2" t="s">
        <v>110</v>
      </c>
      <c r="C89" s="4">
        <v>2.11051157707807</v>
      </c>
      <c r="D89" s="4">
        <v>16.447752848538599</v>
      </c>
      <c r="E89" s="4">
        <v>2.4027961016585202</v>
      </c>
      <c r="F89" s="4">
        <v>38.8479088558814</v>
      </c>
      <c r="G89" s="4">
        <v>43.404085938781002</v>
      </c>
      <c r="H89" s="4">
        <v>46.9814251858812</v>
      </c>
      <c r="I89" s="4">
        <v>138.20478016137901</v>
      </c>
    </row>
    <row r="90" spans="1:9" s="2" customFormat="1" ht="12.6" x14ac:dyDescent="0.2">
      <c r="A90" s="3" t="s">
        <v>113</v>
      </c>
      <c r="B90" s="2" t="s">
        <v>112</v>
      </c>
      <c r="C90" s="4">
        <v>1.6865776528461101</v>
      </c>
      <c r="D90" s="4">
        <v>14.7167756879553</v>
      </c>
    </row>
    <row r="91" spans="1:9" s="2" customFormat="1" ht="12.6" x14ac:dyDescent="0.2">
      <c r="B91" s="2" t="s">
        <v>114</v>
      </c>
    </row>
    <row r="92" spans="1:9" s="2" customFormat="1" ht="12.6" x14ac:dyDescent="0.2">
      <c r="A92" s="3" t="s">
        <v>116</v>
      </c>
      <c r="B92" s="2" t="s">
        <v>115</v>
      </c>
      <c r="C92" s="4">
        <v>3.50356844934656</v>
      </c>
      <c r="D92" s="4">
        <v>18.633804313183902</v>
      </c>
      <c r="E92" s="4">
        <v>4.0823935129089302</v>
      </c>
      <c r="F92" s="4">
        <v>46.490882854519199</v>
      </c>
    </row>
    <row r="93" spans="1:9" s="2" customFormat="1" ht="12.6" x14ac:dyDescent="0.2">
      <c r="A93" s="3" t="s">
        <v>118</v>
      </c>
      <c r="B93" s="2" t="s">
        <v>117</v>
      </c>
      <c r="C93" s="4">
        <v>1.3860941057431899</v>
      </c>
      <c r="D93" s="4">
        <v>18.851714785175599</v>
      </c>
      <c r="E93" s="4">
        <v>5.0269922903275299</v>
      </c>
      <c r="F93" s="4">
        <v>44.3604711495204</v>
      </c>
      <c r="G93" s="4">
        <v>48.989146890343697</v>
      </c>
      <c r="H93" s="4">
        <v>46.750348433337102</v>
      </c>
    </row>
    <row r="94" spans="1:9" s="2" customFormat="1" ht="12.6" x14ac:dyDescent="0.2">
      <c r="A94" s="3" t="s">
        <v>120</v>
      </c>
      <c r="B94" s="2" t="s">
        <v>119</v>
      </c>
      <c r="C94" s="4">
        <v>1.40312426261222</v>
      </c>
      <c r="D94" s="4">
        <v>18.8566963700884</v>
      </c>
      <c r="E94" s="4">
        <v>5.0597004966560597</v>
      </c>
      <c r="F94" s="4">
        <v>44.088949811686199</v>
      </c>
      <c r="G94" s="4">
        <v>48.836643096473203</v>
      </c>
      <c r="H94" s="4">
        <v>46.328963991380299</v>
      </c>
    </row>
    <row r="95" spans="1:9" s="2" customFormat="1" ht="12.6" x14ac:dyDescent="0.2">
      <c r="B95" s="2" t="s">
        <v>121</v>
      </c>
    </row>
    <row r="96" spans="1:9" s="2" customFormat="1" ht="12.6" x14ac:dyDescent="0.2">
      <c r="A96" s="3" t="s">
        <v>123</v>
      </c>
      <c r="B96" s="2" t="s">
        <v>122</v>
      </c>
      <c r="C96" s="4">
        <v>2.1414328794593902</v>
      </c>
      <c r="D96" s="4">
        <v>15.704728940089799</v>
      </c>
      <c r="E96" s="4">
        <v>-3.0045202086019498</v>
      </c>
      <c r="F96" s="4">
        <v>27.242130799142299</v>
      </c>
      <c r="G96" s="4">
        <v>23.753353662069301</v>
      </c>
      <c r="H96" s="4">
        <v>31.058212003138401</v>
      </c>
      <c r="I96" s="4">
        <v>137.85335479815899</v>
      </c>
    </row>
    <row r="97" spans="1:9" s="2" customFormat="1" ht="12.6" x14ac:dyDescent="0.2">
      <c r="B97" s="2" t="s">
        <v>124</v>
      </c>
    </row>
    <row r="98" spans="1:9" s="2" customFormat="1" ht="12.6" x14ac:dyDescent="0.2">
      <c r="A98" s="3" t="s">
        <v>126</v>
      </c>
      <c r="B98" s="2" t="s">
        <v>125</v>
      </c>
      <c r="C98" s="4">
        <v>1.1435383813498501</v>
      </c>
      <c r="D98" s="4">
        <v>6.56349395750133</v>
      </c>
      <c r="E98" s="4">
        <v>-5.5549795899478802</v>
      </c>
      <c r="F98" s="4">
        <v>27.214449262179901</v>
      </c>
      <c r="G98" s="4">
        <v>34.561786789916702</v>
      </c>
      <c r="H98" s="4">
        <v>21.5283326836892</v>
      </c>
    </row>
    <row r="99" spans="1:9" s="2" customFormat="1" ht="12.6" x14ac:dyDescent="0.2">
      <c r="B99" s="2" t="s">
        <v>127</v>
      </c>
    </row>
    <row r="100" spans="1:9" s="2" customFormat="1" ht="12.6" x14ac:dyDescent="0.2">
      <c r="A100" s="3" t="s">
        <v>129</v>
      </c>
      <c r="B100" s="2" t="s">
        <v>128</v>
      </c>
      <c r="C100" s="4">
        <v>1.2296575196623001</v>
      </c>
      <c r="D100" s="4">
        <v>14.831477043994999</v>
      </c>
      <c r="E100" s="4">
        <v>10.515921921700301</v>
      </c>
      <c r="F100" s="4">
        <v>66.505003335557006</v>
      </c>
      <c r="G100" s="4">
        <v>87.286893446723397</v>
      </c>
      <c r="H100" s="4">
        <v>62.088628855121797</v>
      </c>
      <c r="I100" s="4">
        <v>161.73781580166201</v>
      </c>
    </row>
    <row r="101" spans="1:9" s="2" customFormat="1" ht="12.6" x14ac:dyDescent="0.2">
      <c r="A101" s="3" t="s">
        <v>131</v>
      </c>
      <c r="B101" s="2" t="s">
        <v>130</v>
      </c>
      <c r="C101" s="4">
        <v>1.1856927914962201</v>
      </c>
      <c r="D101" s="4">
        <v>14.8817632347497</v>
      </c>
      <c r="E101" s="4">
        <v>10.5048695692537</v>
      </c>
      <c r="F101" s="4">
        <v>66.285810233077001</v>
      </c>
      <c r="G101" s="4">
        <v>85.9607282980473</v>
      </c>
      <c r="H101" s="4">
        <v>59.542816076578198</v>
      </c>
      <c r="I101" s="4">
        <v>160.976689549913</v>
      </c>
    </row>
    <row r="102" spans="1:9" s="2" customFormat="1" ht="12.6" x14ac:dyDescent="0.2">
      <c r="B102" s="2" t="s">
        <v>132</v>
      </c>
    </row>
    <row r="103" spans="1:9" s="2" customFormat="1" ht="12.6" x14ac:dyDescent="0.2">
      <c r="A103" s="3" t="s">
        <v>134</v>
      </c>
      <c r="B103" s="2" t="s">
        <v>133</v>
      </c>
      <c r="C103" s="4">
        <v>1.87503013200229</v>
      </c>
      <c r="D103" s="4">
        <v>14.7940720566718</v>
      </c>
      <c r="E103" s="4">
        <v>-1.0412738058070501</v>
      </c>
      <c r="F103" s="4">
        <v>38.424665909686397</v>
      </c>
      <c r="G103" s="4">
        <v>53.315662184386198</v>
      </c>
    </row>
    <row r="104" spans="1:9" s="2" customFormat="1" ht="12.6" x14ac:dyDescent="0.2">
      <c r="B104" s="2" t="s">
        <v>135</v>
      </c>
    </row>
    <row r="105" spans="1:9" s="2" customFormat="1" ht="12.6" x14ac:dyDescent="0.2">
      <c r="A105" s="3" t="s">
        <v>137</v>
      </c>
      <c r="B105" s="2" t="s">
        <v>136</v>
      </c>
      <c r="C105" s="4">
        <v>1.8503235336619499</v>
      </c>
      <c r="D105" s="4">
        <v>14.9538511881731</v>
      </c>
      <c r="E105" s="4">
        <v>-0.81604276937513698</v>
      </c>
      <c r="F105" s="4">
        <v>38.639063508406501</v>
      </c>
      <c r="G105" s="4">
        <v>53.6260977368281</v>
      </c>
    </row>
    <row r="106" spans="1:9" s="2" customFormat="1" ht="12.6" x14ac:dyDescent="0.2">
      <c r="B106" s="2" t="s">
        <v>2042</v>
      </c>
    </row>
    <row r="107" spans="1:9" s="2" customFormat="1" ht="12.6" x14ac:dyDescent="0.2">
      <c r="B107" s="2" t="s">
        <v>138</v>
      </c>
    </row>
    <row r="108" spans="1:9" s="2" customFormat="1" ht="12.6" x14ac:dyDescent="0.2">
      <c r="A108" s="3" t="s">
        <v>140</v>
      </c>
      <c r="B108" s="2" t="s">
        <v>139</v>
      </c>
      <c r="C108" s="4">
        <v>3.3856247215984099</v>
      </c>
      <c r="D108" s="4">
        <v>17.3105152385704</v>
      </c>
      <c r="E108" s="4">
        <v>3.6774254404366999</v>
      </c>
      <c r="F108" s="4">
        <v>48.556919692556903</v>
      </c>
      <c r="G108" s="4">
        <v>34.839692509329801</v>
      </c>
    </row>
    <row r="109" spans="1:9" s="2" customFormat="1" ht="12.6" x14ac:dyDescent="0.2">
      <c r="A109" s="3"/>
      <c r="B109" s="2" t="s">
        <v>2040</v>
      </c>
      <c r="C109" s="4">
        <f>MEDIAN(C70:C108)</f>
        <v>1.8503235336619499</v>
      </c>
      <c r="D109" s="4">
        <f>MEDIAN(D70:D108)</f>
        <v>14.831477043994999</v>
      </c>
      <c r="E109" s="4">
        <f>MEDIAN(E70:E108)</f>
        <v>2.4982817977969751</v>
      </c>
      <c r="F109" s="4">
        <f>MEDIAN(F70:F108)</f>
        <v>38.241288053353202</v>
      </c>
      <c r="G109" s="4">
        <f>MEDIAN(G70:G108)</f>
        <v>38.409344757140502</v>
      </c>
      <c r="H109" s="4">
        <f>MEDIAN(H70:H108)</f>
        <v>41.620319259588598</v>
      </c>
      <c r="I109" s="4">
        <f>MEDIAN(I70:I108)</f>
        <v>161.89123479222349</v>
      </c>
    </row>
    <row r="110" spans="1:9" s="2" customFormat="1" ht="12.6" x14ac:dyDescent="0.2">
      <c r="A110" s="3"/>
      <c r="B110" s="2" t="s">
        <v>141</v>
      </c>
      <c r="C110" s="4">
        <v>2.3042226035932099</v>
      </c>
      <c r="D110" s="4">
        <v>14.540755484718099</v>
      </c>
      <c r="E110" s="4">
        <v>2.5820447446251</v>
      </c>
      <c r="F110" s="4">
        <v>41.153341946305702</v>
      </c>
      <c r="G110" s="4">
        <v>50.869320511698703</v>
      </c>
      <c r="H110" s="4">
        <v>47.475450405670401</v>
      </c>
      <c r="I110" s="4">
        <v>144.33313689119501</v>
      </c>
    </row>
    <row r="111" spans="1:9" s="2" customFormat="1" ht="12.6" x14ac:dyDescent="0.2">
      <c r="A111" s="3"/>
      <c r="C111" s="4"/>
      <c r="D111" s="4"/>
      <c r="E111" s="4"/>
      <c r="F111" s="4"/>
      <c r="G111" s="4"/>
      <c r="H111" s="4"/>
      <c r="I111" s="4"/>
    </row>
    <row r="112" spans="1:9" s="2" customFormat="1" ht="12.6" x14ac:dyDescent="0.2">
      <c r="A112" s="3"/>
      <c r="C112" s="4"/>
      <c r="D112" s="4"/>
      <c r="E112" s="4"/>
      <c r="F112" s="4"/>
      <c r="G112" s="4"/>
      <c r="H112" s="4"/>
      <c r="I112" s="4"/>
    </row>
    <row r="113" spans="1:9" s="2" customFormat="1" ht="12.6" x14ac:dyDescent="0.2">
      <c r="A113" s="3"/>
      <c r="C113" s="4"/>
      <c r="D113" s="4"/>
      <c r="E113" s="4"/>
      <c r="F113" s="4"/>
      <c r="G113" s="4"/>
      <c r="H113" s="4"/>
      <c r="I113" s="4"/>
    </row>
    <row r="114" spans="1:9" s="9" customFormat="1" ht="17.399999999999999" x14ac:dyDescent="0.3">
      <c r="B114" s="9" t="s">
        <v>142</v>
      </c>
    </row>
    <row r="115" spans="1:9" s="2" customFormat="1" ht="12.6" x14ac:dyDescent="0.2">
      <c r="C115" s="25" t="s">
        <v>2043</v>
      </c>
      <c r="D115" s="25" t="s">
        <v>2044</v>
      </c>
      <c r="E115" s="25" t="s">
        <v>2045</v>
      </c>
      <c r="F115" s="25" t="s">
        <v>2046</v>
      </c>
      <c r="G115" s="25" t="s">
        <v>2047</v>
      </c>
      <c r="H115" s="25" t="s">
        <v>2048</v>
      </c>
      <c r="I115" s="25" t="s">
        <v>2049</v>
      </c>
    </row>
    <row r="116" spans="1:9" s="2" customFormat="1" ht="12.6" x14ac:dyDescent="0.2">
      <c r="B116" s="2" t="s">
        <v>143</v>
      </c>
    </row>
    <row r="117" spans="1:9" s="2" customFormat="1" ht="12.6" x14ac:dyDescent="0.2">
      <c r="A117" s="3" t="s">
        <v>145</v>
      </c>
      <c r="B117" s="2" t="s">
        <v>144</v>
      </c>
      <c r="C117" s="4">
        <v>-1.5675807818145799</v>
      </c>
      <c r="D117" s="4">
        <v>6.2519431331042501</v>
      </c>
      <c r="E117" s="4">
        <v>-1.8310853732045</v>
      </c>
      <c r="F117" s="4">
        <v>29.4293208413083</v>
      </c>
      <c r="G117" s="4">
        <v>72.366119163680395</v>
      </c>
      <c r="H117" s="4">
        <v>88.501435715710997</v>
      </c>
      <c r="I117" s="4">
        <v>190.49368197499399</v>
      </c>
    </row>
    <row r="118" spans="1:9" s="2" customFormat="1" ht="12.6" x14ac:dyDescent="0.2">
      <c r="A118" s="3" t="s">
        <v>147</v>
      </c>
      <c r="B118" s="2" t="s">
        <v>146</v>
      </c>
      <c r="C118" s="4">
        <v>0.26303574191552198</v>
      </c>
      <c r="D118" s="4">
        <v>8.3508429249444607</v>
      </c>
      <c r="E118" s="4">
        <v>5.9403318760317498</v>
      </c>
      <c r="F118" s="4">
        <v>45.174533947823001</v>
      </c>
      <c r="G118" s="4">
        <v>96.559069631066706</v>
      </c>
      <c r="H118" s="4">
        <v>115.46560920012401</v>
      </c>
    </row>
    <row r="119" spans="1:9" s="2" customFormat="1" ht="12.6" x14ac:dyDescent="0.2">
      <c r="A119" s="3"/>
      <c r="C119" s="4"/>
      <c r="D119" s="4"/>
      <c r="E119" s="4"/>
      <c r="F119" s="4"/>
      <c r="G119" s="4"/>
      <c r="H119" s="4"/>
    </row>
    <row r="120" spans="1:9" s="2" customFormat="1" ht="12.6" x14ac:dyDescent="0.2">
      <c r="A120" s="3"/>
      <c r="C120" s="4"/>
      <c r="D120" s="4"/>
      <c r="E120" s="4"/>
      <c r="F120" s="4"/>
      <c r="G120" s="4"/>
      <c r="H120" s="4"/>
    </row>
    <row r="121" spans="1:9" s="2" customFormat="1" ht="12.6" x14ac:dyDescent="0.2">
      <c r="A121" s="3"/>
      <c r="C121" s="4"/>
      <c r="D121" s="4"/>
      <c r="E121" s="4"/>
      <c r="F121" s="4"/>
      <c r="G121" s="4"/>
      <c r="H121" s="4"/>
    </row>
    <row r="122" spans="1:9" s="9" customFormat="1" ht="17.399999999999999" x14ac:dyDescent="0.3">
      <c r="B122" s="9" t="s">
        <v>148</v>
      </c>
    </row>
    <row r="123" spans="1:9" s="2" customFormat="1" ht="12.6" x14ac:dyDescent="0.2">
      <c r="C123" s="25" t="s">
        <v>2043</v>
      </c>
      <c r="D123" s="25" t="s">
        <v>2044</v>
      </c>
      <c r="E123" s="25" t="s">
        <v>2045</v>
      </c>
      <c r="F123" s="25" t="s">
        <v>2046</v>
      </c>
      <c r="G123" s="25" t="s">
        <v>2047</v>
      </c>
      <c r="H123" s="25" t="s">
        <v>2048</v>
      </c>
      <c r="I123" s="25" t="s">
        <v>2049</v>
      </c>
    </row>
    <row r="124" spans="1:9" s="2" customFormat="1" ht="12.6" x14ac:dyDescent="0.2">
      <c r="B124" s="2" t="s">
        <v>2041</v>
      </c>
    </row>
    <row r="125" spans="1:9" s="2" customFormat="1" ht="12.6" x14ac:dyDescent="0.2">
      <c r="B125" s="2" t="s">
        <v>149</v>
      </c>
    </row>
    <row r="126" spans="1:9" s="2" customFormat="1" ht="12.6" x14ac:dyDescent="0.2">
      <c r="A126" s="3" t="s">
        <v>151</v>
      </c>
      <c r="B126" s="2" t="s">
        <v>150</v>
      </c>
      <c r="C126" s="4">
        <v>6.5680918504499903</v>
      </c>
      <c r="D126" s="4">
        <v>21.9314152592565</v>
      </c>
      <c r="E126" s="4">
        <v>-2.4399147259653202</v>
      </c>
      <c r="F126" s="4">
        <v>16.874600329674202</v>
      </c>
    </row>
    <row r="127" spans="1:9" s="2" customFormat="1" ht="12.6" x14ac:dyDescent="0.2">
      <c r="B127" s="2" t="s">
        <v>152</v>
      </c>
    </row>
    <row r="128" spans="1:9" s="2" customFormat="1" ht="12.6" x14ac:dyDescent="0.2">
      <c r="A128" s="3" t="s">
        <v>154</v>
      </c>
      <c r="B128" s="2" t="s">
        <v>153</v>
      </c>
      <c r="C128" s="4">
        <v>3.9518294916044199</v>
      </c>
      <c r="D128" s="4">
        <v>17.5733241702636</v>
      </c>
      <c r="E128" s="4">
        <v>6.4831687239094604</v>
      </c>
      <c r="F128" s="4">
        <v>20.588052281326998</v>
      </c>
      <c r="G128" s="4">
        <v>28.171914634501</v>
      </c>
      <c r="H128" s="4">
        <v>69.1273577275836</v>
      </c>
      <c r="I128" s="4">
        <v>139.75802243137699</v>
      </c>
    </row>
    <row r="129" spans="1:9" s="2" customFormat="1" ht="12.6" x14ac:dyDescent="0.2">
      <c r="A129" s="3" t="s">
        <v>156</v>
      </c>
      <c r="B129" s="2" t="s">
        <v>155</v>
      </c>
      <c r="C129" s="4">
        <v>3.4675502421184001</v>
      </c>
      <c r="D129" s="4">
        <v>17.671961421627199</v>
      </c>
      <c r="E129" s="4">
        <v>9.0716746498916407</v>
      </c>
      <c r="F129" s="4">
        <v>15.303367949244</v>
      </c>
      <c r="G129" s="4">
        <v>15.2408023168508</v>
      </c>
      <c r="H129" s="4">
        <v>43.619237205598203</v>
      </c>
    </row>
    <row r="130" spans="1:9" s="2" customFormat="1" ht="12.6" x14ac:dyDescent="0.2">
      <c r="A130" s="3" t="s">
        <v>158</v>
      </c>
      <c r="B130" s="2" t="s">
        <v>157</v>
      </c>
      <c r="C130" s="4">
        <v>3.5976927873623001</v>
      </c>
      <c r="D130" s="4">
        <v>18.316838734335299</v>
      </c>
      <c r="E130" s="4">
        <v>8.20524343593552</v>
      </c>
      <c r="F130" s="4">
        <v>14.410193287798799</v>
      </c>
      <c r="G130" s="4">
        <v>14.408060889162501</v>
      </c>
      <c r="H130" s="4">
        <v>44.338784054538202</v>
      </c>
      <c r="I130" s="4">
        <v>105.077098789904</v>
      </c>
    </row>
    <row r="131" spans="1:9" s="2" customFormat="1" ht="12.6" x14ac:dyDescent="0.2">
      <c r="B131" s="2" t="s">
        <v>159</v>
      </c>
    </row>
    <row r="132" spans="1:9" s="2" customFormat="1" ht="12.6" x14ac:dyDescent="0.2">
      <c r="A132" s="3" t="s">
        <v>161</v>
      </c>
      <c r="B132" s="2" t="s">
        <v>160</v>
      </c>
      <c r="C132" s="4">
        <v>2.9515342029976201</v>
      </c>
      <c r="D132" s="4">
        <v>14.657655578402199</v>
      </c>
      <c r="E132" s="4">
        <v>7.0244193821851502</v>
      </c>
      <c r="F132" s="4">
        <v>18.926890916976401</v>
      </c>
      <c r="G132" s="4">
        <v>30.906603630726401</v>
      </c>
      <c r="H132" s="4">
        <v>80.674774872536105</v>
      </c>
      <c r="I132" s="4">
        <v>138.878998766818</v>
      </c>
    </row>
    <row r="133" spans="1:9" s="2" customFormat="1" ht="12.6" x14ac:dyDescent="0.2">
      <c r="B133" s="2" t="s">
        <v>162</v>
      </c>
    </row>
    <row r="134" spans="1:9" s="2" customFormat="1" ht="12.6" x14ac:dyDescent="0.2">
      <c r="A134" s="3" t="s">
        <v>164</v>
      </c>
      <c r="B134" s="2" t="s">
        <v>163</v>
      </c>
      <c r="C134" s="4">
        <v>2.9525258673158801</v>
      </c>
      <c r="D134" s="4">
        <v>14.6315255069808</v>
      </c>
      <c r="E134" s="4">
        <v>7.2483403028263398</v>
      </c>
      <c r="F134" s="4">
        <v>19.2117555587269</v>
      </c>
      <c r="G134" s="4">
        <v>31.3265269395853</v>
      </c>
      <c r="H134" s="4">
        <v>82.824002288999395</v>
      </c>
      <c r="I134" s="4">
        <v>141.58633163728399</v>
      </c>
    </row>
    <row r="135" spans="1:9" s="2" customFormat="1" ht="12.6" x14ac:dyDescent="0.2">
      <c r="B135" s="2" t="s">
        <v>165</v>
      </c>
    </row>
    <row r="136" spans="1:9" s="2" customFormat="1" ht="12.6" x14ac:dyDescent="0.2">
      <c r="A136" s="3" t="s">
        <v>167</v>
      </c>
      <c r="B136" s="2" t="s">
        <v>166</v>
      </c>
      <c r="C136" s="4">
        <v>4.21440252536319</v>
      </c>
      <c r="D136" s="4">
        <v>16.788811906740499</v>
      </c>
      <c r="E136" s="4">
        <v>1.34199484014907</v>
      </c>
      <c r="F136" s="4">
        <v>24.589002074411699</v>
      </c>
      <c r="G136" s="4">
        <v>28.093309509381498</v>
      </c>
      <c r="H136" s="4">
        <v>90.883534633478405</v>
      </c>
      <c r="I136" s="4">
        <v>133.98229398326001</v>
      </c>
    </row>
    <row r="137" spans="1:9" s="2" customFormat="1" ht="12.6" x14ac:dyDescent="0.2">
      <c r="B137" s="2" t="s">
        <v>168</v>
      </c>
    </row>
    <row r="138" spans="1:9" s="2" customFormat="1" ht="12.6" x14ac:dyDescent="0.2">
      <c r="A138" s="3" t="s">
        <v>170</v>
      </c>
      <c r="B138" s="2" t="s">
        <v>169</v>
      </c>
      <c r="C138" s="4">
        <v>3.7280525256803898</v>
      </c>
      <c r="D138" s="4">
        <v>16.8565323502079</v>
      </c>
      <c r="E138" s="4">
        <v>4.4344291185063804</v>
      </c>
      <c r="F138" s="4">
        <v>23.7300704458249</v>
      </c>
      <c r="G138" s="4">
        <v>29.5416850907711</v>
      </c>
      <c r="H138" s="4">
        <v>80.668959328648796</v>
      </c>
      <c r="I138" s="4">
        <v>146.72779154492599</v>
      </c>
    </row>
    <row r="139" spans="1:9" s="2" customFormat="1" ht="12.6" x14ac:dyDescent="0.2">
      <c r="B139" s="2" t="s">
        <v>171</v>
      </c>
    </row>
    <row r="140" spans="1:9" s="2" customFormat="1" ht="12.6" x14ac:dyDescent="0.2">
      <c r="A140" s="3" t="s">
        <v>173</v>
      </c>
      <c r="B140" s="2" t="s">
        <v>172</v>
      </c>
      <c r="C140" s="4">
        <v>3.6124543596839298</v>
      </c>
      <c r="D140" s="4">
        <v>18.2583878799093</v>
      </c>
      <c r="E140" s="4">
        <v>7.8131318849948297</v>
      </c>
      <c r="F140" s="4">
        <v>16.633942889589001</v>
      </c>
      <c r="G140" s="4">
        <v>29.278353455588999</v>
      </c>
      <c r="H140" s="4">
        <v>71.916585438356606</v>
      </c>
      <c r="I140" s="4">
        <v>160.329851310827</v>
      </c>
    </row>
    <row r="141" spans="1:9" s="2" customFormat="1" ht="12.6" x14ac:dyDescent="0.2">
      <c r="B141" s="2" t="s">
        <v>174</v>
      </c>
    </row>
    <row r="142" spans="1:9" s="2" customFormat="1" ht="12.6" x14ac:dyDescent="0.2">
      <c r="A142" s="3" t="s">
        <v>176</v>
      </c>
      <c r="B142" s="2" t="s">
        <v>175</v>
      </c>
      <c r="C142" s="4">
        <v>7.21306731350756</v>
      </c>
      <c r="D142" s="4">
        <v>19.173486361964699</v>
      </c>
      <c r="E142" s="4">
        <v>-4.5228160498510297</v>
      </c>
      <c r="F142" s="4">
        <v>38.035916687685599</v>
      </c>
    </row>
    <row r="143" spans="1:9" s="2" customFormat="1" ht="12.6" x14ac:dyDescent="0.2">
      <c r="A143" s="3" t="s">
        <v>178</v>
      </c>
      <c r="B143" s="2" t="s">
        <v>177</v>
      </c>
      <c r="C143" s="4">
        <v>7.2249954478771299</v>
      </c>
      <c r="D143" s="4">
        <v>19.005973495062801</v>
      </c>
      <c r="E143" s="4">
        <v>-4.6744677117108901</v>
      </c>
      <c r="F143" s="4">
        <v>37.637126438403499</v>
      </c>
      <c r="G143" s="4">
        <v>55.960838786597797</v>
      </c>
      <c r="H143" s="4">
        <v>110.12836183449301</v>
      </c>
      <c r="I143" s="4">
        <v>294.77951260852501</v>
      </c>
    </row>
    <row r="144" spans="1:9" s="2" customFormat="1" ht="12.6" x14ac:dyDescent="0.2">
      <c r="A144" s="3" t="s">
        <v>180</v>
      </c>
      <c r="B144" s="2" t="s">
        <v>179</v>
      </c>
      <c r="C144" s="4">
        <v>1.28876712868749</v>
      </c>
      <c r="D144" s="4">
        <v>13.656453477243399</v>
      </c>
      <c r="E144" s="4">
        <v>-3.76381176025565</v>
      </c>
    </row>
    <row r="145" spans="1:9" s="2" customFormat="1" ht="12.6" x14ac:dyDescent="0.2">
      <c r="B145" s="2" t="s">
        <v>181</v>
      </c>
    </row>
    <row r="146" spans="1:9" s="2" customFormat="1" ht="12.6" x14ac:dyDescent="0.2">
      <c r="A146" s="3" t="s">
        <v>183</v>
      </c>
      <c r="B146" s="2" t="s">
        <v>182</v>
      </c>
      <c r="C146" s="4">
        <v>4.7594784089323996</v>
      </c>
      <c r="D146" s="4">
        <v>18.8240842356836</v>
      </c>
      <c r="E146" s="4">
        <v>4.1974904134992599</v>
      </c>
      <c r="F146" s="4">
        <v>15.9658555948009</v>
      </c>
      <c r="G146" s="4">
        <v>29.222761870566501</v>
      </c>
      <c r="H146" s="4">
        <v>57.057462449259802</v>
      </c>
      <c r="I146" s="4">
        <v>141.48982124989499</v>
      </c>
    </row>
    <row r="147" spans="1:9" s="2" customFormat="1" ht="12.6" x14ac:dyDescent="0.2">
      <c r="A147" s="3" t="s">
        <v>185</v>
      </c>
      <c r="B147" s="2" t="s">
        <v>184</v>
      </c>
      <c r="C147" s="4">
        <v>3.4506552249594402</v>
      </c>
      <c r="D147" s="4">
        <v>16.610589501005698</v>
      </c>
      <c r="E147" s="4">
        <v>-3.9128123719878798</v>
      </c>
      <c r="F147" s="4">
        <v>5.7228133608070504</v>
      </c>
      <c r="G147" s="4">
        <v>13.117240585943501</v>
      </c>
      <c r="H147" s="4">
        <v>62.021365713204702</v>
      </c>
      <c r="I147" s="4">
        <v>129.782909422366</v>
      </c>
    </row>
    <row r="148" spans="1:9" s="2" customFormat="1" ht="12.6" x14ac:dyDescent="0.2">
      <c r="A148" s="3" t="s">
        <v>187</v>
      </c>
      <c r="B148" s="2" t="s">
        <v>186</v>
      </c>
      <c r="C148" s="4">
        <v>2.7518780160240999</v>
      </c>
      <c r="D148" s="4">
        <v>14.0556302334307</v>
      </c>
      <c r="E148" s="4">
        <v>0.76697597636332804</v>
      </c>
      <c r="F148" s="4">
        <v>8.8785274003186192</v>
      </c>
      <c r="G148" s="4">
        <v>15.5910510885509</v>
      </c>
      <c r="H148" s="4">
        <v>52.593119067225999</v>
      </c>
    </row>
    <row r="149" spans="1:9" s="2" customFormat="1" ht="12.6" x14ac:dyDescent="0.2">
      <c r="A149" s="3" t="s">
        <v>189</v>
      </c>
      <c r="B149" s="2" t="s">
        <v>188</v>
      </c>
      <c r="C149" s="4">
        <v>4.5125348189415</v>
      </c>
      <c r="D149" s="4">
        <v>20.202370409486502</v>
      </c>
      <c r="E149" s="4">
        <v>-1.0759961277205099</v>
      </c>
      <c r="F149" s="4">
        <v>13.687936635868301</v>
      </c>
      <c r="G149" s="4">
        <v>24.149935242555699</v>
      </c>
      <c r="H149" s="4">
        <v>54.3288267974904</v>
      </c>
      <c r="I149" s="4">
        <v>98.180325626475394</v>
      </c>
    </row>
    <row r="150" spans="1:9" s="2" customFormat="1" ht="12.6" x14ac:dyDescent="0.2">
      <c r="A150" s="3" t="s">
        <v>191</v>
      </c>
      <c r="B150" s="2" t="s">
        <v>190</v>
      </c>
      <c r="C150" s="4">
        <v>5.9676088302042496</v>
      </c>
      <c r="D150" s="4">
        <v>22.556429860042801</v>
      </c>
      <c r="E150" s="4">
        <v>3.8989867113757901</v>
      </c>
      <c r="F150" s="4">
        <v>35.670360250431997</v>
      </c>
      <c r="G150" s="4">
        <v>58.619220015441499</v>
      </c>
      <c r="H150" s="4">
        <v>112.15516145757501</v>
      </c>
      <c r="I150" s="4">
        <v>318.032255251089</v>
      </c>
    </row>
    <row r="151" spans="1:9" s="2" customFormat="1" ht="12.6" x14ac:dyDescent="0.2">
      <c r="A151" s="3" t="s">
        <v>193</v>
      </c>
      <c r="B151" s="2" t="s">
        <v>192</v>
      </c>
      <c r="C151" s="4">
        <v>3.9843828211032202</v>
      </c>
      <c r="D151" s="4">
        <v>18.381643811112198</v>
      </c>
      <c r="E151" s="4">
        <v>4.5426959512833598</v>
      </c>
    </row>
    <row r="152" spans="1:9" s="2" customFormat="1" ht="12.6" x14ac:dyDescent="0.2">
      <c r="A152" s="3" t="s">
        <v>195</v>
      </c>
      <c r="B152" s="2" t="s">
        <v>194</v>
      </c>
      <c r="C152" s="4">
        <v>3.9907036604877502</v>
      </c>
      <c r="D152" s="4">
        <v>19.094184356825199</v>
      </c>
      <c r="E152" s="4">
        <v>2.74341977815455</v>
      </c>
      <c r="F152" s="4">
        <v>12.6419132452942</v>
      </c>
      <c r="G152" s="4">
        <v>16.710755572820201</v>
      </c>
      <c r="H152" s="4">
        <v>60.134628618587598</v>
      </c>
      <c r="I152" s="4">
        <v>123.454791039952</v>
      </c>
    </row>
    <row r="153" spans="1:9" s="2" customFormat="1" ht="12.6" x14ac:dyDescent="0.2">
      <c r="A153" s="3" t="s">
        <v>197</v>
      </c>
      <c r="B153" s="2" t="s">
        <v>196</v>
      </c>
      <c r="C153" s="4">
        <v>4.0230839294863197</v>
      </c>
      <c r="D153" s="4">
        <v>19.083772844946498</v>
      </c>
      <c r="E153" s="4">
        <v>2.8584112901064098</v>
      </c>
      <c r="F153" s="4">
        <v>13.054150886679199</v>
      </c>
      <c r="G153" s="4">
        <v>17.394684512428299</v>
      </c>
      <c r="H153" s="4">
        <v>61.525336800398499</v>
      </c>
      <c r="I153" s="4">
        <v>126.92404285496499</v>
      </c>
    </row>
    <row r="154" spans="1:9" s="2" customFormat="1" ht="12.6" x14ac:dyDescent="0.2">
      <c r="A154" s="3" t="s">
        <v>199</v>
      </c>
      <c r="B154" s="2" t="s">
        <v>198</v>
      </c>
      <c r="C154" s="4">
        <v>3.0269620126290602</v>
      </c>
      <c r="D154" s="4">
        <v>15.222508687366901</v>
      </c>
      <c r="E154" s="4">
        <v>-1.17296413806365</v>
      </c>
      <c r="F154" s="4">
        <v>18.453364205365499</v>
      </c>
    </row>
    <row r="155" spans="1:9" s="2" customFormat="1" ht="12.6" x14ac:dyDescent="0.2">
      <c r="A155" s="3" t="s">
        <v>201</v>
      </c>
      <c r="B155" s="2" t="s">
        <v>200</v>
      </c>
      <c r="C155" s="4">
        <v>2.6973521405592602</v>
      </c>
      <c r="D155" s="4">
        <v>13.671119367278701</v>
      </c>
      <c r="E155" s="4">
        <v>5.2396198449012301</v>
      </c>
      <c r="F155" s="4">
        <v>20.173156519399399</v>
      </c>
      <c r="G155" s="4">
        <v>31.2891711352916</v>
      </c>
    </row>
    <row r="156" spans="1:9" s="2" customFormat="1" ht="12.6" x14ac:dyDescent="0.2">
      <c r="B156" s="2" t="s">
        <v>202</v>
      </c>
    </row>
    <row r="157" spans="1:9" s="2" customFormat="1" ht="12.6" x14ac:dyDescent="0.2">
      <c r="A157" s="3" t="s">
        <v>204</v>
      </c>
      <c r="B157" s="2" t="s">
        <v>203</v>
      </c>
      <c r="C157" s="4">
        <v>1.6055368293155701</v>
      </c>
      <c r="D157" s="4">
        <v>14.8038965982434</v>
      </c>
      <c r="E157" s="4">
        <v>-0.274430048601155</v>
      </c>
      <c r="F157" s="4">
        <v>24.393409711055099</v>
      </c>
      <c r="G157" s="4">
        <v>36.7598174216307</v>
      </c>
      <c r="H157" s="4">
        <v>91.509447184388407</v>
      </c>
      <c r="I157" s="4">
        <v>148.46489506724501</v>
      </c>
    </row>
    <row r="158" spans="1:9" s="2" customFormat="1" ht="12.6" x14ac:dyDescent="0.2">
      <c r="B158" s="2" t="s">
        <v>205</v>
      </c>
    </row>
    <row r="159" spans="1:9" s="2" customFormat="1" ht="12.6" x14ac:dyDescent="0.2">
      <c r="A159" s="3" t="s">
        <v>207</v>
      </c>
      <c r="B159" s="2" t="s">
        <v>206</v>
      </c>
      <c r="C159" s="4">
        <v>6.55691928801334</v>
      </c>
      <c r="D159" s="4">
        <v>19.287666128239</v>
      </c>
      <c r="E159" s="4">
        <v>2.8455299738870301</v>
      </c>
      <c r="F159" s="4">
        <v>28.7080143892824</v>
      </c>
      <c r="G159" s="4">
        <v>69.593361511775996</v>
      </c>
      <c r="H159" s="4">
        <v>156.17503549299201</v>
      </c>
      <c r="I159" s="4">
        <v>328.87949914009499</v>
      </c>
    </row>
    <row r="160" spans="1:9" s="2" customFormat="1" ht="12.6" x14ac:dyDescent="0.2">
      <c r="B160" s="2" t="s">
        <v>208</v>
      </c>
    </row>
    <row r="161" spans="1:9" s="2" customFormat="1" ht="12.6" x14ac:dyDescent="0.2">
      <c r="A161" s="3" t="s">
        <v>210</v>
      </c>
      <c r="B161" s="2" t="s">
        <v>209</v>
      </c>
      <c r="C161" s="4">
        <v>3.9168855680272601</v>
      </c>
      <c r="D161" s="4">
        <v>15.421517660548799</v>
      </c>
      <c r="E161" s="4">
        <v>-4.17771914271332</v>
      </c>
      <c r="F161" s="4">
        <v>21.391717872810101</v>
      </c>
      <c r="G161" s="4">
        <v>24.210056557823201</v>
      </c>
      <c r="H161" s="4">
        <v>78.493964671776794</v>
      </c>
    </row>
    <row r="162" spans="1:9" s="2" customFormat="1" ht="12.6" x14ac:dyDescent="0.2">
      <c r="B162" s="2" t="s">
        <v>211</v>
      </c>
    </row>
    <row r="163" spans="1:9" s="2" customFormat="1" ht="12.6" x14ac:dyDescent="0.2">
      <c r="A163" s="3" t="s">
        <v>213</v>
      </c>
      <c r="B163" s="2" t="s">
        <v>212</v>
      </c>
      <c r="C163" s="4">
        <v>4.6004316762933701</v>
      </c>
      <c r="D163" s="4">
        <v>15.671168800325599</v>
      </c>
      <c r="E163" s="4">
        <v>1.1060409178348101</v>
      </c>
      <c r="F163" s="4">
        <v>20.9351352826422</v>
      </c>
      <c r="G163" s="4">
        <v>26.648151853175801</v>
      </c>
      <c r="H163" s="4">
        <v>68.151852904977702</v>
      </c>
      <c r="I163" s="4">
        <v>133.91647905435701</v>
      </c>
    </row>
    <row r="164" spans="1:9" s="2" customFormat="1" ht="12.6" x14ac:dyDescent="0.2">
      <c r="B164" s="2" t="s">
        <v>214</v>
      </c>
    </row>
    <row r="165" spans="1:9" s="2" customFormat="1" ht="12.6" x14ac:dyDescent="0.2">
      <c r="A165" s="3" t="s">
        <v>216</v>
      </c>
      <c r="B165" s="2" t="s">
        <v>215</v>
      </c>
      <c r="C165" s="4">
        <v>6.6610469000743002</v>
      </c>
      <c r="D165" s="4">
        <v>19.991879558967302</v>
      </c>
      <c r="E165" s="4">
        <v>-6.8843297413511202</v>
      </c>
    </row>
    <row r="166" spans="1:9" s="2" customFormat="1" ht="12.6" x14ac:dyDescent="0.2">
      <c r="A166" s="3"/>
      <c r="B166" s="2" t="s">
        <v>2040</v>
      </c>
      <c r="C166" s="4">
        <f>MEDIAN(C126:C165)</f>
        <v>3.9518294916044199</v>
      </c>
      <c r="D166" s="4">
        <f>MEDIAN(D126:D165)</f>
        <v>17.671961421627199</v>
      </c>
      <c r="E166" s="4">
        <f>MEDIAN(E126:E165)</f>
        <v>2.74341977815455</v>
      </c>
      <c r="F166" s="4">
        <f>MEDIAN(F126:F165)</f>
        <v>19.069323237851648</v>
      </c>
      <c r="G166" s="4">
        <f>MEDIAN(G126:G165)</f>
        <v>28.171914634501</v>
      </c>
      <c r="H166" s="4">
        <f>MEDIAN(H126:H165)</f>
        <v>70.52197158297011</v>
      </c>
      <c r="I166" s="4">
        <f>MEDIAN(I126:I165)</f>
        <v>139.75802243137699</v>
      </c>
    </row>
    <row r="167" spans="1:9" s="2" customFormat="1" ht="12.6" x14ac:dyDescent="0.2">
      <c r="A167" s="3"/>
      <c r="B167" s="2" t="s">
        <v>217</v>
      </c>
      <c r="C167" s="4">
        <v>3.7771879967992499</v>
      </c>
      <c r="D167" s="4">
        <v>17.154478729686701</v>
      </c>
      <c r="E167" s="4">
        <v>4.8219504341158101</v>
      </c>
      <c r="F167" s="4">
        <v>25.403341370465</v>
      </c>
      <c r="G167" s="4">
        <v>31.6948887230376</v>
      </c>
      <c r="H167" s="4">
        <v>82.111138471154803</v>
      </c>
      <c r="I167" s="4">
        <v>153.801840497656</v>
      </c>
    </row>
    <row r="168" spans="1:9" s="2" customFormat="1" ht="12.6" x14ac:dyDescent="0.2">
      <c r="A168" s="3"/>
      <c r="C168" s="4"/>
      <c r="D168" s="4"/>
      <c r="E168" s="4"/>
      <c r="F168" s="4"/>
      <c r="G168" s="4"/>
      <c r="H168" s="4"/>
      <c r="I168" s="4"/>
    </row>
    <row r="169" spans="1:9" s="2" customFormat="1" ht="12.6" x14ac:dyDescent="0.2">
      <c r="A169" s="3"/>
      <c r="C169" s="4"/>
      <c r="D169" s="4"/>
      <c r="E169" s="4"/>
      <c r="F169" s="4"/>
      <c r="G169" s="4"/>
      <c r="H169" s="4"/>
      <c r="I169" s="4"/>
    </row>
    <row r="170" spans="1:9" s="2" customFormat="1" ht="12.6" x14ac:dyDescent="0.2">
      <c r="A170" s="3"/>
      <c r="C170" s="4"/>
      <c r="D170" s="4"/>
      <c r="E170" s="4"/>
      <c r="F170" s="4"/>
      <c r="G170" s="4"/>
      <c r="H170" s="4"/>
      <c r="I170" s="4"/>
    </row>
    <row r="171" spans="1:9" s="9" customFormat="1" ht="17.399999999999999" x14ac:dyDescent="0.3">
      <c r="B171" s="9" t="s">
        <v>218</v>
      </c>
    </row>
    <row r="172" spans="1:9" s="2" customFormat="1" ht="12.6" x14ac:dyDescent="0.2">
      <c r="C172" s="25" t="s">
        <v>2043</v>
      </c>
      <c r="D172" s="25" t="s">
        <v>2044</v>
      </c>
      <c r="E172" s="25" t="s">
        <v>2045</v>
      </c>
      <c r="F172" s="25" t="s">
        <v>2046</v>
      </c>
      <c r="G172" s="25" t="s">
        <v>2047</v>
      </c>
      <c r="H172" s="25" t="s">
        <v>2048</v>
      </c>
      <c r="I172" s="25" t="s">
        <v>2049</v>
      </c>
    </row>
    <row r="173" spans="1:9" s="2" customFormat="1" ht="12.6" x14ac:dyDescent="0.2">
      <c r="B173" s="2" t="s">
        <v>2041</v>
      </c>
    </row>
    <row r="174" spans="1:9" s="2" customFormat="1" ht="12.6" x14ac:dyDescent="0.2">
      <c r="B174" s="2" t="s">
        <v>219</v>
      </c>
    </row>
    <row r="175" spans="1:9" s="2" customFormat="1" ht="12.6" x14ac:dyDescent="0.2">
      <c r="A175" s="3" t="s">
        <v>221</v>
      </c>
      <c r="B175" s="2" t="s">
        <v>220</v>
      </c>
      <c r="C175" s="4">
        <v>1.3898196130115501</v>
      </c>
      <c r="D175" s="4">
        <v>10.9617222952039</v>
      </c>
      <c r="E175" s="4">
        <v>-8.5169311950814102</v>
      </c>
      <c r="F175" s="4">
        <v>35.428536433165199</v>
      </c>
      <c r="G175" s="4">
        <v>42.244230777815901</v>
      </c>
      <c r="H175" s="4">
        <v>55.056450155228198</v>
      </c>
    </row>
    <row r="176" spans="1:9" s="2" customFormat="1" ht="12.6" x14ac:dyDescent="0.2">
      <c r="B176" s="2" t="s">
        <v>222</v>
      </c>
    </row>
    <row r="177" spans="1:9" s="2" customFormat="1" ht="12.6" x14ac:dyDescent="0.2">
      <c r="A177" s="3" t="s">
        <v>224</v>
      </c>
      <c r="B177" s="2" t="s">
        <v>223</v>
      </c>
      <c r="C177" s="4">
        <v>2.5246305418719301</v>
      </c>
      <c r="D177" s="4">
        <v>19.893739462004099</v>
      </c>
      <c r="E177" s="4">
        <v>1.33407320998456</v>
      </c>
      <c r="F177" s="4">
        <v>51.047410102843202</v>
      </c>
      <c r="G177" s="4">
        <v>84.825074477577701</v>
      </c>
      <c r="H177" s="4">
        <v>137.35101454822001</v>
      </c>
      <c r="I177" s="4">
        <v>277.87000079232803</v>
      </c>
    </row>
    <row r="178" spans="1:9" s="2" customFormat="1" ht="12.6" x14ac:dyDescent="0.2">
      <c r="A178" s="3" t="s">
        <v>226</v>
      </c>
      <c r="B178" s="2" t="s">
        <v>225</v>
      </c>
      <c r="C178" s="4">
        <v>2.26487630556568</v>
      </c>
      <c r="D178" s="4">
        <v>15.9060943428104</v>
      </c>
      <c r="E178" s="4">
        <v>3.3843633986966801</v>
      </c>
      <c r="F178" s="4">
        <v>46.240311659962103</v>
      </c>
      <c r="G178" s="4">
        <v>68.495534873037897</v>
      </c>
      <c r="H178" s="4">
        <v>76.812217277372696</v>
      </c>
      <c r="I178" s="4">
        <v>181.52390741298601</v>
      </c>
    </row>
    <row r="179" spans="1:9" s="2" customFormat="1" ht="12.6" x14ac:dyDescent="0.2">
      <c r="A179" s="3" t="s">
        <v>228</v>
      </c>
      <c r="B179" s="2" t="s">
        <v>227</v>
      </c>
      <c r="C179" s="4">
        <v>3.4221809437778998</v>
      </c>
      <c r="D179" s="4">
        <v>16.758915333958601</v>
      </c>
      <c r="E179" s="4">
        <v>7.4301685958216401</v>
      </c>
      <c r="F179" s="4">
        <v>38.571426227020702</v>
      </c>
      <c r="G179" s="4">
        <v>49.053855525013802</v>
      </c>
      <c r="H179" s="4">
        <v>58.1712988471252</v>
      </c>
      <c r="I179" s="4">
        <v>213.83508850311301</v>
      </c>
    </row>
    <row r="180" spans="1:9" s="2" customFormat="1" ht="12.6" x14ac:dyDescent="0.2">
      <c r="B180" s="2" t="s">
        <v>229</v>
      </c>
    </row>
    <row r="181" spans="1:9" s="2" customFormat="1" ht="12.6" x14ac:dyDescent="0.2">
      <c r="A181" s="3" t="s">
        <v>231</v>
      </c>
      <c r="B181" s="2" t="s">
        <v>230</v>
      </c>
      <c r="C181" s="4">
        <v>3.2129703414145498</v>
      </c>
      <c r="D181" s="4">
        <v>20.0117721890892</v>
      </c>
      <c r="E181" s="4">
        <v>6.55270058357788</v>
      </c>
      <c r="F181" s="4">
        <v>69.175849500207406</v>
      </c>
      <c r="G181" s="4">
        <v>102.785108453674</v>
      </c>
      <c r="H181" s="4">
        <v>121.5060820497</v>
      </c>
      <c r="I181" s="4">
        <v>222.63403963633201</v>
      </c>
    </row>
    <row r="182" spans="1:9" s="2" customFormat="1" ht="12.6" x14ac:dyDescent="0.2">
      <c r="A182" s="3" t="s">
        <v>233</v>
      </c>
      <c r="B182" s="2" t="s">
        <v>232</v>
      </c>
      <c r="C182" s="4">
        <v>2.2234583726348598</v>
      </c>
      <c r="D182" s="4">
        <v>14.4338547518482</v>
      </c>
      <c r="E182" s="4">
        <v>-5.0281193299704503</v>
      </c>
      <c r="F182" s="4">
        <v>30.498943730665601</v>
      </c>
      <c r="G182" s="4">
        <v>59.372212553332602</v>
      </c>
      <c r="H182" s="4">
        <v>80.442654259885401</v>
      </c>
      <c r="I182" s="4">
        <v>210.84706409494001</v>
      </c>
    </row>
    <row r="183" spans="1:9" s="2" customFormat="1" ht="12.6" x14ac:dyDescent="0.2">
      <c r="A183" s="3" t="s">
        <v>235</v>
      </c>
      <c r="B183" s="2" t="s">
        <v>234</v>
      </c>
      <c r="C183" s="4">
        <v>3.45250255362614</v>
      </c>
      <c r="D183" s="4">
        <v>19.8048130779156</v>
      </c>
      <c r="E183" s="4">
        <v>4.6465640459452997</v>
      </c>
      <c r="F183" s="4">
        <v>52.6044540127196</v>
      </c>
      <c r="G183" s="4">
        <v>75.881890846741797</v>
      </c>
      <c r="H183" s="4">
        <v>80.341801896290704</v>
      </c>
      <c r="I183" s="4">
        <v>192.02869673203699</v>
      </c>
    </row>
    <row r="184" spans="1:9" s="2" customFormat="1" ht="12.6" x14ac:dyDescent="0.2">
      <c r="B184" s="2" t="s">
        <v>236</v>
      </c>
    </row>
    <row r="185" spans="1:9" s="2" customFormat="1" ht="12.6" x14ac:dyDescent="0.2">
      <c r="A185" s="3" t="s">
        <v>238</v>
      </c>
      <c r="B185" s="2" t="s">
        <v>237</v>
      </c>
      <c r="C185" s="4">
        <v>1.54896077418497</v>
      </c>
      <c r="D185" s="4">
        <v>16.646636428075901</v>
      </c>
      <c r="E185" s="4">
        <v>-3.9916598781954402</v>
      </c>
      <c r="F185" s="4">
        <v>32.978669675478201</v>
      </c>
      <c r="G185" s="4">
        <v>55.640737014212</v>
      </c>
      <c r="H185" s="4">
        <v>71.880707657118506</v>
      </c>
      <c r="I185" s="4">
        <v>175.018529033634</v>
      </c>
    </row>
    <row r="186" spans="1:9" s="2" customFormat="1" ht="12.6" x14ac:dyDescent="0.2">
      <c r="B186" s="2" t="s">
        <v>239</v>
      </c>
    </row>
    <row r="187" spans="1:9" s="2" customFormat="1" ht="12.6" x14ac:dyDescent="0.2">
      <c r="A187" s="3" t="s">
        <v>241</v>
      </c>
      <c r="B187" s="2" t="s">
        <v>240</v>
      </c>
      <c r="C187" s="4">
        <v>1.5112256647401801</v>
      </c>
      <c r="D187" s="4">
        <v>16.580402138526999</v>
      </c>
      <c r="E187" s="4">
        <v>-4.0542404582383504</v>
      </c>
      <c r="F187" s="4">
        <v>33.9443041312255</v>
      </c>
      <c r="G187" s="4">
        <v>57.457890525558597</v>
      </c>
      <c r="H187" s="4">
        <v>75.282679816938696</v>
      </c>
      <c r="I187" s="4">
        <v>185.66012905841501</v>
      </c>
    </row>
    <row r="188" spans="1:9" s="2" customFormat="1" ht="12.6" x14ac:dyDescent="0.2">
      <c r="A188" s="3" t="s">
        <v>243</v>
      </c>
      <c r="B188" s="2" t="s">
        <v>242</v>
      </c>
      <c r="C188" s="4">
        <v>0.84053009174664395</v>
      </c>
      <c r="D188" s="4">
        <v>12.6346624214905</v>
      </c>
      <c r="E188" s="4">
        <v>-6.7136526565737604</v>
      </c>
      <c r="F188" s="4">
        <v>6.8414977517534998</v>
      </c>
      <c r="G188" s="4">
        <v>36.744047706736801</v>
      </c>
    </row>
    <row r="189" spans="1:9" s="2" customFormat="1" ht="12.6" x14ac:dyDescent="0.2">
      <c r="A189" s="3"/>
      <c r="B189" s="2" t="s">
        <v>2040</v>
      </c>
      <c r="C189" s="4">
        <f>MEDIAN(C175:C188)</f>
        <v>2.2441673391002697</v>
      </c>
      <c r="D189" s="4">
        <f>MEDIAN(D175:D188)</f>
        <v>16.61351928330145</v>
      </c>
      <c r="E189" s="4">
        <f>MEDIAN(E175:E188)</f>
        <v>-1.3287933341054403</v>
      </c>
      <c r="F189" s="4">
        <f>MEDIAN(F175:F188)</f>
        <v>36.99998133009295</v>
      </c>
      <c r="G189" s="4">
        <f>MEDIAN(G175:G188)</f>
        <v>58.415051539445599</v>
      </c>
      <c r="H189" s="4">
        <f>MEDIAN(H175:H188)</f>
        <v>76.812217277372696</v>
      </c>
      <c r="I189" s="4">
        <f>MEDIAN(I175:I188)</f>
        <v>201.4378804134885</v>
      </c>
    </row>
    <row r="190" spans="1:9" s="2" customFormat="1" ht="12.6" x14ac:dyDescent="0.2">
      <c r="A190" s="3"/>
      <c r="B190" s="2" t="s">
        <v>244</v>
      </c>
      <c r="C190" s="4">
        <v>2.1018423678420501</v>
      </c>
      <c r="D190" s="4">
        <v>15.875944840480299</v>
      </c>
      <c r="E190" s="4">
        <v>3.6066068381041299</v>
      </c>
      <c r="F190" s="4">
        <v>47.663795713149703</v>
      </c>
      <c r="G190" s="4">
        <v>71.197998250383904</v>
      </c>
      <c r="H190" s="4">
        <v>71.9073589797419</v>
      </c>
      <c r="I190" s="4">
        <v>199.646776761296</v>
      </c>
    </row>
    <row r="191" spans="1:9" s="2" customFormat="1" ht="12.6" x14ac:dyDescent="0.2">
      <c r="A191" s="3"/>
      <c r="C191" s="4"/>
      <c r="D191" s="4"/>
      <c r="E191" s="4"/>
      <c r="F191" s="4"/>
      <c r="G191" s="4"/>
      <c r="H191" s="4"/>
      <c r="I191" s="4"/>
    </row>
    <row r="192" spans="1:9" s="2" customFormat="1" ht="12.6" x14ac:dyDescent="0.2">
      <c r="A192" s="3"/>
      <c r="C192" s="4"/>
      <c r="D192" s="4"/>
      <c r="E192" s="4"/>
      <c r="F192" s="4"/>
      <c r="G192" s="4"/>
      <c r="H192" s="4"/>
      <c r="I192" s="4"/>
    </row>
    <row r="193" spans="1:9" s="2" customFormat="1" ht="12.6" x14ac:dyDescent="0.2">
      <c r="A193" s="3"/>
      <c r="C193" s="4"/>
      <c r="D193" s="4"/>
      <c r="E193" s="4"/>
      <c r="F193" s="4"/>
      <c r="G193" s="4"/>
      <c r="H193" s="4"/>
      <c r="I193" s="4"/>
    </row>
    <row r="194" spans="1:9" s="2" customFormat="1" ht="12.6" x14ac:dyDescent="0.2">
      <c r="A194" s="3"/>
      <c r="C194" s="4"/>
      <c r="D194" s="4"/>
      <c r="E194" s="4"/>
      <c r="F194" s="4"/>
      <c r="G194" s="4"/>
      <c r="H194" s="4"/>
      <c r="I194" s="4"/>
    </row>
    <row r="195" spans="1:9" s="9" customFormat="1" ht="17.399999999999999" x14ac:dyDescent="0.3">
      <c r="B195" s="9" t="s">
        <v>245</v>
      </c>
    </row>
    <row r="196" spans="1:9" s="2" customFormat="1" ht="12.6" x14ac:dyDescent="0.2">
      <c r="C196" s="25" t="s">
        <v>2043</v>
      </c>
      <c r="D196" s="25" t="s">
        <v>2044</v>
      </c>
      <c r="E196" s="25" t="s">
        <v>2045</v>
      </c>
      <c r="F196" s="25" t="s">
        <v>2046</v>
      </c>
      <c r="G196" s="25" t="s">
        <v>2047</v>
      </c>
      <c r="H196" s="25" t="s">
        <v>2048</v>
      </c>
      <c r="I196" s="25" t="s">
        <v>2049</v>
      </c>
    </row>
    <row r="197" spans="1:9" s="2" customFormat="1" ht="12.6" x14ac:dyDescent="0.2">
      <c r="B197" s="2" t="s">
        <v>2041</v>
      </c>
    </row>
    <row r="198" spans="1:9" s="2" customFormat="1" ht="12.6" x14ac:dyDescent="0.2">
      <c r="A198" s="3" t="s">
        <v>247</v>
      </c>
      <c r="B198" s="2" t="s">
        <v>246</v>
      </c>
      <c r="C198" s="4">
        <v>2.5483483005284202</v>
      </c>
      <c r="D198" s="4">
        <v>16.510931014486101</v>
      </c>
      <c r="E198" s="4">
        <v>9.5996954496596203</v>
      </c>
      <c r="F198" s="4">
        <v>27.946948216068499</v>
      </c>
      <c r="G198" s="4">
        <v>53.335893192158899</v>
      </c>
      <c r="H198" s="4">
        <v>94.408519073434206</v>
      </c>
      <c r="I198" s="4">
        <v>170.89473390746801</v>
      </c>
    </row>
    <row r="199" spans="1:9" s="2" customFormat="1" ht="12.6" x14ac:dyDescent="0.2">
      <c r="B199" s="2" t="s">
        <v>248</v>
      </c>
    </row>
    <row r="200" spans="1:9" s="2" customFormat="1" ht="12.6" x14ac:dyDescent="0.2">
      <c r="A200" s="3" t="s">
        <v>250</v>
      </c>
      <c r="B200" s="2" t="s">
        <v>249</v>
      </c>
      <c r="C200" s="4">
        <v>3.26853791256343</v>
      </c>
      <c r="D200" s="4">
        <v>16.737762894429199</v>
      </c>
      <c r="E200" s="4">
        <v>7.4997505207830102</v>
      </c>
      <c r="F200" s="4">
        <v>24.407666298358102</v>
      </c>
      <c r="G200" s="4">
        <v>48.160094546600703</v>
      </c>
      <c r="H200" s="4">
        <v>89.092779155673298</v>
      </c>
      <c r="I200" s="4">
        <v>169.07883330782599</v>
      </c>
    </row>
    <row r="201" spans="1:9" s="2" customFormat="1" ht="12.6" x14ac:dyDescent="0.2">
      <c r="B201" s="2" t="s">
        <v>251</v>
      </c>
    </row>
    <row r="202" spans="1:9" s="2" customFormat="1" ht="12.6" x14ac:dyDescent="0.2">
      <c r="A202" s="3" t="s">
        <v>253</v>
      </c>
      <c r="B202" s="2" t="s">
        <v>252</v>
      </c>
    </row>
    <row r="203" spans="1:9" s="2" customFormat="1" ht="12.6" x14ac:dyDescent="0.2">
      <c r="B203" s="2" t="s">
        <v>254</v>
      </c>
    </row>
    <row r="204" spans="1:9" s="2" customFormat="1" ht="12.6" x14ac:dyDescent="0.2">
      <c r="A204" s="3" t="s">
        <v>256</v>
      </c>
      <c r="B204" s="2" t="s">
        <v>255</v>
      </c>
      <c r="C204" s="4">
        <v>3.2943759110808402</v>
      </c>
      <c r="D204" s="4">
        <v>16.9095508679193</v>
      </c>
      <c r="E204" s="4">
        <v>7.6244604011591299</v>
      </c>
      <c r="F204" s="4">
        <v>24.758901245696201</v>
      </c>
      <c r="G204" s="4">
        <v>48.724473350717403</v>
      </c>
      <c r="H204" s="4">
        <v>90.120532889556898</v>
      </c>
      <c r="I204" s="4">
        <v>171.15437997456399</v>
      </c>
    </row>
    <row r="205" spans="1:9" s="2" customFormat="1" ht="12.6" x14ac:dyDescent="0.2">
      <c r="A205" s="3" t="s">
        <v>258</v>
      </c>
      <c r="B205" s="2" t="s">
        <v>257</v>
      </c>
      <c r="C205" s="4">
        <v>3.80889472099348</v>
      </c>
    </row>
    <row r="206" spans="1:9" s="2" customFormat="1" ht="12.6" x14ac:dyDescent="0.2">
      <c r="B206" s="2" t="s">
        <v>259</v>
      </c>
    </row>
    <row r="207" spans="1:9" s="2" customFormat="1" ht="12.6" x14ac:dyDescent="0.2">
      <c r="A207" s="3" t="s">
        <v>261</v>
      </c>
      <c r="B207" s="2" t="s">
        <v>260</v>
      </c>
    </row>
    <row r="208" spans="1:9" s="2" customFormat="1" ht="12.6" x14ac:dyDescent="0.2">
      <c r="B208" s="2" t="s">
        <v>262</v>
      </c>
    </row>
    <row r="209" spans="1:9" s="2" customFormat="1" ht="12.6" x14ac:dyDescent="0.2">
      <c r="A209" s="3" t="s">
        <v>264</v>
      </c>
      <c r="B209" s="2" t="s">
        <v>263</v>
      </c>
      <c r="C209" s="4">
        <v>1.27316966865198</v>
      </c>
      <c r="D209" s="4">
        <v>15.646295299905599</v>
      </c>
      <c r="E209" s="4">
        <v>16.302755915678901</v>
      </c>
      <c r="F209" s="4">
        <v>35.771420949405297</v>
      </c>
      <c r="G209" s="4">
        <v>64.891796245171605</v>
      </c>
      <c r="H209" s="4">
        <v>115.891105206909</v>
      </c>
    </row>
    <row r="210" spans="1:9" s="2" customFormat="1" ht="12.6" x14ac:dyDescent="0.2">
      <c r="B210" s="2" t="s">
        <v>265</v>
      </c>
    </row>
    <row r="211" spans="1:9" s="2" customFormat="1" ht="12.6" x14ac:dyDescent="0.2">
      <c r="A211" s="3" t="s">
        <v>267</v>
      </c>
      <c r="B211" s="2" t="s">
        <v>266</v>
      </c>
      <c r="C211" s="4">
        <v>3.4662751814697002</v>
      </c>
      <c r="D211" s="4">
        <v>20.246445497630301</v>
      </c>
      <c r="E211" s="4">
        <v>15.88563076642</v>
      </c>
      <c r="F211" s="4">
        <v>36.658407842292398</v>
      </c>
    </row>
    <row r="212" spans="1:9" s="2" customFormat="1" ht="12.6" x14ac:dyDescent="0.2">
      <c r="B212" s="2" t="s">
        <v>268</v>
      </c>
    </row>
    <row r="213" spans="1:9" s="2" customFormat="1" ht="12.6" x14ac:dyDescent="0.2">
      <c r="A213" s="3" t="s">
        <v>270</v>
      </c>
      <c r="B213" s="2" t="s">
        <v>269</v>
      </c>
      <c r="C213" s="4">
        <v>4.0801774679131704</v>
      </c>
      <c r="D213" s="4">
        <v>20.214289143163501</v>
      </c>
      <c r="E213" s="4">
        <v>20.117037133968999</v>
      </c>
      <c r="F213" s="4">
        <v>40.132309239942998</v>
      </c>
      <c r="G213" s="4">
        <v>85.830618390651395</v>
      </c>
      <c r="H213" s="4">
        <v>131.761401022814</v>
      </c>
    </row>
    <row r="214" spans="1:9" s="2" customFormat="1" ht="12.6" x14ac:dyDescent="0.2">
      <c r="B214" s="2" t="s">
        <v>271</v>
      </c>
    </row>
    <row r="215" spans="1:9" s="2" customFormat="1" ht="12.6" x14ac:dyDescent="0.2">
      <c r="A215" s="3" t="s">
        <v>273</v>
      </c>
      <c r="B215" s="2" t="s">
        <v>272</v>
      </c>
      <c r="C215" s="4">
        <v>3.7040241071557198</v>
      </c>
      <c r="D215" s="4">
        <v>19.510537604994798</v>
      </c>
      <c r="E215" s="4">
        <v>14.415912308291601</v>
      </c>
      <c r="F215" s="4">
        <v>35.656882406057299</v>
      </c>
      <c r="G215" s="4">
        <v>78.144794289893397</v>
      </c>
      <c r="H215" s="4">
        <v>119.30272203727201</v>
      </c>
      <c r="I215" s="4">
        <v>222.79586825117599</v>
      </c>
    </row>
    <row r="216" spans="1:9" s="2" customFormat="1" ht="12.6" x14ac:dyDescent="0.2">
      <c r="A216" s="3" t="s">
        <v>275</v>
      </c>
      <c r="B216" s="2" t="s">
        <v>274</v>
      </c>
      <c r="C216" s="4">
        <v>0.88364201894528505</v>
      </c>
      <c r="D216" s="4">
        <v>13.7427028827494</v>
      </c>
      <c r="E216" s="4">
        <v>14.9436704659804</v>
      </c>
      <c r="F216" s="4">
        <v>26.654906610016599</v>
      </c>
    </row>
    <row r="217" spans="1:9" s="2" customFormat="1" ht="12.6" x14ac:dyDescent="0.2">
      <c r="B217" s="2" t="s">
        <v>276</v>
      </c>
    </row>
    <row r="218" spans="1:9" s="2" customFormat="1" ht="12.6" x14ac:dyDescent="0.2">
      <c r="A218" s="3" t="s">
        <v>278</v>
      </c>
      <c r="B218" s="2" t="s">
        <v>277</v>
      </c>
      <c r="C218" s="4">
        <v>1.54257702700868</v>
      </c>
      <c r="D218" s="4">
        <v>13.300817668805999</v>
      </c>
      <c r="E218" s="4">
        <v>13.4275485297713</v>
      </c>
      <c r="F218" s="4">
        <v>24.6709712931941</v>
      </c>
    </row>
    <row r="219" spans="1:9" s="2" customFormat="1" ht="12.6" x14ac:dyDescent="0.2">
      <c r="B219" s="2" t="s">
        <v>279</v>
      </c>
    </row>
    <row r="220" spans="1:9" s="2" customFormat="1" ht="12.6" x14ac:dyDescent="0.2">
      <c r="A220" s="3" t="s">
        <v>281</v>
      </c>
      <c r="B220" s="2" t="s">
        <v>280</v>
      </c>
      <c r="C220" s="4">
        <v>3.54686008132912</v>
      </c>
      <c r="D220" s="4">
        <v>15.790615676701901</v>
      </c>
      <c r="E220" s="4">
        <v>5.9811526845678102</v>
      </c>
      <c r="F220" s="4">
        <v>33.654613158490903</v>
      </c>
      <c r="G220" s="4">
        <v>43.783939488862202</v>
      </c>
      <c r="H220" s="4">
        <v>96.0470529413912</v>
      </c>
      <c r="I220" s="4">
        <v>173.42111774541399</v>
      </c>
    </row>
    <row r="221" spans="1:9" s="2" customFormat="1" ht="12.6" x14ac:dyDescent="0.2">
      <c r="B221" s="2" t="s">
        <v>282</v>
      </c>
    </row>
    <row r="222" spans="1:9" s="2" customFormat="1" ht="12.6" x14ac:dyDescent="0.2">
      <c r="A222" s="3" t="s">
        <v>284</v>
      </c>
      <c r="B222" s="2" t="s">
        <v>283</v>
      </c>
      <c r="C222" s="4">
        <v>3.7101842077537901</v>
      </c>
      <c r="D222" s="4">
        <v>18.671296341969601</v>
      </c>
      <c r="E222" s="4">
        <v>14.705185447633101</v>
      </c>
      <c r="F222" s="4">
        <v>40.260734409605099</v>
      </c>
      <c r="G222" s="4">
        <v>72.981431387208801</v>
      </c>
      <c r="H222" s="4">
        <v>124.447232514668</v>
      </c>
      <c r="I222" s="4">
        <v>239.84046311938599</v>
      </c>
    </row>
    <row r="223" spans="1:9" s="2" customFormat="1" ht="12.6" x14ac:dyDescent="0.2">
      <c r="A223" s="3" t="s">
        <v>286</v>
      </c>
      <c r="B223" s="2" t="s">
        <v>285</v>
      </c>
      <c r="C223" s="4">
        <v>2.8452755048069398</v>
      </c>
      <c r="D223" s="4">
        <v>16.537593719886299</v>
      </c>
      <c r="E223" s="4">
        <v>13.648761703932101</v>
      </c>
      <c r="F223" s="4">
        <v>34.372861604753403</v>
      </c>
      <c r="G223" s="4">
        <v>63.137677463931396</v>
      </c>
      <c r="H223" s="4">
        <v>98.723690776065794</v>
      </c>
      <c r="I223" s="4">
        <v>228.51157851888399</v>
      </c>
    </row>
    <row r="224" spans="1:9" s="2" customFormat="1" ht="12.6" x14ac:dyDescent="0.2">
      <c r="B224" s="2" t="s">
        <v>287</v>
      </c>
    </row>
    <row r="225" spans="1:9" s="2" customFormat="1" ht="12.6" x14ac:dyDescent="0.2">
      <c r="A225" s="3" t="s">
        <v>289</v>
      </c>
      <c r="B225" s="2" t="s">
        <v>288</v>
      </c>
      <c r="C225" s="4">
        <v>2.8057488332724501</v>
      </c>
      <c r="D225" s="4">
        <v>16.388329441959101</v>
      </c>
      <c r="E225" s="4">
        <v>13.5535358195146</v>
      </c>
      <c r="F225" s="4">
        <v>34.754191290224902</v>
      </c>
      <c r="G225" s="4">
        <v>63.702413139440701</v>
      </c>
      <c r="H225" s="4">
        <v>97.997329320596194</v>
      </c>
      <c r="I225" s="4">
        <v>216.50292230933701</v>
      </c>
    </row>
    <row r="226" spans="1:9" s="2" customFormat="1" ht="12.6" x14ac:dyDescent="0.2">
      <c r="A226" s="3" t="s">
        <v>291</v>
      </c>
      <c r="B226" s="2" t="s">
        <v>290</v>
      </c>
      <c r="C226" s="4">
        <v>2.8359289749690499</v>
      </c>
      <c r="D226" s="4">
        <v>16.5717113440334</v>
      </c>
      <c r="E226" s="4">
        <v>13.5574817245811</v>
      </c>
      <c r="F226" s="4">
        <v>34.980600747436398</v>
      </c>
      <c r="G226" s="4">
        <v>64.1317983950686</v>
      </c>
      <c r="H226" s="4">
        <v>99.244283606880799</v>
      </c>
      <c r="I226" s="4">
        <v>220.07750666598201</v>
      </c>
    </row>
    <row r="227" spans="1:9" s="2" customFormat="1" ht="12.6" x14ac:dyDescent="0.2">
      <c r="B227" s="2" t="s">
        <v>292</v>
      </c>
    </row>
    <row r="228" spans="1:9" s="2" customFormat="1" ht="12.6" x14ac:dyDescent="0.2">
      <c r="A228" s="3" t="s">
        <v>294</v>
      </c>
      <c r="B228" s="2" t="s">
        <v>293</v>
      </c>
      <c r="C228" s="4">
        <v>2.8342146120375999</v>
      </c>
      <c r="D228" s="4">
        <v>16.5214988642945</v>
      </c>
      <c r="E228" s="4">
        <v>13.656138394647799</v>
      </c>
      <c r="F228" s="4">
        <v>34.4945032638364</v>
      </c>
      <c r="G228" s="4">
        <v>63.655676214911097</v>
      </c>
      <c r="H228" s="4">
        <v>98.404832265355097</v>
      </c>
      <c r="I228" s="4">
        <v>210.551318584846</v>
      </c>
    </row>
    <row r="229" spans="1:9" s="2" customFormat="1" ht="12.6" x14ac:dyDescent="0.2">
      <c r="B229" s="2" t="s">
        <v>295</v>
      </c>
    </row>
    <row r="230" spans="1:9" s="2" customFormat="1" ht="12.6" x14ac:dyDescent="0.2">
      <c r="A230" s="3" t="s">
        <v>297</v>
      </c>
      <c r="B230" s="2" t="s">
        <v>296</v>
      </c>
      <c r="C230" s="4">
        <v>2.6416802991353099</v>
      </c>
      <c r="D230" s="4">
        <v>16.0456437016976</v>
      </c>
      <c r="E230" s="4">
        <v>12.5235863256316</v>
      </c>
      <c r="F230" s="4">
        <v>33.1207874427433</v>
      </c>
      <c r="G230" s="4">
        <v>77.793329163807698</v>
      </c>
      <c r="H230" s="4">
        <v>109.308321746365</v>
      </c>
      <c r="I230" s="4">
        <v>253.43568421106801</v>
      </c>
    </row>
    <row r="231" spans="1:9" s="2" customFormat="1" ht="12.6" x14ac:dyDescent="0.2">
      <c r="A231" s="3" t="s">
        <v>299</v>
      </c>
      <c r="B231" s="2" t="s">
        <v>298</v>
      </c>
      <c r="C231" s="4">
        <v>2.7868405051757699</v>
      </c>
      <c r="D231" s="4">
        <v>16.599524162891701</v>
      </c>
      <c r="E231" s="4">
        <v>7.8496942977980799</v>
      </c>
      <c r="F231" s="4">
        <v>29.945752439215401</v>
      </c>
      <c r="G231" s="4">
        <v>26.660605667381599</v>
      </c>
      <c r="H231" s="4">
        <v>50.605975139011598</v>
      </c>
    </row>
    <row r="232" spans="1:9" s="2" customFormat="1" ht="12.6" x14ac:dyDescent="0.2">
      <c r="A232" s="3" t="s">
        <v>301</v>
      </c>
      <c r="B232" s="2" t="s">
        <v>300</v>
      </c>
      <c r="C232" s="4">
        <v>0.66071082102324896</v>
      </c>
      <c r="D232" s="4">
        <v>15.194224461392</v>
      </c>
      <c r="E232" s="4">
        <v>4.0032125403906802</v>
      </c>
    </row>
    <row r="233" spans="1:9" s="2" customFormat="1" ht="12.6" x14ac:dyDescent="0.2">
      <c r="B233" s="2" t="s">
        <v>302</v>
      </c>
    </row>
    <row r="234" spans="1:9" s="2" customFormat="1" ht="12.6" x14ac:dyDescent="0.2">
      <c r="A234" s="3" t="s">
        <v>304</v>
      </c>
      <c r="B234" s="2" t="s">
        <v>303</v>
      </c>
      <c r="C234" s="4">
        <v>3.7231930103256601</v>
      </c>
      <c r="D234" s="4">
        <v>17.845459672870799</v>
      </c>
    </row>
    <row r="235" spans="1:9" s="2" customFormat="1" ht="12.6" x14ac:dyDescent="0.2">
      <c r="A235" s="3" t="s">
        <v>305</v>
      </c>
      <c r="B235" s="2" t="s">
        <v>2064</v>
      </c>
      <c r="C235" s="4">
        <v>5.8881388937323802</v>
      </c>
      <c r="D235" s="4">
        <v>17.325036331795399</v>
      </c>
      <c r="E235" s="4">
        <v>5.6157848857601902</v>
      </c>
      <c r="F235" s="4">
        <v>32.8986946926236</v>
      </c>
    </row>
    <row r="236" spans="1:9" s="2" customFormat="1" ht="12.6" x14ac:dyDescent="0.2">
      <c r="B236" s="2" t="s">
        <v>306</v>
      </c>
    </row>
    <row r="237" spans="1:9" s="2" customFormat="1" ht="12.6" x14ac:dyDescent="0.2">
      <c r="A237" s="3" t="s">
        <v>308</v>
      </c>
      <c r="B237" s="2" t="s">
        <v>307</v>
      </c>
      <c r="C237" s="4">
        <v>4.97154002791964</v>
      </c>
      <c r="D237" s="4">
        <v>22.047150905898999</v>
      </c>
      <c r="E237" s="4">
        <v>9.3048730805627002</v>
      </c>
      <c r="F237" s="4">
        <v>38.438534169091099</v>
      </c>
      <c r="G237" s="4">
        <v>71.541687933410998</v>
      </c>
      <c r="H237" s="4">
        <v>99.403459636761795</v>
      </c>
      <c r="I237" s="4">
        <v>237.271562853273</v>
      </c>
    </row>
    <row r="238" spans="1:9" s="2" customFormat="1" ht="12.6" x14ac:dyDescent="0.2">
      <c r="A238" s="3" t="s">
        <v>310</v>
      </c>
      <c r="B238" s="2" t="s">
        <v>309</v>
      </c>
      <c r="C238" s="4">
        <v>1.91273549017894</v>
      </c>
      <c r="D238" s="4">
        <v>13.8832041041595</v>
      </c>
      <c r="E238" s="4">
        <v>16.689965713384598</v>
      </c>
      <c r="F238" s="4">
        <v>30.715609624068801</v>
      </c>
      <c r="G238" s="4">
        <v>70.983685733960897</v>
      </c>
    </row>
    <row r="239" spans="1:9" s="2" customFormat="1" ht="12.6" x14ac:dyDescent="0.2">
      <c r="A239" s="3" t="s">
        <v>312</v>
      </c>
      <c r="B239" s="2" t="s">
        <v>311</v>
      </c>
      <c r="C239" s="4">
        <v>3.4778652820947298</v>
      </c>
      <c r="D239" s="4">
        <v>19.865673679908401</v>
      </c>
      <c r="E239" s="4">
        <v>7.2207845030638298</v>
      </c>
      <c r="F239" s="4">
        <v>22.131214084278</v>
      </c>
      <c r="G239" s="4">
        <v>50.302309854089998</v>
      </c>
      <c r="H239" s="4">
        <v>81.873786302682902</v>
      </c>
      <c r="I239" s="4">
        <v>198.596869815443</v>
      </c>
    </row>
    <row r="240" spans="1:9" s="2" customFormat="1" ht="12.6" x14ac:dyDescent="0.2">
      <c r="A240" s="3" t="s">
        <v>314</v>
      </c>
      <c r="B240" s="2" t="s">
        <v>313</v>
      </c>
      <c r="C240" s="4">
        <v>3.1804335844809999</v>
      </c>
      <c r="D240" s="4">
        <v>18.5795742919003</v>
      </c>
      <c r="E240" s="4">
        <v>7.4560482037264597</v>
      </c>
      <c r="F240" s="4">
        <v>24.904744121067701</v>
      </c>
      <c r="G240" s="4">
        <v>51.855119607127897</v>
      </c>
      <c r="H240" s="4">
        <v>89.809116027386096</v>
      </c>
      <c r="I240" s="4">
        <v>203.41095271871899</v>
      </c>
    </row>
    <row r="241" spans="1:9" s="2" customFormat="1" ht="12.6" x14ac:dyDescent="0.2">
      <c r="A241" s="3" t="s">
        <v>316</v>
      </c>
      <c r="B241" s="2" t="s">
        <v>315</v>
      </c>
      <c r="C241" s="4">
        <v>3.8939415041241001</v>
      </c>
      <c r="D241" s="4">
        <v>19.096243172103598</v>
      </c>
      <c r="E241" s="4">
        <v>6.8574842916405796</v>
      </c>
      <c r="F241" s="4">
        <v>23.7438303954143</v>
      </c>
      <c r="G241" s="4">
        <v>48.762857924278002</v>
      </c>
      <c r="H241" s="4">
        <v>86.770718698242604</v>
      </c>
    </row>
    <row r="242" spans="1:9" s="2" customFormat="1" ht="12.6" x14ac:dyDescent="0.2">
      <c r="A242" s="3" t="s">
        <v>318</v>
      </c>
      <c r="B242" s="2" t="s">
        <v>317</v>
      </c>
      <c r="C242" s="4">
        <v>3.0139186875497002</v>
      </c>
      <c r="D242" s="4">
        <v>17.298614414857301</v>
      </c>
      <c r="E242" s="4">
        <v>10.5667504079055</v>
      </c>
      <c r="F242" s="4">
        <v>20.921253606234401</v>
      </c>
      <c r="G242" s="4">
        <v>43.295097010092697</v>
      </c>
      <c r="H242" s="4">
        <v>67.446320505470595</v>
      </c>
      <c r="I242" s="4">
        <v>190.19768205664101</v>
      </c>
    </row>
    <row r="243" spans="1:9" s="2" customFormat="1" ht="12.6" x14ac:dyDescent="0.2">
      <c r="B243" s="2" t="s">
        <v>319</v>
      </c>
    </row>
    <row r="244" spans="1:9" s="2" customFormat="1" ht="12.6" x14ac:dyDescent="0.2">
      <c r="A244" s="3" t="s">
        <v>321</v>
      </c>
      <c r="B244" s="2" t="s">
        <v>320</v>
      </c>
      <c r="C244" s="4">
        <v>1.40931110488383</v>
      </c>
      <c r="D244" s="4">
        <v>13.550475688952901</v>
      </c>
      <c r="E244" s="4">
        <v>4.5422140819558399</v>
      </c>
      <c r="F244" s="4">
        <v>24.311502734491601</v>
      </c>
      <c r="G244" s="4">
        <v>58.6556903510834</v>
      </c>
    </row>
    <row r="245" spans="1:9" s="2" customFormat="1" ht="12.6" x14ac:dyDescent="0.2">
      <c r="B245" s="2" t="s">
        <v>322</v>
      </c>
    </row>
    <row r="246" spans="1:9" s="2" customFormat="1" ht="12.6" x14ac:dyDescent="0.2">
      <c r="A246" s="3" t="s">
        <v>324</v>
      </c>
      <c r="B246" s="2" t="s">
        <v>323</v>
      </c>
      <c r="C246" s="4">
        <v>4.1861302686111399</v>
      </c>
      <c r="D246" s="4">
        <v>25.275129775470401</v>
      </c>
      <c r="E246" s="4">
        <v>7.1404236993253001</v>
      </c>
      <c r="F246" s="4">
        <v>42.5171603987597</v>
      </c>
      <c r="G246" s="4">
        <v>60.277595706611201</v>
      </c>
      <c r="H246" s="4">
        <v>96.8015389691395</v>
      </c>
      <c r="I246" s="4">
        <v>198.00486461338099</v>
      </c>
    </row>
    <row r="247" spans="1:9" s="2" customFormat="1" ht="12.6" x14ac:dyDescent="0.2">
      <c r="B247" s="2" t="s">
        <v>325</v>
      </c>
    </row>
    <row r="248" spans="1:9" s="2" customFormat="1" ht="12.6" x14ac:dyDescent="0.2">
      <c r="A248" s="3" t="s">
        <v>327</v>
      </c>
      <c r="B248" s="2" t="s">
        <v>326</v>
      </c>
      <c r="C248" s="4">
        <v>1.05799763389215</v>
      </c>
      <c r="D248" s="4">
        <v>14.5296880510703</v>
      </c>
      <c r="E248" s="4">
        <v>8.7291267330170506</v>
      </c>
      <c r="F248" s="4">
        <v>33.025272010056803</v>
      </c>
    </row>
    <row r="249" spans="1:9" s="2" customFormat="1" ht="12.6" x14ac:dyDescent="0.2">
      <c r="B249" s="2" t="s">
        <v>328</v>
      </c>
    </row>
    <row r="250" spans="1:9" s="2" customFormat="1" ht="12.6" x14ac:dyDescent="0.2">
      <c r="A250" s="3" t="s">
        <v>330</v>
      </c>
      <c r="B250" s="2" t="s">
        <v>329</v>
      </c>
      <c r="C250" s="4">
        <v>1.05541334645827</v>
      </c>
      <c r="D250" s="4">
        <v>14.526573426296601</v>
      </c>
      <c r="E250" s="4">
        <v>8.8081341477217592</v>
      </c>
      <c r="F250" s="4">
        <v>33.537757283625503</v>
      </c>
      <c r="G250" s="4">
        <v>84.272861129720994</v>
      </c>
      <c r="H250" s="4">
        <v>125.616927097135</v>
      </c>
      <c r="I250" s="4">
        <v>308.66734223011503</v>
      </c>
    </row>
    <row r="251" spans="1:9" s="2" customFormat="1" ht="12.6" x14ac:dyDescent="0.2">
      <c r="B251" s="2" t="s">
        <v>331</v>
      </c>
    </row>
    <row r="252" spans="1:9" s="2" customFormat="1" ht="12.6" x14ac:dyDescent="0.2">
      <c r="A252" s="3" t="s">
        <v>333</v>
      </c>
      <c r="B252" s="2" t="s">
        <v>332</v>
      </c>
      <c r="C252" s="4">
        <v>0.74462087521992704</v>
      </c>
      <c r="D252" s="4">
        <v>14.621761233004399</v>
      </c>
    </row>
    <row r="253" spans="1:9" s="2" customFormat="1" ht="12.6" x14ac:dyDescent="0.2">
      <c r="A253" s="3" t="s">
        <v>335</v>
      </c>
      <c r="B253" s="2" t="s">
        <v>334</v>
      </c>
      <c r="C253" s="4">
        <v>3.5872171600470901</v>
      </c>
      <c r="D253" s="4">
        <v>22.301335397445001</v>
      </c>
      <c r="E253" s="4">
        <v>-1.9629889197522701</v>
      </c>
      <c r="F253" s="4">
        <v>17.786773322412898</v>
      </c>
      <c r="G253" s="4">
        <v>44.733336425623499</v>
      </c>
      <c r="H253" s="4">
        <v>89.387647489349007</v>
      </c>
      <c r="I253" s="4">
        <v>181.18516905379599</v>
      </c>
    </row>
    <row r="254" spans="1:9" s="2" customFormat="1" ht="12.6" x14ac:dyDescent="0.2">
      <c r="A254" s="3" t="s">
        <v>337</v>
      </c>
      <c r="B254" s="2" t="s">
        <v>336</v>
      </c>
      <c r="C254" s="4">
        <v>3.0437950295474798</v>
      </c>
      <c r="D254" s="4">
        <v>16.530249214305002</v>
      </c>
      <c r="E254" s="4">
        <v>8.8437544556792709</v>
      </c>
      <c r="F254" s="4">
        <v>32.652409921165201</v>
      </c>
      <c r="G254" s="4">
        <v>65.369474907120704</v>
      </c>
      <c r="H254" s="4">
        <v>106.555271302775</v>
      </c>
      <c r="I254" s="4">
        <v>220.73933319690099</v>
      </c>
    </row>
    <row r="255" spans="1:9" s="2" customFormat="1" ht="12.6" x14ac:dyDescent="0.2">
      <c r="A255" s="3" t="s">
        <v>339</v>
      </c>
      <c r="B255" s="2" t="s">
        <v>338</v>
      </c>
      <c r="C255" s="4">
        <v>3.0409066281379902</v>
      </c>
      <c r="D255" s="4">
        <v>16.5264891404629</v>
      </c>
      <c r="E255" s="4">
        <v>8.8190136591220494</v>
      </c>
      <c r="F255" s="4">
        <v>32.592824320431802</v>
      </c>
      <c r="G255" s="4">
        <v>64.404734832620207</v>
      </c>
      <c r="H255" s="4">
        <v>105.516102679677</v>
      </c>
      <c r="I255" s="4">
        <v>217.015020662642</v>
      </c>
    </row>
    <row r="256" spans="1:9" s="2" customFormat="1" ht="12.6" x14ac:dyDescent="0.2">
      <c r="A256" s="3" t="s">
        <v>341</v>
      </c>
      <c r="B256" s="2" t="s">
        <v>340</v>
      </c>
      <c r="C256" s="4">
        <v>3.7146553317316502</v>
      </c>
      <c r="D256" s="4">
        <v>19.0271800078491</v>
      </c>
      <c r="E256" s="4">
        <v>13.104782829983201</v>
      </c>
    </row>
    <row r="257" spans="1:9" s="2" customFormat="1" ht="12.6" x14ac:dyDescent="0.2">
      <c r="A257" s="3" t="s">
        <v>343</v>
      </c>
      <c r="B257" s="2" t="s">
        <v>342</v>
      </c>
      <c r="C257" s="4">
        <v>2.6725403817914901</v>
      </c>
      <c r="D257" s="4">
        <v>15.653649880634299</v>
      </c>
      <c r="E257" s="4">
        <v>2.7775655376575998</v>
      </c>
      <c r="F257" s="4">
        <v>20.842444752456299</v>
      </c>
    </row>
    <row r="258" spans="1:9" s="2" customFormat="1" ht="12.6" x14ac:dyDescent="0.2">
      <c r="B258" s="2" t="s">
        <v>344</v>
      </c>
    </row>
    <row r="259" spans="1:9" s="2" customFormat="1" ht="12.6" x14ac:dyDescent="0.2">
      <c r="A259" s="3" t="s">
        <v>346</v>
      </c>
      <c r="B259" s="2" t="s">
        <v>345</v>
      </c>
      <c r="C259" s="4">
        <v>3.3635429318882499</v>
      </c>
      <c r="D259" s="4">
        <v>18.4779109602229</v>
      </c>
      <c r="E259" s="4">
        <v>15.2131350301603</v>
      </c>
      <c r="F259" s="4">
        <v>42.273046183981798</v>
      </c>
      <c r="G259" s="4">
        <v>73.201799313270001</v>
      </c>
      <c r="H259" s="4">
        <v>135.41038829146899</v>
      </c>
      <c r="I259" s="4">
        <v>263.94660865544699</v>
      </c>
    </row>
    <row r="260" spans="1:9" s="2" customFormat="1" ht="12.6" x14ac:dyDescent="0.2">
      <c r="A260" s="3" t="s">
        <v>348</v>
      </c>
      <c r="B260" s="2" t="s">
        <v>347</v>
      </c>
      <c r="C260" s="4">
        <v>3.6835956291663901</v>
      </c>
      <c r="D260" s="4">
        <v>18.7659521059106</v>
      </c>
      <c r="E260" s="4">
        <v>14.9961559226322</v>
      </c>
      <c r="F260" s="4">
        <v>40.424949062086498</v>
      </c>
      <c r="G260" s="4">
        <v>74.228888464145996</v>
      </c>
    </row>
    <row r="261" spans="1:9" s="2" customFormat="1" ht="12.6" x14ac:dyDescent="0.2">
      <c r="A261" s="3" t="s">
        <v>350</v>
      </c>
      <c r="B261" s="2" t="s">
        <v>349</v>
      </c>
      <c r="C261" s="4">
        <v>2.49422632794459</v>
      </c>
      <c r="D261" s="4">
        <v>14.706642543292901</v>
      </c>
      <c r="E261" s="4">
        <v>9.2968846201206894</v>
      </c>
      <c r="F261" s="4">
        <v>24.418278665545301</v>
      </c>
      <c r="G261" s="4">
        <v>48.106123811113001</v>
      </c>
      <c r="H261" s="4">
        <v>69.728608238798003</v>
      </c>
      <c r="I261" s="4">
        <v>111.301398096561</v>
      </c>
    </row>
    <row r="262" spans="1:9" s="2" customFormat="1" ht="12.6" x14ac:dyDescent="0.2">
      <c r="A262" s="3" t="s">
        <v>352</v>
      </c>
      <c r="B262" s="2" t="s">
        <v>351</v>
      </c>
      <c r="C262" s="4">
        <v>1.17087771810899</v>
      </c>
      <c r="D262" s="4">
        <v>12.961807559768101</v>
      </c>
      <c r="E262" s="4">
        <v>11.0648324599021</v>
      </c>
      <c r="F262" s="4">
        <v>18.9484680242232</v>
      </c>
      <c r="G262" s="4">
        <v>58.275870469188803</v>
      </c>
      <c r="H262" s="4">
        <v>109.691312458487</v>
      </c>
      <c r="I262" s="4">
        <v>223.41729644305801</v>
      </c>
    </row>
    <row r="263" spans="1:9" s="2" customFormat="1" ht="12.6" x14ac:dyDescent="0.2">
      <c r="A263" s="3" t="s">
        <v>354</v>
      </c>
      <c r="B263" s="2" t="s">
        <v>353</v>
      </c>
      <c r="C263" s="4">
        <v>1.1667672500502899</v>
      </c>
      <c r="D263" s="4">
        <v>12.91608195341</v>
      </c>
      <c r="E263" s="4">
        <v>8.68813486060081</v>
      </c>
      <c r="F263" s="4">
        <v>18.5805234614478</v>
      </c>
      <c r="G263" s="4">
        <v>41.721854304635798</v>
      </c>
      <c r="H263" s="4">
        <v>94.472085531367696</v>
      </c>
      <c r="I263" s="4">
        <v>180.111693772026</v>
      </c>
    </row>
    <row r="264" spans="1:9" s="2" customFormat="1" ht="12.6" x14ac:dyDescent="0.2">
      <c r="A264" s="3" t="s">
        <v>356</v>
      </c>
      <c r="B264" s="2" t="s">
        <v>355</v>
      </c>
      <c r="C264" s="4">
        <v>3.3730400306672599</v>
      </c>
      <c r="D264" s="4">
        <v>19.4109476967562</v>
      </c>
      <c r="E264" s="4">
        <v>11.0736644004159</v>
      </c>
      <c r="F264" s="4">
        <v>45.407625489242797</v>
      </c>
      <c r="G264" s="4">
        <v>90.571195607834696</v>
      </c>
    </row>
    <row r="265" spans="1:9" s="2" customFormat="1" ht="12.6" x14ac:dyDescent="0.2">
      <c r="A265" s="3" t="s">
        <v>358</v>
      </c>
      <c r="B265" s="2" t="s">
        <v>357</v>
      </c>
      <c r="C265" s="4">
        <v>3.3846461418301002</v>
      </c>
      <c r="D265" s="4">
        <v>19.384295356542701</v>
      </c>
      <c r="E265" s="4">
        <v>11.1045950415159</v>
      </c>
      <c r="F265" s="4">
        <v>45.596286563973599</v>
      </c>
      <c r="G265" s="4">
        <v>88.430556765705404</v>
      </c>
    </row>
    <row r="266" spans="1:9" s="2" customFormat="1" ht="12.6" x14ac:dyDescent="0.2">
      <c r="A266" s="3" t="s">
        <v>360</v>
      </c>
      <c r="B266" s="2" t="s">
        <v>359</v>
      </c>
      <c r="C266" s="4">
        <v>7.27632422329288</v>
      </c>
      <c r="D266" s="4">
        <v>21.176195049239499</v>
      </c>
      <c r="E266" s="4">
        <v>3.9494710508111202</v>
      </c>
    </row>
    <row r="267" spans="1:9" s="2" customFormat="1" ht="12.6" x14ac:dyDescent="0.2">
      <c r="A267" s="3" t="s">
        <v>362</v>
      </c>
      <c r="B267" s="2" t="s">
        <v>361</v>
      </c>
      <c r="C267" s="4">
        <v>7.2565986395768496</v>
      </c>
      <c r="D267" s="4">
        <v>21.054743372277699</v>
      </c>
      <c r="E267" s="4">
        <v>3.8162382174860299</v>
      </c>
    </row>
    <row r="268" spans="1:9" s="2" customFormat="1" ht="12.6" x14ac:dyDescent="0.2">
      <c r="A268" s="3" t="s">
        <v>364</v>
      </c>
      <c r="B268" s="2" t="s">
        <v>363</v>
      </c>
    </row>
    <row r="269" spans="1:9" s="2" customFormat="1" ht="12.6" x14ac:dyDescent="0.2">
      <c r="A269" s="3" t="s">
        <v>366</v>
      </c>
      <c r="B269" s="2" t="s">
        <v>365</v>
      </c>
    </row>
    <row r="270" spans="1:9" s="2" customFormat="1" ht="12.6" x14ac:dyDescent="0.2">
      <c r="A270" s="3" t="s">
        <v>368</v>
      </c>
      <c r="B270" s="2" t="s">
        <v>367</v>
      </c>
      <c r="C270" s="4">
        <v>3.93440522896607</v>
      </c>
      <c r="D270" s="4">
        <v>18.308455723982</v>
      </c>
      <c r="E270" s="4">
        <v>13.102727871319701</v>
      </c>
    </row>
    <row r="271" spans="1:9" s="2" customFormat="1" ht="12.6" x14ac:dyDescent="0.2">
      <c r="A271" s="3" t="s">
        <v>370</v>
      </c>
      <c r="B271" s="2" t="s">
        <v>369</v>
      </c>
      <c r="C271" s="4">
        <v>3.86738447215687</v>
      </c>
      <c r="D271" s="4">
        <v>18.225564446726501</v>
      </c>
      <c r="E271" s="4">
        <v>12.8218739865718</v>
      </c>
    </row>
    <row r="272" spans="1:9" s="2" customFormat="1" ht="12.6" x14ac:dyDescent="0.2">
      <c r="A272" s="3" t="s">
        <v>372</v>
      </c>
      <c r="B272" s="2" t="s">
        <v>371</v>
      </c>
      <c r="C272" s="4">
        <v>4.4221323773726597</v>
      </c>
      <c r="D272" s="4">
        <v>21.0037980064359</v>
      </c>
      <c r="E272" s="4">
        <v>17.827670509106301</v>
      </c>
      <c r="F272" s="4">
        <v>41.689058636564397</v>
      </c>
      <c r="G272" s="4">
        <v>71.027917844120395</v>
      </c>
      <c r="H272" s="4">
        <v>112.54691910707299</v>
      </c>
    </row>
    <row r="273" spans="1:9" s="2" customFormat="1" ht="12.6" x14ac:dyDescent="0.2">
      <c r="A273" s="3" t="s">
        <v>374</v>
      </c>
      <c r="B273" s="2" t="s">
        <v>373</v>
      </c>
      <c r="C273" s="4">
        <v>3.3730059568854802</v>
      </c>
      <c r="D273" s="4">
        <v>17.4478100012502</v>
      </c>
      <c r="E273" s="4">
        <v>4.6962766708591701</v>
      </c>
      <c r="F273" s="4">
        <v>27.855309761501701</v>
      </c>
      <c r="G273" s="4">
        <v>56.063897048906398</v>
      </c>
      <c r="H273" s="4">
        <v>119.264072929647</v>
      </c>
      <c r="I273" s="4">
        <v>246.68050186215601</v>
      </c>
    </row>
    <row r="274" spans="1:9" s="2" customFormat="1" ht="12.6" x14ac:dyDescent="0.2">
      <c r="A274" s="3" t="s">
        <v>376</v>
      </c>
      <c r="B274" s="2" t="s">
        <v>375</v>
      </c>
      <c r="C274" s="4">
        <v>3.93254045118828</v>
      </c>
      <c r="D274" s="4">
        <v>19.848505184222699</v>
      </c>
      <c r="E274" s="4">
        <v>15.109803190467501</v>
      </c>
      <c r="F274" s="4">
        <v>41.948698575484698</v>
      </c>
      <c r="G274" s="4">
        <v>80.529292528602994</v>
      </c>
      <c r="H274" s="4">
        <v>117.643238930842</v>
      </c>
    </row>
    <row r="275" spans="1:9" s="2" customFormat="1" ht="12.6" x14ac:dyDescent="0.2">
      <c r="A275" s="3" t="s">
        <v>378</v>
      </c>
      <c r="B275" s="2" t="s">
        <v>377</v>
      </c>
      <c r="C275" s="4">
        <v>3.4724475887583499</v>
      </c>
      <c r="D275" s="4">
        <v>17.653136531365298</v>
      </c>
      <c r="E275" s="4">
        <v>10.6391838434312</v>
      </c>
      <c r="F275" s="4">
        <v>35.9965196429062</v>
      </c>
      <c r="G275" s="4">
        <v>74.293410327548401</v>
      </c>
    </row>
    <row r="276" spans="1:9" s="2" customFormat="1" ht="12.6" x14ac:dyDescent="0.2">
      <c r="B276" s="2" t="s">
        <v>379</v>
      </c>
    </row>
    <row r="277" spans="1:9" s="2" customFormat="1" ht="12.6" x14ac:dyDescent="0.2">
      <c r="A277" s="3" t="s">
        <v>381</v>
      </c>
      <c r="B277" s="2" t="s">
        <v>380</v>
      </c>
      <c r="C277" s="4">
        <v>5.8346576672551</v>
      </c>
      <c r="D277" s="4">
        <v>27.198131037855401</v>
      </c>
    </row>
    <row r="278" spans="1:9" s="2" customFormat="1" ht="12.6" x14ac:dyDescent="0.2">
      <c r="B278" s="2" t="s">
        <v>382</v>
      </c>
    </row>
    <row r="279" spans="1:9" s="2" customFormat="1" ht="12.6" x14ac:dyDescent="0.2">
      <c r="A279" s="3" t="s">
        <v>384</v>
      </c>
      <c r="B279" s="2" t="s">
        <v>383</v>
      </c>
      <c r="C279" s="4">
        <v>3.3633844150924599</v>
      </c>
      <c r="D279" s="4">
        <v>18.121757130115402</v>
      </c>
      <c r="E279" s="4">
        <v>-4.3123897818310004</v>
      </c>
      <c r="F279" s="4">
        <v>29.6755911533551</v>
      </c>
    </row>
    <row r="280" spans="1:9" s="2" customFormat="1" ht="12.6" x14ac:dyDescent="0.2">
      <c r="A280" s="3" t="s">
        <v>386</v>
      </c>
      <c r="B280" s="2" t="s">
        <v>385</v>
      </c>
      <c r="C280" s="4">
        <v>3.3904526128841299</v>
      </c>
      <c r="D280" s="4">
        <v>18.2308738545238</v>
      </c>
      <c r="E280" s="4">
        <v>-4.0149770966736202</v>
      </c>
    </row>
    <row r="281" spans="1:9" s="2" customFormat="1" ht="12.6" x14ac:dyDescent="0.2">
      <c r="B281" s="2" t="s">
        <v>387</v>
      </c>
    </row>
    <row r="282" spans="1:9" s="2" customFormat="1" ht="12.6" x14ac:dyDescent="0.2">
      <c r="A282" s="3" t="s">
        <v>389</v>
      </c>
      <c r="B282" s="2" t="s">
        <v>388</v>
      </c>
    </row>
    <row r="283" spans="1:9" s="2" customFormat="1" ht="12.6" x14ac:dyDescent="0.2">
      <c r="A283" s="3" t="s">
        <v>391</v>
      </c>
      <c r="B283" s="2" t="s">
        <v>390</v>
      </c>
      <c r="C283" s="4">
        <v>5.3452450072219504</v>
      </c>
      <c r="D283" s="4">
        <v>18.623465143785001</v>
      </c>
      <c r="E283" s="4">
        <v>15.1645280952104</v>
      </c>
      <c r="F283" s="4">
        <v>37.193826283582503</v>
      </c>
      <c r="G283" s="4">
        <v>47.700054064370001</v>
      </c>
      <c r="H283" s="4">
        <v>84.777498551823996</v>
      </c>
      <c r="I283" s="4">
        <v>215.75573988191701</v>
      </c>
    </row>
    <row r="284" spans="1:9" s="2" customFormat="1" ht="12.6" x14ac:dyDescent="0.2">
      <c r="B284" s="2" t="s">
        <v>392</v>
      </c>
    </row>
    <row r="285" spans="1:9" s="2" customFormat="1" ht="12.6" x14ac:dyDescent="0.2">
      <c r="A285" s="3" t="s">
        <v>394</v>
      </c>
      <c r="B285" s="2" t="s">
        <v>393</v>
      </c>
      <c r="C285" s="4">
        <v>1.35504688969708</v>
      </c>
      <c r="D285" s="4">
        <v>20.855152475501701</v>
      </c>
      <c r="E285" s="4">
        <v>-7.54300116197241</v>
      </c>
    </row>
    <row r="286" spans="1:9" s="2" customFormat="1" ht="12.6" x14ac:dyDescent="0.2">
      <c r="B286" s="2" t="s">
        <v>395</v>
      </c>
    </row>
    <row r="287" spans="1:9" s="2" customFormat="1" ht="12.6" x14ac:dyDescent="0.2">
      <c r="A287" s="3" t="s">
        <v>397</v>
      </c>
      <c r="B287" s="2" t="s">
        <v>396</v>
      </c>
      <c r="C287" s="4">
        <v>4.7406447433791001</v>
      </c>
      <c r="D287" s="4">
        <v>17.175530659891599</v>
      </c>
      <c r="E287" s="4">
        <v>6.0302814366827198</v>
      </c>
      <c r="F287" s="4">
        <v>25.8132745576095</v>
      </c>
      <c r="G287" s="4">
        <v>26.417115373746</v>
      </c>
      <c r="H287" s="4">
        <v>50.930424849912001</v>
      </c>
      <c r="I287" s="4">
        <v>137.01182095016901</v>
      </c>
    </row>
    <row r="288" spans="1:9" s="2" customFormat="1" ht="12.6" x14ac:dyDescent="0.2">
      <c r="A288" s="3" t="s">
        <v>399</v>
      </c>
      <c r="B288" s="2" t="s">
        <v>398</v>
      </c>
    </row>
    <row r="289" spans="1:9" s="2" customFormat="1" ht="12.6" x14ac:dyDescent="0.2">
      <c r="B289" s="2" t="s">
        <v>400</v>
      </c>
    </row>
    <row r="290" spans="1:9" s="2" customFormat="1" ht="12.6" x14ac:dyDescent="0.2">
      <c r="A290" s="3" t="s">
        <v>402</v>
      </c>
      <c r="B290" s="2" t="s">
        <v>401</v>
      </c>
      <c r="C290" s="4">
        <v>3.0711683971523098</v>
      </c>
      <c r="D290" s="4">
        <v>15.0520630291074</v>
      </c>
      <c r="E290" s="4">
        <v>5.7398286637880096</v>
      </c>
      <c r="F290" s="4">
        <v>33.084652484915303</v>
      </c>
      <c r="G290" s="4">
        <v>48.470429098068699</v>
      </c>
      <c r="H290" s="4">
        <v>95.338530823757395</v>
      </c>
      <c r="I290" s="4">
        <v>160.56882612425801</v>
      </c>
    </row>
    <row r="291" spans="1:9" s="2" customFormat="1" ht="12.6" x14ac:dyDescent="0.2">
      <c r="B291" s="2" t="s">
        <v>403</v>
      </c>
    </row>
    <row r="292" spans="1:9" s="2" customFormat="1" ht="12.6" x14ac:dyDescent="0.2">
      <c r="A292" s="3" t="s">
        <v>405</v>
      </c>
      <c r="B292" s="2" t="s">
        <v>404</v>
      </c>
      <c r="C292" s="4">
        <v>1.7171296280148201</v>
      </c>
      <c r="D292" s="4">
        <v>15.7423049131051</v>
      </c>
      <c r="E292" s="4">
        <v>1.4939878742291799</v>
      </c>
      <c r="F292" s="4">
        <v>26.5283354915038</v>
      </c>
      <c r="G292" s="4">
        <v>54.909188828722201</v>
      </c>
      <c r="H292" s="4">
        <v>91.178205337419797</v>
      </c>
      <c r="I292" s="4">
        <v>173.15932860421299</v>
      </c>
    </row>
    <row r="293" spans="1:9" s="2" customFormat="1" ht="12.6" x14ac:dyDescent="0.2">
      <c r="B293" s="2" t="s">
        <v>406</v>
      </c>
    </row>
    <row r="294" spans="1:9" s="2" customFormat="1" ht="12.6" x14ac:dyDescent="0.2">
      <c r="A294" s="3" t="s">
        <v>408</v>
      </c>
      <c r="B294" s="2" t="s">
        <v>407</v>
      </c>
      <c r="C294" s="4">
        <v>1.7024381102241</v>
      </c>
      <c r="D294" s="4">
        <v>15.8694856056725</v>
      </c>
      <c r="E294" s="4">
        <v>1.6623922184876201</v>
      </c>
      <c r="F294" s="4">
        <v>27.528285895627999</v>
      </c>
      <c r="G294" s="4">
        <v>56.917972354912997</v>
      </c>
      <c r="H294" s="4">
        <v>93.314366436404995</v>
      </c>
      <c r="I294" s="4">
        <v>182.432496134752</v>
      </c>
    </row>
    <row r="295" spans="1:9" s="2" customFormat="1" ht="12.6" x14ac:dyDescent="0.2">
      <c r="B295" s="2" t="s">
        <v>409</v>
      </c>
    </row>
    <row r="296" spans="1:9" s="2" customFormat="1" ht="12.6" x14ac:dyDescent="0.2">
      <c r="A296" s="3" t="s">
        <v>411</v>
      </c>
      <c r="B296" s="2" t="s">
        <v>410</v>
      </c>
      <c r="C296" s="4">
        <v>3.0328807262779098</v>
      </c>
      <c r="D296" s="4">
        <v>15.0766854705297</v>
      </c>
      <c r="E296" s="4">
        <v>5.6137788551584897</v>
      </c>
      <c r="F296" s="4">
        <v>32.2380908930526</v>
      </c>
      <c r="G296" s="4">
        <v>47.4100487727329</v>
      </c>
      <c r="H296" s="4">
        <v>94.153429726890394</v>
      </c>
      <c r="I296" s="4">
        <v>162.36970273870301</v>
      </c>
    </row>
    <row r="297" spans="1:9" s="2" customFormat="1" ht="12.6" x14ac:dyDescent="0.2">
      <c r="A297" s="3" t="s">
        <v>413</v>
      </c>
      <c r="B297" s="2" t="s">
        <v>412</v>
      </c>
      <c r="C297" s="4">
        <v>6.2890970307372802</v>
      </c>
      <c r="D297" s="4">
        <v>20.611811952471101</v>
      </c>
      <c r="E297" s="4">
        <v>18.691391440217199</v>
      </c>
      <c r="F297" s="4">
        <v>39.115167424573201</v>
      </c>
      <c r="G297" s="4">
        <v>74.829736034313896</v>
      </c>
      <c r="H297" s="4">
        <v>103.189283227575</v>
      </c>
    </row>
    <row r="298" spans="1:9" s="2" customFormat="1" ht="12.6" x14ac:dyDescent="0.2">
      <c r="A298" s="3" t="s">
        <v>415</v>
      </c>
      <c r="B298" s="2" t="s">
        <v>414</v>
      </c>
    </row>
    <row r="299" spans="1:9" s="2" customFormat="1" ht="12.6" x14ac:dyDescent="0.2">
      <c r="A299" s="3" t="s">
        <v>417</v>
      </c>
      <c r="B299" s="2" t="s">
        <v>416</v>
      </c>
      <c r="C299" s="4">
        <v>2.0964801276228702</v>
      </c>
      <c r="D299" s="4">
        <v>14.0859109729255</v>
      </c>
      <c r="E299" s="4">
        <v>9.0515241330225802</v>
      </c>
      <c r="F299" s="4">
        <v>13.893890987828501</v>
      </c>
      <c r="G299" s="4">
        <v>38.211579590883602</v>
      </c>
      <c r="H299" s="4">
        <v>88.138941822612594</v>
      </c>
    </row>
    <row r="300" spans="1:9" s="2" customFormat="1" ht="12.6" x14ac:dyDescent="0.2">
      <c r="B300" s="2" t="s">
        <v>418</v>
      </c>
    </row>
    <row r="301" spans="1:9" s="2" customFormat="1" ht="12.6" x14ac:dyDescent="0.2">
      <c r="A301" s="3" t="s">
        <v>420</v>
      </c>
      <c r="B301" s="2" t="s">
        <v>419</v>
      </c>
      <c r="C301" s="4">
        <v>3.7301583576978499</v>
      </c>
      <c r="D301" s="4">
        <v>16.2457082400914</v>
      </c>
      <c r="E301" s="4">
        <v>8.1190282080547806</v>
      </c>
      <c r="F301" s="4">
        <v>31.814730146108701</v>
      </c>
    </row>
    <row r="302" spans="1:9" s="2" customFormat="1" ht="12.6" x14ac:dyDescent="0.2">
      <c r="B302" s="2" t="s">
        <v>421</v>
      </c>
    </row>
    <row r="303" spans="1:9" s="2" customFormat="1" ht="12.6" x14ac:dyDescent="0.2">
      <c r="A303" s="3" t="s">
        <v>423</v>
      </c>
      <c r="B303" s="2" t="s">
        <v>422</v>
      </c>
      <c r="C303" s="4">
        <v>3.6177912192451598</v>
      </c>
      <c r="D303" s="4">
        <v>16.206227609627099</v>
      </c>
      <c r="E303" s="4">
        <v>8.2666437353821802</v>
      </c>
      <c r="F303" s="4">
        <v>32.576257046007598</v>
      </c>
      <c r="G303" s="4">
        <v>58.779297703122197</v>
      </c>
      <c r="H303" s="4">
        <v>99.180910255872604</v>
      </c>
      <c r="I303" s="4">
        <v>211.61477842777299</v>
      </c>
    </row>
    <row r="304" spans="1:9" s="2" customFormat="1" ht="12.6" x14ac:dyDescent="0.2">
      <c r="B304" s="2" t="s">
        <v>424</v>
      </c>
    </row>
    <row r="305" spans="1:9" s="2" customFormat="1" ht="12.6" x14ac:dyDescent="0.2">
      <c r="A305" s="3" t="s">
        <v>426</v>
      </c>
      <c r="B305" s="2" t="s">
        <v>425</v>
      </c>
      <c r="C305" s="4">
        <v>0.63687219369838199</v>
      </c>
      <c r="D305" s="4">
        <v>9.77041638753178</v>
      </c>
      <c r="E305" s="4">
        <v>13.138186507903001</v>
      </c>
      <c r="F305" s="4">
        <v>23.507004825902701</v>
      </c>
      <c r="G305" s="4">
        <v>69.421364409917501</v>
      </c>
      <c r="H305" s="4">
        <v>122.20007584259901</v>
      </c>
      <c r="I305" s="4">
        <v>222.11255322947099</v>
      </c>
    </row>
    <row r="306" spans="1:9" s="2" customFormat="1" ht="12.6" x14ac:dyDescent="0.2">
      <c r="B306" s="2" t="s">
        <v>427</v>
      </c>
    </row>
    <row r="307" spans="1:9" s="2" customFormat="1" ht="12.6" x14ac:dyDescent="0.2">
      <c r="A307" s="3" t="s">
        <v>429</v>
      </c>
      <c r="B307" s="2" t="s">
        <v>428</v>
      </c>
      <c r="C307" s="4">
        <v>0.62510300421725895</v>
      </c>
      <c r="D307" s="4">
        <v>9.7379659036296395</v>
      </c>
      <c r="E307" s="4">
        <v>13.0362543723624</v>
      </c>
      <c r="F307" s="4">
        <v>23.9530582514716</v>
      </c>
      <c r="G307" s="4">
        <v>70.058106971465904</v>
      </c>
      <c r="H307" s="4">
        <v>123.50624147623</v>
      </c>
      <c r="I307" s="4">
        <v>222.60204593988601</v>
      </c>
    </row>
    <row r="308" spans="1:9" s="2" customFormat="1" ht="12.6" x14ac:dyDescent="0.2">
      <c r="A308" s="3" t="s">
        <v>431</v>
      </c>
      <c r="B308" s="2" t="s">
        <v>430</v>
      </c>
      <c r="C308" s="4">
        <v>1.9449645262819899</v>
      </c>
      <c r="D308" s="4">
        <v>13.441526107830001</v>
      </c>
      <c r="E308" s="4">
        <v>9.9787631844520099</v>
      </c>
      <c r="F308" s="4">
        <v>21.872636811796902</v>
      </c>
    </row>
    <row r="309" spans="1:9" s="2" customFormat="1" ht="12.6" x14ac:dyDescent="0.2">
      <c r="A309" s="3" t="s">
        <v>433</v>
      </c>
      <c r="B309" s="2" t="s">
        <v>432</v>
      </c>
      <c r="C309" s="4">
        <v>2.2288486672096601</v>
      </c>
      <c r="D309" s="4">
        <v>13.3034030008307</v>
      </c>
      <c r="E309" s="4">
        <v>9.2122151174219198</v>
      </c>
      <c r="F309" s="4">
        <v>19.491166256554902</v>
      </c>
    </row>
    <row r="310" spans="1:9" s="2" customFormat="1" ht="12.6" x14ac:dyDescent="0.2">
      <c r="A310" s="3" t="s">
        <v>435</v>
      </c>
      <c r="B310" s="2" t="s">
        <v>434</v>
      </c>
      <c r="C310" s="4">
        <v>4.0128841361813503</v>
      </c>
      <c r="D310" s="4">
        <v>20.267818719068199</v>
      </c>
      <c r="E310" s="4">
        <v>4.6643448861465897</v>
      </c>
      <c r="F310" s="4">
        <v>19.639983860266899</v>
      </c>
    </row>
    <row r="311" spans="1:9" s="2" customFormat="1" ht="12.6" x14ac:dyDescent="0.2">
      <c r="B311" s="2" t="s">
        <v>436</v>
      </c>
    </row>
    <row r="312" spans="1:9" s="2" customFormat="1" ht="12.6" x14ac:dyDescent="0.2">
      <c r="A312" s="3" t="s">
        <v>438</v>
      </c>
      <c r="B312" s="2" t="s">
        <v>437</v>
      </c>
      <c r="C312" s="4">
        <v>3.8493618731785699</v>
      </c>
      <c r="D312" s="4">
        <v>17.955029909989399</v>
      </c>
      <c r="E312" s="4">
        <v>13.211712217526699</v>
      </c>
    </row>
    <row r="313" spans="1:9" s="2" customFormat="1" ht="12.6" x14ac:dyDescent="0.2">
      <c r="B313" s="2" t="s">
        <v>439</v>
      </c>
    </row>
    <row r="314" spans="1:9" s="2" customFormat="1" ht="12.6" x14ac:dyDescent="0.2">
      <c r="A314" s="3" t="s">
        <v>441</v>
      </c>
      <c r="B314" s="2" t="s">
        <v>440</v>
      </c>
      <c r="C314" s="4">
        <v>3.63811059663084</v>
      </c>
      <c r="D314" s="4">
        <v>18.279218334138498</v>
      </c>
      <c r="E314" s="4">
        <v>14.207373578380301</v>
      </c>
      <c r="F314" s="4">
        <v>39.440007367792496</v>
      </c>
    </row>
    <row r="315" spans="1:9" s="2" customFormat="1" ht="12.6" x14ac:dyDescent="0.2">
      <c r="A315" s="3" t="s">
        <v>443</v>
      </c>
      <c r="B315" s="2" t="s">
        <v>442</v>
      </c>
      <c r="C315" s="4">
        <v>3.5821086253557199</v>
      </c>
      <c r="D315" s="4">
        <v>16.707634138616399</v>
      </c>
      <c r="E315" s="4">
        <v>4.0563935017884996</v>
      </c>
      <c r="F315" s="4">
        <v>24.532381037659999</v>
      </c>
    </row>
    <row r="316" spans="1:9" s="2" customFormat="1" ht="12.6" x14ac:dyDescent="0.2">
      <c r="B316" s="2" t="s">
        <v>2042</v>
      </c>
    </row>
    <row r="317" spans="1:9" s="2" customFormat="1" ht="12.6" x14ac:dyDescent="0.2">
      <c r="A317" s="3" t="s">
        <v>445</v>
      </c>
      <c r="B317" s="2" t="s">
        <v>444</v>
      </c>
      <c r="C317" s="4">
        <v>1.56813202835613</v>
      </c>
      <c r="D317" s="4">
        <v>15.051861568915101</v>
      </c>
      <c r="E317" s="4">
        <v>10.8986975776174</v>
      </c>
    </row>
    <row r="318" spans="1:9" s="2" customFormat="1" ht="12.6" x14ac:dyDescent="0.2">
      <c r="A318" s="3"/>
      <c r="B318" s="2" t="s">
        <v>2040</v>
      </c>
      <c r="C318" s="4">
        <f>MEDIAN(C198:C317)</f>
        <v>3.3633844150924599</v>
      </c>
      <c r="D318" s="4">
        <f>MEDIAN(D198:D317)</f>
        <v>16.823656881174252</v>
      </c>
      <c r="E318" s="4">
        <f>MEDIAN(E198:E317)</f>
        <v>9.2968846201206894</v>
      </c>
      <c r="F318" s="4">
        <f>MEDIAN(F198:F317)</f>
        <v>32.2380908930526</v>
      </c>
      <c r="G318" s="4">
        <f>MEDIAN(G198:G317)</f>
        <v>61.707636585271302</v>
      </c>
      <c r="H318" s="4">
        <f>MEDIAN(H198:H317)</f>
        <v>98.201080792975645</v>
      </c>
      <c r="I318" s="4">
        <f>MEDIAN(I198:I317)</f>
        <v>211.0830485063095</v>
      </c>
    </row>
    <row r="319" spans="1:9" s="2" customFormat="1" ht="12.6" x14ac:dyDescent="0.2">
      <c r="A319" s="3"/>
      <c r="B319" s="2" t="s">
        <v>446</v>
      </c>
      <c r="C319" s="4">
        <v>3.7476124457230999</v>
      </c>
      <c r="D319" s="4">
        <v>18.853602627673599</v>
      </c>
      <c r="E319" s="4">
        <v>15.025396065527</v>
      </c>
      <c r="F319" s="4">
        <v>41.690931196690499</v>
      </c>
      <c r="G319" s="4">
        <v>76.057647856277001</v>
      </c>
      <c r="H319" s="4">
        <v>129.46706005145501</v>
      </c>
      <c r="I319" s="4">
        <v>254.53158289462701</v>
      </c>
    </row>
    <row r="320" spans="1:9" s="2" customFormat="1" ht="12.6" x14ac:dyDescent="0.2">
      <c r="A320" s="3"/>
      <c r="B320" s="2" t="s">
        <v>447</v>
      </c>
      <c r="C320" s="4">
        <v>3.5780989123598399</v>
      </c>
      <c r="D320" s="4">
        <v>18.3392786306182</v>
      </c>
      <c r="E320" s="4">
        <v>13.4955727145908</v>
      </c>
      <c r="F320" s="4">
        <v>41.567602222024902</v>
      </c>
      <c r="G320" s="4">
        <v>73.236250197216705</v>
      </c>
      <c r="H320" s="4">
        <v>118.318128307265</v>
      </c>
      <c r="I320" s="4">
        <v>239.852808461737</v>
      </c>
    </row>
    <row r="321" spans="1:9" s="2" customFormat="1" ht="12.6" x14ac:dyDescent="0.2">
      <c r="A321" s="3"/>
      <c r="C321" s="4"/>
      <c r="D321" s="4"/>
      <c r="E321" s="4"/>
      <c r="F321" s="4"/>
      <c r="G321" s="4"/>
      <c r="H321" s="4"/>
      <c r="I321" s="4"/>
    </row>
    <row r="322" spans="1:9" s="2" customFormat="1" ht="12.6" x14ac:dyDescent="0.2">
      <c r="A322" s="3"/>
      <c r="C322" s="4"/>
      <c r="D322" s="4"/>
      <c r="E322" s="4"/>
      <c r="F322" s="4"/>
      <c r="G322" s="4"/>
      <c r="H322" s="4"/>
      <c r="I322" s="4"/>
    </row>
    <row r="323" spans="1:9" s="2" customFormat="1" ht="12.6" x14ac:dyDescent="0.2">
      <c r="A323" s="3"/>
      <c r="C323" s="4"/>
      <c r="D323" s="4"/>
      <c r="E323" s="4"/>
      <c r="F323" s="4"/>
      <c r="G323" s="4"/>
      <c r="H323" s="4"/>
      <c r="I323" s="4"/>
    </row>
    <row r="324" spans="1:9" s="9" customFormat="1" ht="17.399999999999999" x14ac:dyDescent="0.3">
      <c r="B324" s="9" t="s">
        <v>448</v>
      </c>
    </row>
    <row r="325" spans="1:9" s="2" customFormat="1" ht="12.6" x14ac:dyDescent="0.2">
      <c r="C325" s="25" t="s">
        <v>2043</v>
      </c>
      <c r="D325" s="25" t="s">
        <v>2044</v>
      </c>
      <c r="E325" s="25" t="s">
        <v>2045</v>
      </c>
      <c r="F325" s="25" t="s">
        <v>2046</v>
      </c>
      <c r="G325" s="25" t="s">
        <v>2047</v>
      </c>
      <c r="H325" s="25" t="s">
        <v>2048</v>
      </c>
      <c r="I325" s="25" t="s">
        <v>2049</v>
      </c>
    </row>
    <row r="326" spans="1:9" s="2" customFormat="1" ht="12.6" x14ac:dyDescent="0.2">
      <c r="B326" s="2" t="s">
        <v>2041</v>
      </c>
    </row>
    <row r="327" spans="1:9" s="2" customFormat="1" ht="12.6" x14ac:dyDescent="0.2">
      <c r="A327" s="3" t="s">
        <v>450</v>
      </c>
      <c r="B327" s="2" t="s">
        <v>449</v>
      </c>
      <c r="C327" s="4">
        <v>-7.9463432086687504</v>
      </c>
      <c r="D327" s="4">
        <v>13.8173307872416</v>
      </c>
      <c r="E327" s="4">
        <v>13.420043895644399</v>
      </c>
      <c r="F327" s="4">
        <v>53.500952500957901</v>
      </c>
      <c r="G327" s="4">
        <v>120.532014799666</v>
      </c>
      <c r="H327" s="4">
        <v>249.696639433417</v>
      </c>
      <c r="I327" s="4">
        <v>718.52423418697595</v>
      </c>
    </row>
    <row r="328" spans="1:9" s="2" customFormat="1" ht="16.2" customHeight="1" x14ac:dyDescent="0.2">
      <c r="A328" s="3"/>
      <c r="B328" s="2" t="s">
        <v>451</v>
      </c>
      <c r="C328" s="4">
        <v>-2.4032857615535499</v>
      </c>
      <c r="D328" s="4">
        <v>7.4904887730382601</v>
      </c>
      <c r="E328" s="4">
        <v>16.9822254043121</v>
      </c>
      <c r="F328" s="4">
        <v>28.375881041858499</v>
      </c>
      <c r="G328" s="4">
        <v>77.035556007053501</v>
      </c>
      <c r="H328" s="4">
        <v>167.021360621696</v>
      </c>
      <c r="I328" s="4">
        <v>328.00562775327103</v>
      </c>
    </row>
    <row r="329" spans="1:9" s="2" customFormat="1" ht="16.2" customHeight="1" x14ac:dyDescent="0.2">
      <c r="A329" s="3"/>
      <c r="C329" s="4"/>
      <c r="D329" s="4"/>
      <c r="E329" s="4"/>
      <c r="F329" s="4"/>
      <c r="G329" s="4"/>
      <c r="H329" s="4"/>
      <c r="I329" s="4"/>
    </row>
    <row r="330" spans="1:9" s="2" customFormat="1" ht="16.2" customHeight="1" x14ac:dyDescent="0.2">
      <c r="A330" s="3"/>
      <c r="C330" s="4"/>
      <c r="D330" s="4"/>
      <c r="E330" s="4"/>
      <c r="F330" s="4"/>
      <c r="G330" s="4"/>
      <c r="H330" s="4"/>
      <c r="I330" s="4"/>
    </row>
    <row r="331" spans="1:9" s="2" customFormat="1" ht="16.2" customHeight="1" x14ac:dyDescent="0.2">
      <c r="A331" s="3"/>
      <c r="C331" s="4"/>
      <c r="D331" s="4"/>
      <c r="E331" s="4"/>
      <c r="F331" s="4"/>
      <c r="G331" s="4"/>
      <c r="H331" s="4"/>
      <c r="I331" s="4"/>
    </row>
    <row r="332" spans="1:9" s="9" customFormat="1" ht="17.399999999999999" x14ac:dyDescent="0.3">
      <c r="B332" s="9" t="s">
        <v>452</v>
      </c>
    </row>
    <row r="333" spans="1:9" s="2" customFormat="1" ht="12.6" x14ac:dyDescent="0.2">
      <c r="C333" s="25" t="s">
        <v>2043</v>
      </c>
      <c r="D333" s="25" t="s">
        <v>2044</v>
      </c>
      <c r="E333" s="25" t="s">
        <v>2045</v>
      </c>
      <c r="F333" s="25" t="s">
        <v>2046</v>
      </c>
      <c r="G333" s="25" t="s">
        <v>2047</v>
      </c>
      <c r="H333" s="25" t="s">
        <v>2048</v>
      </c>
      <c r="I333" s="25" t="s">
        <v>2049</v>
      </c>
    </row>
    <row r="334" spans="1:9" s="2" customFormat="1" ht="12.6" x14ac:dyDescent="0.2">
      <c r="B334" s="2" t="s">
        <v>2041</v>
      </c>
    </row>
    <row r="335" spans="1:9" s="2" customFormat="1" ht="12.6" x14ac:dyDescent="0.2">
      <c r="A335" s="3" t="s">
        <v>454</v>
      </c>
      <c r="B335" s="2" t="s">
        <v>453</v>
      </c>
      <c r="C335" s="4">
        <v>6.6930963552085396</v>
      </c>
      <c r="D335" s="4">
        <v>30.1631702421368</v>
      </c>
      <c r="E335" s="4">
        <v>31.308200658639599</v>
      </c>
      <c r="F335" s="4">
        <v>110.29351477593301</v>
      </c>
      <c r="G335" s="4">
        <v>184.27642831337599</v>
      </c>
      <c r="H335" s="4">
        <v>269.68652070688802</v>
      </c>
      <c r="I335" s="4">
        <v>563.47943207202195</v>
      </c>
    </row>
    <row r="336" spans="1:9" s="2" customFormat="1" ht="12.6" x14ac:dyDescent="0.2">
      <c r="A336" s="3"/>
      <c r="B336" s="2" t="s">
        <v>455</v>
      </c>
      <c r="C336" s="4">
        <v>6.3970082485812503</v>
      </c>
      <c r="D336" s="4">
        <v>29.8031527704489</v>
      </c>
      <c r="E336" s="4">
        <v>29.4461145771368</v>
      </c>
      <c r="F336" s="4">
        <v>101.91814314631</v>
      </c>
      <c r="G336" s="4">
        <v>184.15359077890301</v>
      </c>
      <c r="H336" s="4">
        <v>251.352579084236</v>
      </c>
      <c r="I336" s="4">
        <v>481.949781763516</v>
      </c>
    </row>
    <row r="337" spans="1:9" s="2" customFormat="1" ht="12.6" x14ac:dyDescent="0.2">
      <c r="A337" s="3"/>
      <c r="B337" s="2" t="s">
        <v>456</v>
      </c>
      <c r="C337" s="4">
        <v>6.6069643416128301</v>
      </c>
      <c r="D337" s="4">
        <v>29.8322822931666</v>
      </c>
      <c r="E337" s="4">
        <v>29.3932171895834</v>
      </c>
      <c r="F337" s="4">
        <v>102.404480408586</v>
      </c>
      <c r="G337" s="4">
        <v>183.92734744440401</v>
      </c>
      <c r="H337" s="4">
        <v>242.31852751861601</v>
      </c>
      <c r="I337" s="4">
        <v>479.377211002683</v>
      </c>
    </row>
    <row r="338" spans="1:9" s="2" customFormat="1" ht="12.6" x14ac:dyDescent="0.2">
      <c r="A338" s="3"/>
      <c r="C338" s="4"/>
      <c r="D338" s="4"/>
      <c r="E338" s="4"/>
      <c r="F338" s="4"/>
      <c r="G338" s="4"/>
      <c r="H338" s="4"/>
      <c r="I338" s="4"/>
    </row>
    <row r="339" spans="1:9" s="2" customFormat="1" ht="12.6" x14ac:dyDescent="0.2">
      <c r="A339" s="3"/>
      <c r="C339" s="4"/>
      <c r="D339" s="4"/>
      <c r="E339" s="4"/>
      <c r="F339" s="4"/>
      <c r="G339" s="4"/>
      <c r="H339" s="4"/>
      <c r="I339" s="4"/>
    </row>
    <row r="340" spans="1:9" s="2" customFormat="1" ht="12.6" x14ac:dyDescent="0.2">
      <c r="A340" s="3"/>
      <c r="C340" s="4"/>
      <c r="D340" s="4"/>
      <c r="E340" s="4"/>
      <c r="F340" s="4"/>
      <c r="G340" s="4"/>
      <c r="H340" s="4"/>
      <c r="I340" s="4"/>
    </row>
    <row r="341" spans="1:9" s="2" customFormat="1" ht="12.6" x14ac:dyDescent="0.2">
      <c r="A341" s="3"/>
      <c r="C341" s="4"/>
      <c r="D341" s="4"/>
      <c r="E341" s="4"/>
      <c r="F341" s="4"/>
      <c r="G341" s="4"/>
      <c r="H341" s="4"/>
      <c r="I341" s="4"/>
    </row>
    <row r="342" spans="1:9" s="9" customFormat="1" ht="17.399999999999999" x14ac:dyDescent="0.3">
      <c r="B342" s="9" t="s">
        <v>457</v>
      </c>
    </row>
    <row r="343" spans="1:9" s="2" customFormat="1" ht="12.6" x14ac:dyDescent="0.2">
      <c r="C343" s="25" t="s">
        <v>2043</v>
      </c>
      <c r="D343" s="25" t="s">
        <v>2044</v>
      </c>
      <c r="E343" s="25" t="s">
        <v>2045</v>
      </c>
      <c r="F343" s="25" t="s">
        <v>2046</v>
      </c>
      <c r="G343" s="25" t="s">
        <v>2047</v>
      </c>
      <c r="H343" s="25" t="s">
        <v>2048</v>
      </c>
      <c r="I343" s="25" t="s">
        <v>2049</v>
      </c>
    </row>
    <row r="344" spans="1:9" s="2" customFormat="1" ht="12.6" x14ac:dyDescent="0.2">
      <c r="B344" s="2" t="s">
        <v>2041</v>
      </c>
    </row>
    <row r="345" spans="1:9" s="2" customFormat="1" ht="12.6" x14ac:dyDescent="0.2">
      <c r="B345" s="2" t="s">
        <v>458</v>
      </c>
    </row>
    <row r="346" spans="1:9" s="2" customFormat="1" ht="12.6" x14ac:dyDescent="0.2">
      <c r="A346" s="3" t="s">
        <v>460</v>
      </c>
      <c r="B346" s="2" t="s">
        <v>459</v>
      </c>
      <c r="C346" s="4">
        <v>1.2497635744195801</v>
      </c>
      <c r="D346" s="4">
        <v>6.7245831380799297</v>
      </c>
      <c r="E346" s="4">
        <v>-6.27782114759483</v>
      </c>
      <c r="F346" s="4">
        <v>24.219932104424601</v>
      </c>
      <c r="G346" s="4">
        <v>66.749129054727604</v>
      </c>
      <c r="H346" s="4">
        <v>82.779911996172203</v>
      </c>
      <c r="I346" s="4">
        <v>123.090446858197</v>
      </c>
    </row>
    <row r="347" spans="1:9" s="2" customFormat="1" ht="12.6" x14ac:dyDescent="0.2">
      <c r="A347" s="3" t="s">
        <v>462</v>
      </c>
      <c r="B347" s="2" t="s">
        <v>461</v>
      </c>
      <c r="C347" s="4">
        <v>0.21335609131641001</v>
      </c>
      <c r="D347" s="4">
        <v>8.1254098888142394</v>
      </c>
      <c r="E347" s="4">
        <v>-6.1647999122575898</v>
      </c>
      <c r="F347" s="4">
        <v>13.903019683996799</v>
      </c>
      <c r="G347" s="4">
        <v>45.346983172569502</v>
      </c>
      <c r="H347" s="4">
        <v>60.139907090009103</v>
      </c>
      <c r="I347" s="4">
        <v>113.99061097372299</v>
      </c>
    </row>
    <row r="348" spans="1:9" s="2" customFormat="1" ht="12.6" x14ac:dyDescent="0.2">
      <c r="A348" s="3" t="s">
        <v>464</v>
      </c>
      <c r="B348" s="2" t="s">
        <v>463</v>
      </c>
      <c r="C348" s="4">
        <v>0.93065145601920596</v>
      </c>
      <c r="D348" s="4">
        <v>9.7910297457731996</v>
      </c>
      <c r="E348" s="4">
        <v>-0.31593161117970298</v>
      </c>
    </row>
    <row r="349" spans="1:9" s="2" customFormat="1" ht="12.6" x14ac:dyDescent="0.2">
      <c r="A349" s="3" t="s">
        <v>466</v>
      </c>
      <c r="B349" s="2" t="s">
        <v>465</v>
      </c>
      <c r="C349" s="4">
        <v>4.0511652456876002</v>
      </c>
      <c r="D349" s="4">
        <v>11.1015084536402</v>
      </c>
      <c r="E349" s="4">
        <v>-7.9953012372508097</v>
      </c>
      <c r="F349" s="4">
        <v>27.854184165624499</v>
      </c>
      <c r="G349" s="4">
        <v>51.651805692196199</v>
      </c>
      <c r="H349" s="4">
        <v>71.910625038866797</v>
      </c>
      <c r="I349" s="4">
        <v>111.12486462303001</v>
      </c>
    </row>
    <row r="350" spans="1:9" s="2" customFormat="1" ht="12.6" x14ac:dyDescent="0.2">
      <c r="A350" s="3" t="s">
        <v>468</v>
      </c>
      <c r="B350" s="2" t="s">
        <v>467</v>
      </c>
      <c r="C350" s="4">
        <v>3.6200293790789302</v>
      </c>
      <c r="D350" s="4">
        <v>10.7918617961771</v>
      </c>
      <c r="E350" s="4">
        <v>-8.1356910816428503</v>
      </c>
      <c r="F350" s="4">
        <v>27.781603075662801</v>
      </c>
      <c r="G350" s="4">
        <v>52.120349434737903</v>
      </c>
      <c r="H350" s="4">
        <v>73.053264621456094</v>
      </c>
      <c r="I350" s="4">
        <v>116.524068093718</v>
      </c>
    </row>
    <row r="351" spans="1:9" s="2" customFormat="1" ht="12.6" x14ac:dyDescent="0.2">
      <c r="B351" s="2" t="s">
        <v>469</v>
      </c>
    </row>
    <row r="352" spans="1:9" s="2" customFormat="1" ht="12.6" x14ac:dyDescent="0.2">
      <c r="A352" s="3" t="s">
        <v>471</v>
      </c>
      <c r="B352" s="2" t="s">
        <v>470</v>
      </c>
      <c r="C352" s="4">
        <v>1.04411890055562</v>
      </c>
      <c r="D352" s="4">
        <v>8.5044666237005107</v>
      </c>
      <c r="E352" s="4">
        <v>-4.3931548034774703</v>
      </c>
      <c r="F352" s="4">
        <v>22.5785440776401</v>
      </c>
      <c r="G352" s="4">
        <v>68.948453365892505</v>
      </c>
      <c r="H352" s="4">
        <v>92.467315915546905</v>
      </c>
      <c r="I352" s="4">
        <v>130.365584852702</v>
      </c>
    </row>
    <row r="353" spans="1:9" s="2" customFormat="1" ht="12.6" x14ac:dyDescent="0.2">
      <c r="A353" s="3" t="s">
        <v>473</v>
      </c>
      <c r="B353" s="2" t="s">
        <v>472</v>
      </c>
      <c r="C353" s="4">
        <v>-1.1391324594088901</v>
      </c>
      <c r="D353" s="4">
        <v>3.1715837150668502</v>
      </c>
      <c r="E353" s="4">
        <v>-2.0079226630773399</v>
      </c>
      <c r="F353" s="4">
        <v>16.1294975664118</v>
      </c>
      <c r="G353" s="4">
        <v>70.937532971193704</v>
      </c>
      <c r="H353" s="4">
        <v>88.839704996340302</v>
      </c>
      <c r="I353" s="4">
        <v>182.17086939796999</v>
      </c>
    </row>
    <row r="354" spans="1:9" s="2" customFormat="1" ht="12.6" x14ac:dyDescent="0.2">
      <c r="A354" s="3"/>
      <c r="B354" s="2" t="s">
        <v>2040</v>
      </c>
      <c r="C354" s="4">
        <f>MEDIAN(C346:C353)</f>
        <v>1.04411890055562</v>
      </c>
      <c r="D354" s="4">
        <f>MEDIAN(D346:D353)</f>
        <v>8.5044666237005107</v>
      </c>
      <c r="E354" s="4">
        <f>MEDIAN(E346:E353)</f>
        <v>-6.1647999122575898</v>
      </c>
      <c r="F354" s="4">
        <f>MEDIAN(F346:F353)</f>
        <v>23.399238091032352</v>
      </c>
      <c r="G354" s="4">
        <f>MEDIAN(G346:G353)</f>
        <v>59.434739244732754</v>
      </c>
      <c r="H354" s="4">
        <f>MEDIAN(H346:H353)</f>
        <v>77.916588308814141</v>
      </c>
      <c r="I354" s="4">
        <f>MEDIAN(I346:I353)</f>
        <v>119.8072574759575</v>
      </c>
    </row>
    <row r="355" spans="1:9" s="2" customFormat="1" ht="12.6" x14ac:dyDescent="0.2">
      <c r="A355" s="3"/>
      <c r="B355" s="2" t="s">
        <v>474</v>
      </c>
      <c r="C355" s="4">
        <v>1.6245946144989101</v>
      </c>
      <c r="D355" s="4">
        <v>10.4027291272836</v>
      </c>
      <c r="E355" s="4">
        <v>0.30829951014656498</v>
      </c>
      <c r="F355" s="4">
        <v>25.376983733533699</v>
      </c>
      <c r="G355" s="4">
        <v>69.314576412739896</v>
      </c>
      <c r="H355" s="4">
        <v>90.439219276101994</v>
      </c>
      <c r="I355" s="4">
        <v>137.20007399385699</v>
      </c>
    </row>
    <row r="356" spans="1:9" s="2" customFormat="1" ht="12.6" x14ac:dyDescent="0.2">
      <c r="A356" s="3"/>
      <c r="C356" s="4"/>
      <c r="D356" s="4"/>
      <c r="E356" s="4"/>
      <c r="F356" s="4"/>
      <c r="G356" s="4"/>
      <c r="H356" s="4"/>
      <c r="I356" s="4"/>
    </row>
    <row r="357" spans="1:9" s="2" customFormat="1" ht="12.6" x14ac:dyDescent="0.2">
      <c r="A357" s="3"/>
      <c r="C357" s="4"/>
      <c r="D357" s="4"/>
      <c r="E357" s="4"/>
      <c r="F357" s="4"/>
      <c r="G357" s="4"/>
      <c r="H357" s="4"/>
      <c r="I357" s="4"/>
    </row>
    <row r="358" spans="1:9" s="2" customFormat="1" ht="12.6" x14ac:dyDescent="0.2">
      <c r="A358" s="3"/>
      <c r="C358" s="4"/>
      <c r="D358" s="4"/>
      <c r="E358" s="4"/>
      <c r="F358" s="4"/>
      <c r="G358" s="4"/>
      <c r="H358" s="4"/>
      <c r="I358" s="4"/>
    </row>
    <row r="359" spans="1:9" s="2" customFormat="1" ht="12.6" x14ac:dyDescent="0.2">
      <c r="A359" s="3"/>
      <c r="C359" s="4"/>
      <c r="D359" s="4"/>
      <c r="E359" s="4"/>
      <c r="F359" s="4"/>
      <c r="G359" s="4"/>
      <c r="H359" s="4"/>
      <c r="I359" s="4"/>
    </row>
    <row r="360" spans="1:9" s="9" customFormat="1" ht="17.399999999999999" x14ac:dyDescent="0.3">
      <c r="B360" s="9" t="s">
        <v>475</v>
      </c>
    </row>
    <row r="361" spans="1:9" s="2" customFormat="1" ht="12.6" x14ac:dyDescent="0.2">
      <c r="C361" s="25" t="s">
        <v>2043</v>
      </c>
      <c r="D361" s="25" t="s">
        <v>2044</v>
      </c>
      <c r="E361" s="25" t="s">
        <v>2045</v>
      </c>
      <c r="F361" s="25" t="s">
        <v>2046</v>
      </c>
      <c r="G361" s="25" t="s">
        <v>2047</v>
      </c>
      <c r="H361" s="25" t="s">
        <v>2048</v>
      </c>
      <c r="I361" s="25" t="s">
        <v>2049</v>
      </c>
    </row>
    <row r="362" spans="1:9" s="2" customFormat="1" ht="12.6" x14ac:dyDescent="0.2">
      <c r="B362" s="2" t="s">
        <v>2041</v>
      </c>
    </row>
    <row r="363" spans="1:9" s="2" customFormat="1" ht="12.6" x14ac:dyDescent="0.2">
      <c r="A363" s="3" t="s">
        <v>477</v>
      </c>
      <c r="B363" s="2" t="s">
        <v>476</v>
      </c>
      <c r="C363" s="4">
        <v>0.41947234794128002</v>
      </c>
      <c r="D363" s="4">
        <v>16.989694262525202</v>
      </c>
      <c r="E363" s="4">
        <v>-1.2947041139875799</v>
      </c>
      <c r="F363" s="4">
        <v>49.232484415294898</v>
      </c>
      <c r="G363" s="4">
        <v>85.407284775344607</v>
      </c>
      <c r="H363" s="4">
        <v>88.763469567816202</v>
      </c>
      <c r="I363" s="4">
        <v>173.42583054078699</v>
      </c>
    </row>
    <row r="364" spans="1:9" s="2" customFormat="1" ht="12.6" x14ac:dyDescent="0.2">
      <c r="A364" s="3" t="s">
        <v>479</v>
      </c>
      <c r="B364" s="2" t="s">
        <v>478</v>
      </c>
      <c r="C364" s="4">
        <v>1.5378052132484401</v>
      </c>
      <c r="D364" s="4">
        <v>19.763549998076201</v>
      </c>
      <c r="E364" s="4">
        <v>-0.59086529386342901</v>
      </c>
      <c r="F364" s="4">
        <v>51.392088519781403</v>
      </c>
      <c r="G364" s="4">
        <v>78.853198183246207</v>
      </c>
      <c r="H364" s="4">
        <v>66.099192374142902</v>
      </c>
      <c r="I364" s="4">
        <v>147.346941749987</v>
      </c>
    </row>
    <row r="365" spans="1:9" s="2" customFormat="1" ht="12.6" x14ac:dyDescent="0.2">
      <c r="A365" s="3" t="s">
        <v>481</v>
      </c>
      <c r="B365" s="2" t="s">
        <v>480</v>
      </c>
      <c r="C365" s="4">
        <v>3.1065881092661898</v>
      </c>
      <c r="D365" s="4">
        <v>22.715481448344001</v>
      </c>
      <c r="E365" s="4">
        <v>2.8803663577370502</v>
      </c>
      <c r="F365" s="4">
        <v>55.000978360176603</v>
      </c>
      <c r="G365" s="4">
        <v>91.5316512256979</v>
      </c>
      <c r="H365" s="4">
        <v>99.361368775732998</v>
      </c>
      <c r="I365" s="4">
        <v>170.37634735496499</v>
      </c>
    </row>
    <row r="366" spans="1:9" s="2" customFormat="1" ht="12.6" x14ac:dyDescent="0.2">
      <c r="A366" s="3"/>
      <c r="B366" s="2" t="s">
        <v>2040</v>
      </c>
      <c r="C366" s="4">
        <f>MEDIAN(C363:C365)</f>
        <v>1.5378052132484401</v>
      </c>
      <c r="D366" s="4">
        <f>MEDIAN(D363:D365)</f>
        <v>19.763549998076201</v>
      </c>
      <c r="E366" s="4">
        <f>MEDIAN(E363:E365)</f>
        <v>-0.59086529386342901</v>
      </c>
      <c r="F366" s="4">
        <f>MEDIAN(F363:F365)</f>
        <v>51.392088519781403</v>
      </c>
      <c r="G366" s="4">
        <f>MEDIAN(G363:G365)</f>
        <v>85.407284775344607</v>
      </c>
      <c r="H366" s="4">
        <f>MEDIAN(H363:H365)</f>
        <v>88.763469567816202</v>
      </c>
      <c r="I366" s="4">
        <f>MEDIAN(I363:I365)</f>
        <v>170.37634735496499</v>
      </c>
    </row>
    <row r="367" spans="1:9" s="2" customFormat="1" ht="12.6" x14ac:dyDescent="0.2">
      <c r="A367" s="3"/>
      <c r="B367" s="2" t="s">
        <v>482</v>
      </c>
      <c r="C367" s="4">
        <v>2.5762162492351002</v>
      </c>
      <c r="D367" s="4">
        <v>20.534808170534099</v>
      </c>
      <c r="E367" s="4">
        <v>6.99641848130649</v>
      </c>
      <c r="F367" s="4">
        <v>59.693876555113903</v>
      </c>
      <c r="G367" s="4">
        <v>94.826873483101096</v>
      </c>
      <c r="H367" s="4">
        <v>108.868914749171</v>
      </c>
      <c r="I367" s="4">
        <v>207.273835938725</v>
      </c>
    </row>
    <row r="368" spans="1:9" s="2" customFormat="1" ht="12.6" x14ac:dyDescent="0.2">
      <c r="A368" s="3"/>
      <c r="B368" s="2" t="s">
        <v>483</v>
      </c>
      <c r="C368" s="4">
        <v>2.42666764528914</v>
      </c>
      <c r="D368" s="4">
        <v>22.777154162816998</v>
      </c>
      <c r="E368" s="4">
        <v>3.57845736192946</v>
      </c>
      <c r="F368" s="4">
        <v>63.705319726755398</v>
      </c>
      <c r="G368" s="4">
        <v>103.123263466821</v>
      </c>
      <c r="H368" s="4">
        <v>100.017384194432</v>
      </c>
      <c r="I368" s="4">
        <v>180.18386836462199</v>
      </c>
    </row>
    <row r="369" spans="1:9" s="2" customFormat="1" ht="12.6" x14ac:dyDescent="0.2">
      <c r="A369" s="3"/>
      <c r="C369" s="4"/>
      <c r="D369" s="4"/>
      <c r="E369" s="4"/>
      <c r="F369" s="4"/>
      <c r="G369" s="4"/>
      <c r="H369" s="4"/>
      <c r="I369" s="4"/>
    </row>
    <row r="370" spans="1:9" s="2" customFormat="1" ht="12.6" x14ac:dyDescent="0.2">
      <c r="A370" s="3"/>
      <c r="C370" s="4"/>
      <c r="D370" s="4"/>
      <c r="E370" s="4"/>
      <c r="F370" s="4"/>
      <c r="G370" s="4"/>
      <c r="H370" s="4"/>
      <c r="I370" s="4"/>
    </row>
    <row r="371" spans="1:9" s="2" customFormat="1" ht="12.6" x14ac:dyDescent="0.2">
      <c r="A371" s="3"/>
      <c r="C371" s="4"/>
      <c r="D371" s="4"/>
      <c r="E371" s="4"/>
      <c r="F371" s="4"/>
      <c r="G371" s="4"/>
      <c r="H371" s="4"/>
      <c r="I371" s="4"/>
    </row>
    <row r="372" spans="1:9" s="2" customFormat="1" ht="12.6" x14ac:dyDescent="0.2">
      <c r="A372" s="3"/>
      <c r="C372" s="4"/>
      <c r="D372" s="4"/>
      <c r="E372" s="4"/>
      <c r="F372" s="4"/>
      <c r="G372" s="4"/>
      <c r="H372" s="4"/>
      <c r="I372" s="4"/>
    </row>
    <row r="373" spans="1:9" s="9" customFormat="1" ht="17.399999999999999" x14ac:dyDescent="0.3">
      <c r="B373" s="9" t="s">
        <v>484</v>
      </c>
    </row>
    <row r="374" spans="1:9" s="2" customFormat="1" ht="12.6" x14ac:dyDescent="0.2">
      <c r="C374" s="25" t="s">
        <v>2043</v>
      </c>
      <c r="D374" s="25" t="s">
        <v>2044</v>
      </c>
      <c r="E374" s="25" t="s">
        <v>2045</v>
      </c>
      <c r="F374" s="25" t="s">
        <v>2046</v>
      </c>
      <c r="G374" s="25" t="s">
        <v>2047</v>
      </c>
      <c r="H374" s="25" t="s">
        <v>2048</v>
      </c>
      <c r="I374" s="25" t="s">
        <v>2049</v>
      </c>
    </row>
    <row r="375" spans="1:9" s="2" customFormat="1" ht="12.6" x14ac:dyDescent="0.2">
      <c r="B375" s="2" t="s">
        <v>2041</v>
      </c>
    </row>
    <row r="376" spans="1:9" s="2" customFormat="1" ht="12.6" x14ac:dyDescent="0.2">
      <c r="A376" s="3" t="s">
        <v>486</v>
      </c>
      <c r="B376" s="2" t="s">
        <v>485</v>
      </c>
      <c r="C376" s="4">
        <v>4.1947493279894097</v>
      </c>
      <c r="D376" s="4">
        <v>19.471520495938201</v>
      </c>
      <c r="E376" s="4">
        <v>12.019436922110399</v>
      </c>
      <c r="F376" s="4">
        <v>41.732491407223002</v>
      </c>
      <c r="G376" s="4">
        <v>65.949232756713897</v>
      </c>
      <c r="H376" s="4">
        <v>111.871083278694</v>
      </c>
    </row>
    <row r="377" spans="1:9" s="2" customFormat="1" ht="12.6" x14ac:dyDescent="0.2">
      <c r="B377" s="2" t="s">
        <v>487</v>
      </c>
    </row>
    <row r="378" spans="1:9" s="2" customFormat="1" ht="12.6" x14ac:dyDescent="0.2">
      <c r="A378" s="3" t="s">
        <v>489</v>
      </c>
      <c r="B378" s="2" t="s">
        <v>488</v>
      </c>
      <c r="C378" s="4">
        <v>4.0719613865730597</v>
      </c>
      <c r="D378" s="4">
        <v>23.501312571689301</v>
      </c>
      <c r="E378" s="4">
        <v>13.4563554699763</v>
      </c>
      <c r="F378" s="4">
        <v>50.746324225505496</v>
      </c>
      <c r="G378" s="4">
        <v>77.817583285699996</v>
      </c>
      <c r="H378" s="4">
        <v>138.87821032128599</v>
      </c>
    </row>
    <row r="379" spans="1:9" s="2" customFormat="1" ht="12.6" x14ac:dyDescent="0.2">
      <c r="A379" s="3"/>
      <c r="C379" s="4"/>
      <c r="D379" s="4"/>
      <c r="E379" s="4"/>
      <c r="F379" s="4"/>
      <c r="G379" s="4"/>
      <c r="H379" s="4"/>
    </row>
    <row r="380" spans="1:9" s="2" customFormat="1" ht="12.6" x14ac:dyDescent="0.2">
      <c r="A380" s="3"/>
      <c r="C380" s="4"/>
      <c r="D380" s="4"/>
      <c r="E380" s="4"/>
      <c r="F380" s="4"/>
      <c r="G380" s="4"/>
      <c r="H380" s="4"/>
    </row>
    <row r="381" spans="1:9" s="2" customFormat="1" ht="12.6" x14ac:dyDescent="0.2">
      <c r="A381" s="3"/>
      <c r="C381" s="4"/>
      <c r="D381" s="4"/>
      <c r="E381" s="4"/>
      <c r="F381" s="4"/>
      <c r="G381" s="4"/>
      <c r="H381" s="4"/>
    </row>
    <row r="382" spans="1:9" s="9" customFormat="1" ht="17.399999999999999" x14ac:dyDescent="0.3">
      <c r="B382" s="9" t="s">
        <v>490</v>
      </c>
    </row>
    <row r="383" spans="1:9" s="2" customFormat="1" ht="12.6" x14ac:dyDescent="0.2">
      <c r="C383" s="25" t="s">
        <v>2043</v>
      </c>
      <c r="D383" s="25" t="s">
        <v>2044</v>
      </c>
      <c r="E383" s="25" t="s">
        <v>2045</v>
      </c>
      <c r="F383" s="25" t="s">
        <v>2046</v>
      </c>
      <c r="G383" s="25" t="s">
        <v>2047</v>
      </c>
      <c r="H383" s="25" t="s">
        <v>2048</v>
      </c>
      <c r="I383" s="25" t="s">
        <v>2049</v>
      </c>
    </row>
    <row r="384" spans="1:9" s="2" customFormat="1" ht="12.6" x14ac:dyDescent="0.2">
      <c r="B384" s="2" t="s">
        <v>2041</v>
      </c>
    </row>
    <row r="385" spans="1:9" s="2" customFormat="1" ht="12.6" x14ac:dyDescent="0.2">
      <c r="B385" s="2" t="s">
        <v>491</v>
      </c>
    </row>
    <row r="386" spans="1:9" s="2" customFormat="1" ht="12.6" x14ac:dyDescent="0.2">
      <c r="A386" s="3" t="s">
        <v>493</v>
      </c>
      <c r="B386" s="2" t="s">
        <v>492</v>
      </c>
      <c r="C386" s="4">
        <v>2.2581144435279099</v>
      </c>
      <c r="D386" s="4">
        <v>11.3912018913013</v>
      </c>
      <c r="E386" s="4">
        <v>4.8845709145963596</v>
      </c>
      <c r="F386" s="4">
        <v>33.556939726066197</v>
      </c>
      <c r="G386" s="4">
        <v>22.545621090827801</v>
      </c>
      <c r="H386" s="4">
        <v>13.978933255756001</v>
      </c>
      <c r="I386" s="4">
        <v>137.794913212019</v>
      </c>
    </row>
    <row r="387" spans="1:9" s="2" customFormat="1" ht="12.6" x14ac:dyDescent="0.2">
      <c r="A387" s="3" t="s">
        <v>495</v>
      </c>
      <c r="B387" s="2" t="s">
        <v>494</v>
      </c>
      <c r="C387" s="4">
        <v>0.60067670481883295</v>
      </c>
      <c r="D387" s="4">
        <v>10.896570233624599</v>
      </c>
      <c r="E387" s="4">
        <v>1.8941700826338701</v>
      </c>
      <c r="F387" s="4">
        <v>17.5066781721317</v>
      </c>
      <c r="G387" s="4">
        <v>13.3805024616276</v>
      </c>
      <c r="H387" s="4">
        <v>1.2981873045411101</v>
      </c>
      <c r="I387" s="4">
        <v>90.296796870220405</v>
      </c>
    </row>
    <row r="388" spans="1:9" s="2" customFormat="1" ht="12.6" x14ac:dyDescent="0.2">
      <c r="A388" s="3"/>
      <c r="B388" s="2" t="s">
        <v>496</v>
      </c>
      <c r="C388" s="4">
        <v>0.62371300167467203</v>
      </c>
      <c r="D388" s="4">
        <v>10.5332271050325</v>
      </c>
      <c r="E388" s="4">
        <v>2.4968100609161299</v>
      </c>
      <c r="F388" s="4">
        <v>33.240698404964803</v>
      </c>
      <c r="G388" s="4">
        <v>19.230629020961999</v>
      </c>
      <c r="H388" s="4">
        <v>0.40760557627854799</v>
      </c>
      <c r="I388" s="4">
        <v>69.350932759143802</v>
      </c>
    </row>
    <row r="389" spans="1:9" s="2" customFormat="1" ht="12.6" x14ac:dyDescent="0.2">
      <c r="A389" s="3"/>
      <c r="C389" s="4"/>
      <c r="D389" s="4"/>
      <c r="E389" s="4"/>
      <c r="F389" s="4"/>
      <c r="G389" s="4"/>
      <c r="H389" s="4"/>
      <c r="I389" s="4"/>
    </row>
    <row r="390" spans="1:9" s="2" customFormat="1" ht="12.6" x14ac:dyDescent="0.2">
      <c r="A390" s="3"/>
      <c r="C390" s="4"/>
      <c r="D390" s="4"/>
      <c r="E390" s="4"/>
      <c r="F390" s="4"/>
      <c r="G390" s="4"/>
      <c r="H390" s="4"/>
      <c r="I390" s="4"/>
    </row>
    <row r="391" spans="1:9" s="2" customFormat="1" ht="12.6" x14ac:dyDescent="0.2">
      <c r="A391" s="3"/>
      <c r="C391" s="4"/>
      <c r="D391" s="4"/>
      <c r="E391" s="4"/>
      <c r="F391" s="4"/>
      <c r="G391" s="4"/>
      <c r="H391" s="4"/>
      <c r="I391" s="4"/>
    </row>
    <row r="392" spans="1:9" s="2" customFormat="1" ht="12.6" x14ac:dyDescent="0.2">
      <c r="A392" s="3"/>
      <c r="C392" s="4"/>
      <c r="D392" s="4"/>
      <c r="E392" s="4"/>
      <c r="F392" s="4"/>
      <c r="G392" s="4"/>
      <c r="H392" s="4"/>
      <c r="I392" s="4"/>
    </row>
    <row r="393" spans="1:9" s="2" customFormat="1" ht="12.6" x14ac:dyDescent="0.2">
      <c r="A393" s="3"/>
      <c r="C393" s="4"/>
      <c r="D393" s="4"/>
      <c r="E393" s="4"/>
      <c r="F393" s="4"/>
      <c r="G393" s="4"/>
      <c r="H393" s="4"/>
      <c r="I393" s="4"/>
    </row>
    <row r="394" spans="1:9" s="2" customFormat="1" ht="12.6" x14ac:dyDescent="0.2">
      <c r="A394" s="3"/>
      <c r="C394" s="4"/>
      <c r="D394" s="4"/>
      <c r="E394" s="4"/>
      <c r="F394" s="4"/>
      <c r="G394" s="4"/>
      <c r="H394" s="4"/>
      <c r="I394" s="4"/>
    </row>
    <row r="395" spans="1:9" s="9" customFormat="1" ht="17.399999999999999" x14ac:dyDescent="0.3">
      <c r="B395" s="9" t="s">
        <v>497</v>
      </c>
    </row>
    <row r="396" spans="1:9" s="2" customFormat="1" ht="12.6" x14ac:dyDescent="0.2">
      <c r="C396" s="25" t="s">
        <v>2043</v>
      </c>
      <c r="D396" s="25" t="s">
        <v>2044</v>
      </c>
      <c r="E396" s="25" t="s">
        <v>2045</v>
      </c>
      <c r="F396" s="25" t="s">
        <v>2046</v>
      </c>
      <c r="G396" s="25" t="s">
        <v>2047</v>
      </c>
      <c r="H396" s="25" t="s">
        <v>2048</v>
      </c>
      <c r="I396" s="25" t="s">
        <v>2049</v>
      </c>
    </row>
    <row r="397" spans="1:9" s="2" customFormat="1" ht="12.6" x14ac:dyDescent="0.2">
      <c r="B397" s="2" t="s">
        <v>2041</v>
      </c>
    </row>
    <row r="398" spans="1:9" s="2" customFormat="1" ht="12.6" x14ac:dyDescent="0.2">
      <c r="B398" s="2" t="s">
        <v>498</v>
      </c>
    </row>
    <row r="399" spans="1:9" s="2" customFormat="1" ht="12.6" x14ac:dyDescent="0.2">
      <c r="A399" s="3" t="s">
        <v>500</v>
      </c>
      <c r="B399" s="2" t="s">
        <v>499</v>
      </c>
      <c r="C399" s="4">
        <v>3.5898472637668801</v>
      </c>
      <c r="D399" s="4">
        <v>18.014932198614499</v>
      </c>
    </row>
    <row r="400" spans="1:9" s="2" customFormat="1" ht="12.6" x14ac:dyDescent="0.2">
      <c r="B400" s="2" t="s">
        <v>501</v>
      </c>
    </row>
    <row r="401" spans="1:9" s="2" customFormat="1" ht="12.6" x14ac:dyDescent="0.2">
      <c r="A401" s="3" t="s">
        <v>503</v>
      </c>
      <c r="B401" s="2" t="s">
        <v>502</v>
      </c>
      <c r="C401" s="4">
        <v>3.6935906246376802</v>
      </c>
      <c r="D401" s="4">
        <v>23.181194733707802</v>
      </c>
      <c r="E401" s="4">
        <v>13.8883225790523</v>
      </c>
      <c r="F401" s="4">
        <v>39.2867541070569</v>
      </c>
    </row>
    <row r="402" spans="1:9" s="2" customFormat="1" ht="12.6" x14ac:dyDescent="0.2">
      <c r="B402" s="2" t="s">
        <v>504</v>
      </c>
    </row>
    <row r="403" spans="1:9" s="2" customFormat="1" ht="12.6" x14ac:dyDescent="0.2">
      <c r="A403" s="3" t="s">
        <v>506</v>
      </c>
      <c r="B403" s="2" t="s">
        <v>505</v>
      </c>
      <c r="C403" s="4">
        <v>2.7968920185860102</v>
      </c>
      <c r="D403" s="4">
        <v>12.7115937751897</v>
      </c>
      <c r="E403" s="4">
        <v>4.4191362089641597</v>
      </c>
      <c r="F403" s="4">
        <v>28.834003699337799</v>
      </c>
      <c r="G403" s="4">
        <v>38.518034331000202</v>
      </c>
      <c r="H403" s="4">
        <v>86.9239967182383</v>
      </c>
      <c r="I403" s="4">
        <v>192.395494070491</v>
      </c>
    </row>
    <row r="404" spans="1:9" s="2" customFormat="1" ht="12.6" x14ac:dyDescent="0.2">
      <c r="B404" s="2" t="s">
        <v>507</v>
      </c>
    </row>
    <row r="405" spans="1:9" s="2" customFormat="1" ht="12.6" x14ac:dyDescent="0.2">
      <c r="A405" s="3" t="s">
        <v>509</v>
      </c>
      <c r="B405" s="2" t="s">
        <v>508</v>
      </c>
      <c r="C405" s="4">
        <v>3.2168304207605201</v>
      </c>
      <c r="D405" s="4">
        <v>16.1505498149989</v>
      </c>
      <c r="E405" s="4">
        <v>15.655262928580999</v>
      </c>
      <c r="F405" s="4">
        <v>40.107693977308998</v>
      </c>
      <c r="G405" s="4">
        <v>81.406769291812196</v>
      </c>
      <c r="H405" s="4">
        <v>138.72570841651799</v>
      </c>
      <c r="I405" s="4">
        <v>280.77650770825602</v>
      </c>
    </row>
    <row r="406" spans="1:9" s="2" customFormat="1" ht="12.6" x14ac:dyDescent="0.2">
      <c r="A406" s="3" t="s">
        <v>511</v>
      </c>
      <c r="B406" s="2" t="s">
        <v>510</v>
      </c>
      <c r="C406" s="4">
        <v>3.5092096667789199</v>
      </c>
      <c r="D406" s="4">
        <v>19.996083771278201</v>
      </c>
      <c r="E406" s="4">
        <v>16.2172566560827</v>
      </c>
      <c r="F406" s="4">
        <v>42.288525721306698</v>
      </c>
      <c r="G406" s="4">
        <v>87.058141133560497</v>
      </c>
      <c r="H406" s="4">
        <v>138.16383812738101</v>
      </c>
    </row>
    <row r="407" spans="1:9" s="2" customFormat="1" ht="12.6" x14ac:dyDescent="0.2">
      <c r="B407" s="2" t="s">
        <v>512</v>
      </c>
    </row>
    <row r="408" spans="1:9" s="2" customFormat="1" ht="12.6" x14ac:dyDescent="0.2">
      <c r="A408" s="3" t="s">
        <v>514</v>
      </c>
      <c r="B408" s="2" t="s">
        <v>513</v>
      </c>
      <c r="C408" s="4">
        <v>4.9800350396924804</v>
      </c>
      <c r="D408" s="4">
        <v>21.198399182999101</v>
      </c>
      <c r="E408" s="4">
        <v>14.3636184538009</v>
      </c>
      <c r="F408" s="4">
        <v>55.357537022523999</v>
      </c>
      <c r="G408" s="4">
        <v>99.371038016580002</v>
      </c>
      <c r="H408" s="4">
        <v>163.47305111406101</v>
      </c>
      <c r="I408" s="4">
        <v>339.78278983425002</v>
      </c>
    </row>
    <row r="409" spans="1:9" s="2" customFormat="1" ht="12.6" x14ac:dyDescent="0.2">
      <c r="A409" s="3" t="s">
        <v>516</v>
      </c>
      <c r="B409" s="2" t="s">
        <v>515</v>
      </c>
      <c r="C409" s="4">
        <v>4.2753683401733298</v>
      </c>
      <c r="D409" s="4">
        <v>20.968335000366199</v>
      </c>
      <c r="E409" s="4">
        <v>15.9764957357845</v>
      </c>
      <c r="F409" s="4">
        <v>41.534671664023598</v>
      </c>
      <c r="G409" s="4">
        <v>86.990637901664996</v>
      </c>
      <c r="H409" s="4">
        <v>141.01726599306301</v>
      </c>
      <c r="I409" s="4">
        <v>294.34989730676301</v>
      </c>
    </row>
    <row r="410" spans="1:9" s="2" customFormat="1" ht="12.6" x14ac:dyDescent="0.2">
      <c r="A410" s="3" t="s">
        <v>518</v>
      </c>
      <c r="B410" s="2" t="s">
        <v>517</v>
      </c>
      <c r="C410" s="4">
        <v>3.7417697125421401</v>
      </c>
      <c r="D410" s="4">
        <v>18.463877980005801</v>
      </c>
      <c r="E410" s="4">
        <v>18.5277674622516</v>
      </c>
      <c r="F410" s="4">
        <v>42.454830324251297</v>
      </c>
      <c r="G410" s="4">
        <v>87.0497711798061</v>
      </c>
      <c r="H410" s="4">
        <v>137.971218330656</v>
      </c>
      <c r="I410" s="4">
        <v>293.26807795437401</v>
      </c>
    </row>
    <row r="411" spans="1:9" s="2" customFormat="1" ht="12.6" x14ac:dyDescent="0.2">
      <c r="A411" s="3" t="s">
        <v>520</v>
      </c>
      <c r="B411" s="2" t="s">
        <v>519</v>
      </c>
      <c r="C411" s="4">
        <v>4.1796578747787896</v>
      </c>
      <c r="D411" s="4">
        <v>20.864724908295699</v>
      </c>
      <c r="E411" s="4">
        <v>18.532966146183899</v>
      </c>
    </row>
    <row r="412" spans="1:9" s="2" customFormat="1" ht="12.6" x14ac:dyDescent="0.2">
      <c r="A412" s="3" t="s">
        <v>522</v>
      </c>
      <c r="B412" s="2" t="s">
        <v>521</v>
      </c>
      <c r="C412" s="4">
        <v>4.18887458612316</v>
      </c>
      <c r="D412" s="4">
        <v>19.857475295162399</v>
      </c>
      <c r="E412" s="4">
        <v>17.3739847172921</v>
      </c>
      <c r="F412" s="4">
        <v>42.443961457309598</v>
      </c>
      <c r="G412" s="4">
        <v>91.397959227227702</v>
      </c>
      <c r="H412" s="4">
        <v>135.591958164695</v>
      </c>
      <c r="I412" s="4">
        <v>262.49529360767002</v>
      </c>
    </row>
    <row r="413" spans="1:9" s="2" customFormat="1" ht="12.6" x14ac:dyDescent="0.2">
      <c r="A413" s="3" t="s">
        <v>524</v>
      </c>
      <c r="B413" s="2" t="s">
        <v>523</v>
      </c>
      <c r="C413" s="4">
        <v>3.7935730289559002</v>
      </c>
      <c r="D413" s="4">
        <v>19.519872926112502</v>
      </c>
      <c r="E413" s="4">
        <v>17.039433508776298</v>
      </c>
      <c r="F413" s="4">
        <v>42.066978459534099</v>
      </c>
      <c r="G413" s="4">
        <v>90.900693940127496</v>
      </c>
      <c r="H413" s="4">
        <v>135.286799733469</v>
      </c>
      <c r="I413" s="4">
        <v>259.41357351842697</v>
      </c>
    </row>
    <row r="414" spans="1:9" s="2" customFormat="1" ht="12.6" x14ac:dyDescent="0.2">
      <c r="A414" s="3" t="s">
        <v>526</v>
      </c>
      <c r="B414" s="2" t="s">
        <v>525</v>
      </c>
      <c r="C414" s="4">
        <v>2.6594014313597998</v>
      </c>
      <c r="D414" s="4">
        <v>16.887294950147101</v>
      </c>
      <c r="E414" s="4">
        <v>26.738159910275598</v>
      </c>
    </row>
    <row r="415" spans="1:9" s="2" customFormat="1" ht="12.6" x14ac:dyDescent="0.2">
      <c r="B415" s="2" t="s">
        <v>527</v>
      </c>
    </row>
    <row r="416" spans="1:9" s="2" customFormat="1" ht="12.6" x14ac:dyDescent="0.2">
      <c r="A416" s="3" t="s">
        <v>529</v>
      </c>
      <c r="B416" s="2" t="s">
        <v>528</v>
      </c>
    </row>
    <row r="417" spans="1:9" s="2" customFormat="1" ht="12.6" x14ac:dyDescent="0.2">
      <c r="A417" s="3" t="s">
        <v>531</v>
      </c>
      <c r="B417" s="2" t="s">
        <v>530</v>
      </c>
      <c r="C417" s="4">
        <v>4.0474765384137603</v>
      </c>
      <c r="D417" s="4">
        <v>17.916223331689501</v>
      </c>
      <c r="E417" s="4">
        <v>13.9290477800344</v>
      </c>
      <c r="F417" s="4">
        <v>40.681879007814501</v>
      </c>
      <c r="G417" s="4">
        <v>90.078426574422593</v>
      </c>
      <c r="H417" s="4">
        <v>156.509959700005</v>
      </c>
      <c r="I417" s="4">
        <v>321.77187777087499</v>
      </c>
    </row>
    <row r="418" spans="1:9" s="2" customFormat="1" ht="12.6" x14ac:dyDescent="0.2">
      <c r="B418" s="2" t="s">
        <v>2042</v>
      </c>
    </row>
    <row r="419" spans="1:9" s="2" customFormat="1" ht="12.6" x14ac:dyDescent="0.2">
      <c r="A419" s="3" t="s">
        <v>533</v>
      </c>
      <c r="B419" s="2" t="s">
        <v>532</v>
      </c>
      <c r="C419" s="4">
        <v>3.17829680176578</v>
      </c>
      <c r="D419" s="4">
        <v>16.615110149788901</v>
      </c>
      <c r="E419" s="4">
        <v>21.512978225175001</v>
      </c>
      <c r="F419" s="4">
        <v>37.153749664262001</v>
      </c>
      <c r="G419" s="4">
        <v>93.218391884899503</v>
      </c>
      <c r="H419" s="4">
        <v>140.671408212834</v>
      </c>
      <c r="I419" s="4">
        <v>288.90414492104401</v>
      </c>
    </row>
    <row r="420" spans="1:9" s="2" customFormat="1" ht="12.6" x14ac:dyDescent="0.2">
      <c r="A420" s="3"/>
      <c r="B420" s="2" t="s">
        <v>2040</v>
      </c>
      <c r="C420" s="4">
        <f>MEDIAN(C399:C419)</f>
        <v>3.7176801685899101</v>
      </c>
      <c r="D420" s="4">
        <f>MEDIAN(D399:D419)</f>
        <v>18.991875453059151</v>
      </c>
      <c r="E420" s="4">
        <f>MEDIAN(E399:E419)</f>
        <v>16.2172566560827</v>
      </c>
      <c r="F420" s="4">
        <f>MEDIAN(F399:F419)</f>
        <v>41.534671664023598</v>
      </c>
      <c r="G420" s="4">
        <f>MEDIAN(G399:G419)</f>
        <v>88.568283853991545</v>
      </c>
      <c r="H420" s="4">
        <f>MEDIAN(H399:H419)</f>
        <v>138.44477327194949</v>
      </c>
      <c r="I420" s="4">
        <f>MEDIAN(I399:I419)</f>
        <v>288.90414492104401</v>
      </c>
    </row>
    <row r="421" spans="1:9" s="2" customFormat="1" ht="12.6" x14ac:dyDescent="0.2">
      <c r="A421" s="3"/>
      <c r="B421" s="2" t="s">
        <v>534</v>
      </c>
      <c r="C421" s="4">
        <v>4.1778532952620697</v>
      </c>
      <c r="D421" s="4">
        <v>20.685456691033501</v>
      </c>
      <c r="E421" s="4">
        <v>21.798123681176101</v>
      </c>
      <c r="F421" s="4">
        <v>52.815559961703201</v>
      </c>
      <c r="G421" s="4">
        <v>107.20911722827699</v>
      </c>
      <c r="H421" s="4">
        <v>175.60819142601699</v>
      </c>
      <c r="I421" s="4">
        <v>363.05684238682602</v>
      </c>
    </row>
    <row r="422" spans="1:9" s="2" customFormat="1" ht="12.6" x14ac:dyDescent="0.2">
      <c r="A422" s="3"/>
      <c r="B422" s="2" t="s">
        <v>535</v>
      </c>
      <c r="C422" s="4">
        <v>4.2516125714296402</v>
      </c>
      <c r="D422" s="4">
        <v>20.6714904893133</v>
      </c>
      <c r="E422" s="4">
        <v>22.6047164438145</v>
      </c>
      <c r="F422" s="4">
        <v>55.395413000191503</v>
      </c>
      <c r="G422" s="4">
        <v>114.49031273851701</v>
      </c>
      <c r="H422" s="4">
        <v>189.203665753613</v>
      </c>
      <c r="I422" s="4">
        <v>393.01953411374899</v>
      </c>
    </row>
    <row r="423" spans="1:9" s="2" customFormat="1" ht="12.6" x14ac:dyDescent="0.2">
      <c r="A423" s="3"/>
      <c r="C423" s="4"/>
      <c r="D423" s="4"/>
      <c r="E423" s="4"/>
      <c r="F423" s="4"/>
      <c r="G423" s="4"/>
      <c r="H423" s="4"/>
      <c r="I423" s="4"/>
    </row>
    <row r="424" spans="1:9" s="2" customFormat="1" ht="12.6" x14ac:dyDescent="0.2">
      <c r="A424" s="3"/>
      <c r="C424" s="4"/>
      <c r="D424" s="4"/>
      <c r="E424" s="4"/>
      <c r="F424" s="4"/>
      <c r="G424" s="4"/>
      <c r="H424" s="4"/>
      <c r="I424" s="4"/>
    </row>
    <row r="425" spans="1:9" s="2" customFormat="1" ht="12.6" x14ac:dyDescent="0.2">
      <c r="A425" s="3"/>
      <c r="C425" s="4"/>
      <c r="D425" s="4"/>
      <c r="E425" s="4"/>
      <c r="F425" s="4"/>
      <c r="G425" s="4"/>
      <c r="H425" s="4"/>
      <c r="I425" s="4"/>
    </row>
    <row r="426" spans="1:9" s="9" customFormat="1" ht="17.399999999999999" x14ac:dyDescent="0.3">
      <c r="B426" s="9" t="s">
        <v>536</v>
      </c>
    </row>
    <row r="427" spans="1:9" s="2" customFormat="1" ht="12.6" x14ac:dyDescent="0.2">
      <c r="C427" s="25" t="s">
        <v>2043</v>
      </c>
      <c r="D427" s="25" t="s">
        <v>2044</v>
      </c>
      <c r="E427" s="25" t="s">
        <v>2045</v>
      </c>
      <c r="F427" s="25" t="s">
        <v>2046</v>
      </c>
      <c r="G427" s="25" t="s">
        <v>2047</v>
      </c>
      <c r="H427" s="25" t="s">
        <v>2048</v>
      </c>
      <c r="I427" s="25" t="s">
        <v>2049</v>
      </c>
    </row>
    <row r="428" spans="1:9" s="2" customFormat="1" ht="12.6" x14ac:dyDescent="0.2">
      <c r="B428" s="2" t="s">
        <v>2041</v>
      </c>
    </row>
    <row r="429" spans="1:9" s="2" customFormat="1" ht="12.6" x14ac:dyDescent="0.2">
      <c r="B429" s="2" t="s">
        <v>537</v>
      </c>
    </row>
    <row r="430" spans="1:9" s="2" customFormat="1" ht="12.6" x14ac:dyDescent="0.2">
      <c r="A430" s="3" t="s">
        <v>539</v>
      </c>
      <c r="B430" s="2" t="s">
        <v>538</v>
      </c>
      <c r="C430" s="4">
        <v>2.5677281243519001</v>
      </c>
      <c r="D430" s="4">
        <v>12.817818061715601</v>
      </c>
      <c r="E430" s="4">
        <v>4.0033907406634199</v>
      </c>
      <c r="F430" s="4">
        <v>28.051473675754</v>
      </c>
      <c r="G430" s="4">
        <v>42.790305551049798</v>
      </c>
      <c r="H430" s="4">
        <v>95.573639202687801</v>
      </c>
      <c r="I430" s="4">
        <v>213.610281311184</v>
      </c>
    </row>
    <row r="431" spans="1:9" s="2" customFormat="1" ht="12.6" x14ac:dyDescent="0.2">
      <c r="A431" s="3" t="s">
        <v>541</v>
      </c>
      <c r="B431" s="2" t="s">
        <v>540</v>
      </c>
      <c r="C431" s="4">
        <v>4.5204064060616496</v>
      </c>
      <c r="D431" s="4">
        <v>15.867922860836201</v>
      </c>
      <c r="E431" s="4">
        <v>5.1034011373708701</v>
      </c>
      <c r="F431" s="4">
        <v>37.372400604823099</v>
      </c>
      <c r="G431" s="4">
        <v>70.401602511195904</v>
      </c>
      <c r="H431" s="4">
        <v>136.858933793727</v>
      </c>
      <c r="I431" s="4">
        <v>342.36663276966198</v>
      </c>
    </row>
    <row r="432" spans="1:9" s="2" customFormat="1" ht="12.6" x14ac:dyDescent="0.2">
      <c r="B432" s="2" t="s">
        <v>542</v>
      </c>
    </row>
    <row r="433" spans="1:9" s="2" customFormat="1" ht="12.6" x14ac:dyDescent="0.2">
      <c r="A433" s="3" t="s">
        <v>544</v>
      </c>
      <c r="B433" s="2" t="s">
        <v>543</v>
      </c>
      <c r="C433" s="4">
        <v>3.4366869037294001</v>
      </c>
      <c r="D433" s="4">
        <v>14.5228281448325</v>
      </c>
      <c r="E433" s="4">
        <v>7.7029967252187603</v>
      </c>
      <c r="F433" s="4">
        <v>23.216306595604401</v>
      </c>
      <c r="G433" s="4">
        <v>33.159472752622001</v>
      </c>
      <c r="H433" s="4">
        <v>71.272841461179496</v>
      </c>
      <c r="I433" s="4">
        <v>176.88869890673001</v>
      </c>
    </row>
    <row r="434" spans="1:9" s="2" customFormat="1" ht="12.6" x14ac:dyDescent="0.2">
      <c r="B434" s="2" t="s">
        <v>545</v>
      </c>
    </row>
    <row r="435" spans="1:9" s="2" customFormat="1" ht="12.6" x14ac:dyDescent="0.2">
      <c r="A435" s="3" t="s">
        <v>547</v>
      </c>
      <c r="B435" s="2" t="s">
        <v>546</v>
      </c>
      <c r="C435" s="4">
        <v>3.9743846102522502</v>
      </c>
      <c r="D435" s="4">
        <v>16.598977597594299</v>
      </c>
      <c r="E435" s="4">
        <v>4.5007383312510498</v>
      </c>
      <c r="F435" s="4">
        <v>21.8665152558264</v>
      </c>
      <c r="G435" s="4">
        <v>47.309144043073402</v>
      </c>
      <c r="H435" s="4">
        <v>81.079346645938799</v>
      </c>
      <c r="I435" s="4">
        <v>218.11839816542499</v>
      </c>
    </row>
    <row r="436" spans="1:9" s="2" customFormat="1" ht="12.6" x14ac:dyDescent="0.2">
      <c r="A436" s="3" t="s">
        <v>549</v>
      </c>
      <c r="B436" s="2" t="s">
        <v>548</v>
      </c>
      <c r="C436" s="4">
        <v>3.5612718198495501</v>
      </c>
      <c r="D436" s="4">
        <v>13.766700518028999</v>
      </c>
      <c r="E436" s="4">
        <v>-1.59655188851098</v>
      </c>
      <c r="F436" s="4">
        <v>5.1202475322817396</v>
      </c>
      <c r="G436" s="4">
        <v>23.559504860216599</v>
      </c>
      <c r="H436" s="4">
        <v>67.781864526354596</v>
      </c>
      <c r="I436" s="4">
        <v>176.22794653602</v>
      </c>
    </row>
    <row r="437" spans="1:9" s="2" customFormat="1" ht="12.6" x14ac:dyDescent="0.2">
      <c r="A437" s="3"/>
      <c r="B437" s="2" t="s">
        <v>2040</v>
      </c>
      <c r="C437" s="4">
        <f>MEDIAN(C430:C436)</f>
        <v>3.5612718198495501</v>
      </c>
      <c r="D437" s="4">
        <f>MEDIAN(D430:D436)</f>
        <v>14.5228281448325</v>
      </c>
      <c r="E437" s="4">
        <f>MEDIAN(E430:E436)</f>
        <v>4.5007383312510498</v>
      </c>
      <c r="F437" s="4">
        <f>MEDIAN(F430:F436)</f>
        <v>23.216306595604401</v>
      </c>
      <c r="G437" s="4">
        <f>MEDIAN(G430:G436)</f>
        <v>42.790305551049798</v>
      </c>
      <c r="H437" s="4">
        <f>MEDIAN(H430:H436)</f>
        <v>81.079346645938799</v>
      </c>
      <c r="I437" s="4">
        <f>MEDIAN(I430:I436)</f>
        <v>213.610281311184</v>
      </c>
    </row>
    <row r="438" spans="1:9" s="2" customFormat="1" ht="12.6" x14ac:dyDescent="0.2">
      <c r="A438" s="3"/>
      <c r="B438" s="2" t="s">
        <v>550</v>
      </c>
      <c r="C438" s="4">
        <v>3.1599334328520401</v>
      </c>
      <c r="D438" s="4">
        <v>14.7969367070062</v>
      </c>
      <c r="E438" s="4">
        <v>27.795820669055399</v>
      </c>
      <c r="F438" s="4">
        <v>46.752603007944401</v>
      </c>
      <c r="G438" s="4">
        <v>60.712413301339403</v>
      </c>
      <c r="H438" s="4">
        <v>120.077340946481</v>
      </c>
      <c r="I438" s="4">
        <v>249.78034033338801</v>
      </c>
    </row>
    <row r="439" spans="1:9" s="2" customFormat="1" ht="12.6" x14ac:dyDescent="0.2">
      <c r="A439" s="3"/>
      <c r="B439" s="2" t="s">
        <v>551</v>
      </c>
      <c r="C439" s="4">
        <v>2.6596638001862898</v>
      </c>
      <c r="D439" s="4">
        <v>13.9070287224097</v>
      </c>
      <c r="E439" s="4">
        <v>6.22131533618143</v>
      </c>
      <c r="F439" s="4">
        <v>20.219978098679601</v>
      </c>
      <c r="G439" s="4">
        <v>32.797475465436897</v>
      </c>
      <c r="H439" s="4">
        <v>81.726688039752204</v>
      </c>
      <c r="I439" s="4">
        <v>183.838735233904</v>
      </c>
    </row>
    <row r="440" spans="1:9" s="2" customFormat="1" ht="12.6" x14ac:dyDescent="0.2">
      <c r="A440" s="3"/>
      <c r="C440" s="4"/>
      <c r="D440" s="4"/>
      <c r="E440" s="4"/>
      <c r="F440" s="4"/>
      <c r="G440" s="4"/>
      <c r="H440" s="4"/>
      <c r="I440" s="4"/>
    </row>
    <row r="441" spans="1:9" s="2" customFormat="1" ht="12.6" x14ac:dyDescent="0.2">
      <c r="A441" s="3"/>
      <c r="C441" s="4"/>
      <c r="D441" s="4"/>
      <c r="E441" s="4"/>
      <c r="F441" s="4"/>
      <c r="G441" s="4"/>
      <c r="H441" s="4"/>
      <c r="I441" s="4"/>
    </row>
    <row r="442" spans="1:9" s="2" customFormat="1" ht="12.6" x14ac:dyDescent="0.2">
      <c r="A442" s="3"/>
      <c r="C442" s="4"/>
      <c r="D442" s="4"/>
      <c r="E442" s="4"/>
      <c r="F442" s="4"/>
      <c r="G442" s="4"/>
      <c r="H442" s="4"/>
      <c r="I442" s="4"/>
    </row>
    <row r="443" spans="1:9" s="2" customFormat="1" ht="12.6" x14ac:dyDescent="0.2">
      <c r="A443" s="3"/>
      <c r="C443" s="4"/>
      <c r="D443" s="4"/>
      <c r="E443" s="4"/>
      <c r="F443" s="4"/>
      <c r="G443" s="4"/>
      <c r="H443" s="4"/>
      <c r="I443" s="4"/>
    </row>
    <row r="444" spans="1:9" s="9" customFormat="1" ht="17.399999999999999" x14ac:dyDescent="0.3">
      <c r="B444" s="9" t="s">
        <v>552</v>
      </c>
    </row>
    <row r="445" spans="1:9" s="2" customFormat="1" ht="12.6" x14ac:dyDescent="0.2">
      <c r="C445" s="25" t="s">
        <v>2043</v>
      </c>
      <c r="D445" s="25" t="s">
        <v>2044</v>
      </c>
      <c r="E445" s="25" t="s">
        <v>2045</v>
      </c>
      <c r="F445" s="25" t="s">
        <v>2046</v>
      </c>
      <c r="G445" s="25" t="s">
        <v>2047</v>
      </c>
      <c r="H445" s="25" t="s">
        <v>2048</v>
      </c>
      <c r="I445" s="25" t="s">
        <v>2049</v>
      </c>
    </row>
    <row r="446" spans="1:9" s="2" customFormat="1" ht="12.6" x14ac:dyDescent="0.2">
      <c r="B446" s="2" t="s">
        <v>2041</v>
      </c>
    </row>
    <row r="447" spans="1:9" s="2" customFormat="1" ht="12.6" x14ac:dyDescent="0.2">
      <c r="B447" s="2" t="s">
        <v>553</v>
      </c>
    </row>
    <row r="448" spans="1:9" s="2" customFormat="1" ht="12.6" x14ac:dyDescent="0.2">
      <c r="A448" s="3" t="s">
        <v>555</v>
      </c>
      <c r="B448" s="2" t="s">
        <v>554</v>
      </c>
      <c r="C448" s="4">
        <v>0.36051899311735902</v>
      </c>
      <c r="D448" s="4">
        <v>3.5633734634374798</v>
      </c>
      <c r="E448" s="4">
        <v>-4.4369412858957302</v>
      </c>
      <c r="F448" s="4">
        <v>10.904203065167399</v>
      </c>
      <c r="G448" s="4">
        <v>14.1899631967633</v>
      </c>
      <c r="H448" s="4">
        <v>35.806710621766001</v>
      </c>
      <c r="I448" s="4">
        <v>96.481529650653599</v>
      </c>
    </row>
    <row r="449" spans="1:9" s="2" customFormat="1" ht="12.6" x14ac:dyDescent="0.2">
      <c r="A449" s="3" t="s">
        <v>557</v>
      </c>
      <c r="B449" s="2" t="s">
        <v>556</v>
      </c>
      <c r="C449" s="4">
        <v>3.45394950562779</v>
      </c>
      <c r="D449" s="4">
        <v>12.0234607257107</v>
      </c>
      <c r="E449" s="4">
        <v>5.7860286211636502</v>
      </c>
      <c r="F449" s="4">
        <v>28.319155964901601</v>
      </c>
      <c r="G449" s="4">
        <v>33.4328837767696</v>
      </c>
      <c r="H449" s="4">
        <v>22.5568382241247</v>
      </c>
      <c r="I449" s="4">
        <v>125.236418032681</v>
      </c>
    </row>
    <row r="450" spans="1:9" s="2" customFormat="1" ht="12.6" x14ac:dyDescent="0.2">
      <c r="A450" s="3" t="s">
        <v>559</v>
      </c>
      <c r="B450" s="2" t="s">
        <v>558</v>
      </c>
      <c r="C450" s="4">
        <v>3.0374695144483002</v>
      </c>
      <c r="D450" s="4">
        <v>13.2176596378204</v>
      </c>
      <c r="E450" s="4">
        <v>6.7779735008041699</v>
      </c>
      <c r="F450" s="4">
        <v>31.358939731792301</v>
      </c>
      <c r="G450" s="4">
        <v>27.080484914775301</v>
      </c>
      <c r="H450" s="4">
        <v>2.8826718260983299</v>
      </c>
      <c r="I450" s="4">
        <v>70.835831067265701</v>
      </c>
    </row>
    <row r="451" spans="1:9" s="2" customFormat="1" ht="12.6" x14ac:dyDescent="0.2">
      <c r="A451" s="3"/>
      <c r="B451" s="2" t="s">
        <v>2040</v>
      </c>
      <c r="C451" s="4">
        <f>MEDIAN(C448:C450)</f>
        <v>3.0374695144483002</v>
      </c>
      <c r="D451" s="4">
        <f>MEDIAN(D448:D450)</f>
        <v>12.0234607257107</v>
      </c>
      <c r="E451" s="4">
        <f>MEDIAN(E448:E450)</f>
        <v>5.7860286211636502</v>
      </c>
      <c r="F451" s="4">
        <f>MEDIAN(F448:F450)</f>
        <v>28.319155964901601</v>
      </c>
      <c r="G451" s="4">
        <f>MEDIAN(G448:G450)</f>
        <v>27.080484914775301</v>
      </c>
      <c r="H451" s="4">
        <f>MEDIAN(H448:H450)</f>
        <v>22.5568382241247</v>
      </c>
      <c r="I451" s="4">
        <f>MEDIAN(I448:I450)</f>
        <v>96.481529650653599</v>
      </c>
    </row>
    <row r="452" spans="1:9" s="2" customFormat="1" ht="12.6" x14ac:dyDescent="0.2">
      <c r="A452" s="3"/>
      <c r="B452" s="2" t="s">
        <v>560</v>
      </c>
      <c r="C452" s="4">
        <v>3.1411409981074501</v>
      </c>
      <c r="D452" s="4">
        <v>14.328295314371401</v>
      </c>
      <c r="E452" s="4">
        <v>9.4837065652021195</v>
      </c>
      <c r="F452" s="4">
        <v>49.047807498637397</v>
      </c>
      <c r="G452" s="4">
        <v>48.215073467017298</v>
      </c>
      <c r="H452" s="4">
        <v>26.049415225861399</v>
      </c>
      <c r="I452" s="4">
        <v>109.008142383885</v>
      </c>
    </row>
    <row r="453" spans="1:9" s="2" customFormat="1" ht="12.6" x14ac:dyDescent="0.2">
      <c r="A453" s="3"/>
      <c r="B453" s="2" t="s">
        <v>561</v>
      </c>
      <c r="C453" s="4">
        <v>3.1674073493080601</v>
      </c>
      <c r="D453" s="4">
        <v>12.4565918144198</v>
      </c>
      <c r="E453" s="4">
        <v>15.987675941267</v>
      </c>
      <c r="F453" s="4">
        <v>48.1474780309265</v>
      </c>
      <c r="G453" s="4">
        <v>48.3991031283296</v>
      </c>
      <c r="H453" s="4">
        <v>31.549525384145099</v>
      </c>
      <c r="I453" s="4">
        <v>130.18784080558299</v>
      </c>
    </row>
    <row r="454" spans="1:9" s="2" customFormat="1" ht="12.6" x14ac:dyDescent="0.2">
      <c r="A454" s="3"/>
      <c r="C454" s="4"/>
      <c r="D454" s="4"/>
      <c r="E454" s="4"/>
      <c r="F454" s="4"/>
      <c r="G454" s="4"/>
      <c r="H454" s="4"/>
      <c r="I454" s="4"/>
    </row>
    <row r="455" spans="1:9" s="2" customFormat="1" ht="12.6" x14ac:dyDescent="0.2">
      <c r="A455" s="3"/>
      <c r="C455" s="4"/>
      <c r="D455" s="4"/>
      <c r="E455" s="4"/>
      <c r="F455" s="4"/>
      <c r="G455" s="4"/>
      <c r="H455" s="4"/>
      <c r="I455" s="4"/>
    </row>
    <row r="456" spans="1:9" s="2" customFormat="1" ht="12.6" x14ac:dyDescent="0.2">
      <c r="A456" s="3"/>
      <c r="C456" s="4"/>
      <c r="D456" s="4"/>
      <c r="E456" s="4"/>
      <c r="F456" s="4"/>
      <c r="G456" s="4"/>
      <c r="H456" s="4"/>
      <c r="I456" s="4"/>
    </row>
    <row r="457" spans="1:9" s="2" customFormat="1" ht="12.6" x14ac:dyDescent="0.2">
      <c r="A457" s="3"/>
      <c r="C457" s="4"/>
      <c r="D457" s="4"/>
      <c r="E457" s="4"/>
      <c r="F457" s="4"/>
      <c r="G457" s="4"/>
      <c r="H457" s="4"/>
      <c r="I457" s="4"/>
    </row>
    <row r="458" spans="1:9" s="9" customFormat="1" ht="17.399999999999999" x14ac:dyDescent="0.3">
      <c r="B458" s="9" t="s">
        <v>562</v>
      </c>
    </row>
    <row r="459" spans="1:9" s="2" customFormat="1" ht="12.6" x14ac:dyDescent="0.2">
      <c r="C459" s="25" t="s">
        <v>2043</v>
      </c>
      <c r="D459" s="25" t="s">
        <v>2044</v>
      </c>
      <c r="E459" s="25" t="s">
        <v>2045</v>
      </c>
      <c r="F459" s="25" t="s">
        <v>2046</v>
      </c>
      <c r="G459" s="25" t="s">
        <v>2047</v>
      </c>
      <c r="H459" s="25" t="s">
        <v>2048</v>
      </c>
      <c r="I459" s="25" t="s">
        <v>2049</v>
      </c>
    </row>
    <row r="460" spans="1:9" s="2" customFormat="1" ht="12.6" x14ac:dyDescent="0.2">
      <c r="B460" s="2" t="s">
        <v>2041</v>
      </c>
    </row>
    <row r="461" spans="1:9" s="2" customFormat="1" ht="12.6" x14ac:dyDescent="0.2">
      <c r="B461" s="2" t="s">
        <v>563</v>
      </c>
    </row>
    <row r="462" spans="1:9" s="2" customFormat="1" ht="12.6" x14ac:dyDescent="0.2">
      <c r="A462" s="3" t="s">
        <v>565</v>
      </c>
      <c r="B462" s="2" t="s">
        <v>564</v>
      </c>
      <c r="C462" s="4">
        <v>7.2352118213988401</v>
      </c>
      <c r="D462" s="4">
        <v>18.5542169183875</v>
      </c>
      <c r="E462" s="4">
        <v>-7.7673030716909297</v>
      </c>
      <c r="F462" s="4">
        <v>21.423923739892</v>
      </c>
      <c r="G462" s="4">
        <v>33.890559545810902</v>
      </c>
      <c r="H462" s="4">
        <v>92.244023826790297</v>
      </c>
      <c r="I462" s="4">
        <v>277.00411926702299</v>
      </c>
    </row>
    <row r="463" spans="1:9" s="2" customFormat="1" ht="12.6" x14ac:dyDescent="0.2">
      <c r="B463" s="2" t="s">
        <v>566</v>
      </c>
    </row>
    <row r="464" spans="1:9" s="2" customFormat="1" ht="12.6" x14ac:dyDescent="0.2">
      <c r="A464" s="3" t="s">
        <v>568</v>
      </c>
      <c r="B464" s="2" t="s">
        <v>567</v>
      </c>
      <c r="C464" s="4">
        <v>8.4067726042606399</v>
      </c>
      <c r="D464" s="4">
        <v>22.293696177170801</v>
      </c>
      <c r="E464" s="4">
        <v>-0.86291915777721295</v>
      </c>
      <c r="F464" s="4">
        <v>25.712928090695801</v>
      </c>
      <c r="G464" s="4">
        <v>26.073619353389098</v>
      </c>
      <c r="H464" s="4">
        <v>75.830912808525795</v>
      </c>
      <c r="I464" s="4">
        <v>136.65526127447299</v>
      </c>
    </row>
    <row r="465" spans="1:9" s="2" customFormat="1" ht="12.6" x14ac:dyDescent="0.2">
      <c r="A465" s="3"/>
      <c r="B465" s="2" t="s">
        <v>569</v>
      </c>
      <c r="C465" s="4">
        <v>7.0500843148516896</v>
      </c>
      <c r="D465" s="4">
        <v>16.560444253918298</v>
      </c>
      <c r="E465" s="4">
        <v>-2.3044175334542198</v>
      </c>
      <c r="F465" s="4">
        <v>21.310118935222899</v>
      </c>
      <c r="G465" s="4">
        <v>26.2945166431148</v>
      </c>
      <c r="H465" s="4">
        <v>78.585891058605</v>
      </c>
      <c r="I465" s="4">
        <v>147.52631197913101</v>
      </c>
    </row>
    <row r="466" spans="1:9" s="2" customFormat="1" ht="12.6" x14ac:dyDescent="0.2">
      <c r="A466" s="3"/>
      <c r="C466" s="4"/>
      <c r="D466" s="4"/>
      <c r="E466" s="4"/>
      <c r="F466" s="4"/>
      <c r="G466" s="4"/>
      <c r="H466" s="4"/>
      <c r="I466" s="4"/>
    </row>
    <row r="467" spans="1:9" s="2" customFormat="1" ht="12.6" x14ac:dyDescent="0.2">
      <c r="A467" s="3"/>
      <c r="C467" s="4"/>
      <c r="D467" s="4"/>
      <c r="E467" s="4"/>
      <c r="F467" s="4"/>
      <c r="G467" s="4"/>
      <c r="H467" s="4"/>
      <c r="I467" s="4"/>
    </row>
    <row r="468" spans="1:9" s="2" customFormat="1" ht="12.6" x14ac:dyDescent="0.2">
      <c r="A468" s="3"/>
      <c r="C468" s="4"/>
      <c r="D468" s="4"/>
      <c r="E468" s="4"/>
      <c r="F468" s="4"/>
      <c r="G468" s="4"/>
      <c r="H468" s="4"/>
      <c r="I468" s="4"/>
    </row>
    <row r="469" spans="1:9" s="9" customFormat="1" ht="17.399999999999999" x14ac:dyDescent="0.3">
      <c r="B469" s="9" t="s">
        <v>570</v>
      </c>
    </row>
    <row r="470" spans="1:9" s="2" customFormat="1" ht="12.6" x14ac:dyDescent="0.2">
      <c r="C470" s="25" t="s">
        <v>2043</v>
      </c>
      <c r="D470" s="25" t="s">
        <v>2044</v>
      </c>
      <c r="E470" s="25" t="s">
        <v>2045</v>
      </c>
      <c r="F470" s="25" t="s">
        <v>2046</v>
      </c>
      <c r="G470" s="25" t="s">
        <v>2047</v>
      </c>
      <c r="H470" s="25" t="s">
        <v>2048</v>
      </c>
      <c r="I470" s="25" t="s">
        <v>2049</v>
      </c>
    </row>
    <row r="471" spans="1:9" s="2" customFormat="1" ht="12.6" x14ac:dyDescent="0.2">
      <c r="B471" s="2" t="s">
        <v>2041</v>
      </c>
    </row>
    <row r="472" spans="1:9" s="2" customFormat="1" ht="12.6" x14ac:dyDescent="0.2">
      <c r="A472" s="3" t="s">
        <v>572</v>
      </c>
      <c r="B472" s="2" t="s">
        <v>571</v>
      </c>
      <c r="C472" s="4">
        <v>1.51748633682672</v>
      </c>
      <c r="D472" s="4">
        <v>9.4513978133263894</v>
      </c>
      <c r="E472" s="4">
        <v>2.5433693773718602</v>
      </c>
      <c r="F472" s="4">
        <v>13.9035022591799</v>
      </c>
      <c r="G472" s="4">
        <v>28.931756202893698</v>
      </c>
      <c r="H472" s="4">
        <v>51.100212903823</v>
      </c>
    </row>
    <row r="473" spans="1:9" s="2" customFormat="1" ht="12.6" x14ac:dyDescent="0.2">
      <c r="A473" s="3" t="s">
        <v>574</v>
      </c>
      <c r="B473" s="2" t="s">
        <v>573</v>
      </c>
      <c r="C473" s="4">
        <v>1.5195417576763799</v>
      </c>
      <c r="D473" s="4">
        <v>9.5292906541647096</v>
      </c>
      <c r="E473" s="4">
        <v>2.4384305610223902</v>
      </c>
    </row>
    <row r="474" spans="1:9" s="2" customFormat="1" ht="12.6" x14ac:dyDescent="0.2">
      <c r="A474" s="3" t="s">
        <v>576</v>
      </c>
      <c r="B474" s="2" t="s">
        <v>575</v>
      </c>
      <c r="C474" s="4">
        <v>1.1111328901785</v>
      </c>
      <c r="D474" s="4">
        <v>6.4065002565155398</v>
      </c>
      <c r="E474" s="4">
        <v>3.9170541351087098</v>
      </c>
      <c r="F474" s="4">
        <v>11.3887159083152</v>
      </c>
      <c r="G474" s="4">
        <v>19.528229185119699</v>
      </c>
      <c r="H474" s="4">
        <v>35.609284014472799</v>
      </c>
      <c r="I474" s="4">
        <v>64.685651117235096</v>
      </c>
    </row>
    <row r="475" spans="1:9" s="2" customFormat="1" ht="12.6" x14ac:dyDescent="0.2">
      <c r="A475" s="3" t="s">
        <v>578</v>
      </c>
      <c r="B475" s="2" t="s">
        <v>577</v>
      </c>
      <c r="C475" s="4">
        <v>1.5496986833391799</v>
      </c>
      <c r="D475" s="4">
        <v>9.0474652677088603</v>
      </c>
      <c r="E475" s="4">
        <v>4.6545562646662599</v>
      </c>
      <c r="F475" s="4">
        <v>14.4819078207671</v>
      </c>
      <c r="G475" s="4">
        <v>27.817810456254101</v>
      </c>
      <c r="H475" s="4">
        <v>50.633387101091202</v>
      </c>
    </row>
    <row r="476" spans="1:9" s="2" customFormat="1" ht="12.6" x14ac:dyDescent="0.2">
      <c r="B476" s="2" t="s">
        <v>579</v>
      </c>
    </row>
    <row r="477" spans="1:9" s="2" customFormat="1" ht="12.6" x14ac:dyDescent="0.2">
      <c r="A477" s="3" t="s">
        <v>581</v>
      </c>
      <c r="B477" s="2" t="s">
        <v>580</v>
      </c>
      <c r="C477" s="4">
        <v>2.0250440226961501</v>
      </c>
    </row>
    <row r="478" spans="1:9" s="2" customFormat="1" ht="12.6" x14ac:dyDescent="0.2">
      <c r="A478" s="3" t="s">
        <v>583</v>
      </c>
      <c r="B478" s="2" t="s">
        <v>582</v>
      </c>
      <c r="C478" s="4">
        <v>2.4854538882293502</v>
      </c>
      <c r="D478" s="4">
        <v>11.8273366919564</v>
      </c>
      <c r="E478" s="4">
        <v>6.7888602804091001</v>
      </c>
    </row>
    <row r="479" spans="1:9" s="2" customFormat="1" ht="12.6" x14ac:dyDescent="0.2">
      <c r="A479" s="3" t="s">
        <v>585</v>
      </c>
      <c r="B479" s="2" t="s">
        <v>584</v>
      </c>
      <c r="C479" s="4">
        <v>1.7820619457593501</v>
      </c>
      <c r="D479" s="4">
        <v>12.163450820995299</v>
      </c>
      <c r="E479" s="4">
        <v>5.7415956299709503</v>
      </c>
      <c r="F479" s="4">
        <v>18.735550950586699</v>
      </c>
      <c r="G479" s="4">
        <v>37.759695123641201</v>
      </c>
      <c r="H479" s="4">
        <v>63.362207031142901</v>
      </c>
      <c r="I479" s="4">
        <v>126.605033961042</v>
      </c>
    </row>
    <row r="480" spans="1:9" s="2" customFormat="1" ht="12.6" x14ac:dyDescent="0.2">
      <c r="A480" s="3" t="s">
        <v>587</v>
      </c>
      <c r="B480" s="2" t="s">
        <v>586</v>
      </c>
      <c r="C480" s="4">
        <v>1.2939001848428899</v>
      </c>
      <c r="D480" s="4">
        <v>7.0237846132384698</v>
      </c>
      <c r="E480" s="4">
        <v>3.3474776049033501</v>
      </c>
      <c r="F480" s="4">
        <v>13.6419069837871</v>
      </c>
      <c r="G480" s="4">
        <v>27.965621881945399</v>
      </c>
      <c r="H480" s="4">
        <v>50.236095862950101</v>
      </c>
      <c r="I480" s="4">
        <v>100.86440288358099</v>
      </c>
    </row>
    <row r="481" spans="1:9" s="2" customFormat="1" ht="12.6" x14ac:dyDescent="0.2">
      <c r="A481" s="3" t="s">
        <v>589</v>
      </c>
      <c r="B481" s="2" t="s">
        <v>588</v>
      </c>
      <c r="C481" s="4">
        <v>1.9361344537815099</v>
      </c>
      <c r="D481" s="4">
        <v>10.8083876898572</v>
      </c>
      <c r="E481" s="4">
        <v>5.4918808450634202</v>
      </c>
      <c r="F481" s="4">
        <v>20.4451648190417</v>
      </c>
      <c r="G481" s="4">
        <v>38.497055230816898</v>
      </c>
      <c r="H481" s="4">
        <v>68.727798450532305</v>
      </c>
      <c r="I481" s="4">
        <v>138.058083164843</v>
      </c>
    </row>
    <row r="482" spans="1:9" s="2" customFormat="1" ht="12.6" x14ac:dyDescent="0.2">
      <c r="A482" s="3" t="s">
        <v>591</v>
      </c>
      <c r="B482" s="2" t="s">
        <v>590</v>
      </c>
      <c r="C482" s="4">
        <v>4.9176297024824199E-2</v>
      </c>
      <c r="D482" s="4">
        <v>4.9883890943493601</v>
      </c>
      <c r="E482" s="4">
        <v>2.2533087619366698</v>
      </c>
      <c r="F482" s="4">
        <v>3.0661844495953501</v>
      </c>
      <c r="G482" s="4">
        <v>22.317753775704801</v>
      </c>
      <c r="H482" s="4">
        <v>43.341864082212602</v>
      </c>
      <c r="I482" s="4">
        <v>91.703381565598804</v>
      </c>
    </row>
    <row r="483" spans="1:9" s="2" customFormat="1" ht="12.6" x14ac:dyDescent="0.2">
      <c r="A483" s="3" t="s">
        <v>593</v>
      </c>
      <c r="B483" s="2" t="s">
        <v>592</v>
      </c>
      <c r="C483" s="4">
        <v>2.2661795840912502</v>
      </c>
      <c r="D483" s="4">
        <v>9.9105658497588198</v>
      </c>
      <c r="E483" s="4">
        <v>8.7008864200596694</v>
      </c>
      <c r="F483" s="4">
        <v>24.2742755631085</v>
      </c>
      <c r="G483" s="4">
        <v>46.095723270440303</v>
      </c>
      <c r="H483" s="4">
        <v>71.495898036715801</v>
      </c>
    </row>
    <row r="484" spans="1:9" s="2" customFormat="1" ht="12.6" x14ac:dyDescent="0.2">
      <c r="A484" s="3" t="s">
        <v>595</v>
      </c>
      <c r="B484" s="2" t="s">
        <v>594</v>
      </c>
      <c r="C484" s="4">
        <v>1.52943439784533</v>
      </c>
      <c r="D484" s="4">
        <v>9.1971860128284693</v>
      </c>
      <c r="E484" s="4">
        <v>5.6345076060848598</v>
      </c>
    </row>
    <row r="485" spans="1:9" s="2" customFormat="1" ht="12.6" x14ac:dyDescent="0.2">
      <c r="A485" s="3" t="s">
        <v>597</v>
      </c>
      <c r="B485" s="2" t="s">
        <v>596</v>
      </c>
      <c r="C485" s="4">
        <v>1.7891527599486601</v>
      </c>
      <c r="D485" s="4">
        <v>10.4232979978526</v>
      </c>
      <c r="E485" s="4">
        <v>6.3850628008568</v>
      </c>
      <c r="F485" s="4">
        <v>21.931012050487901</v>
      </c>
      <c r="G485" s="4">
        <v>43.0209381205838</v>
      </c>
    </row>
    <row r="486" spans="1:9" s="2" customFormat="1" ht="12.6" x14ac:dyDescent="0.2">
      <c r="B486" s="2" t="s">
        <v>598</v>
      </c>
    </row>
    <row r="487" spans="1:9" s="2" customFormat="1" ht="12.6" x14ac:dyDescent="0.2">
      <c r="A487" s="3" t="s">
        <v>600</v>
      </c>
      <c r="B487" s="2" t="s">
        <v>599</v>
      </c>
      <c r="C487" s="4">
        <v>1.13335106376519</v>
      </c>
      <c r="D487" s="4">
        <v>8.3904879602712708</v>
      </c>
      <c r="E487" s="4">
        <v>3.9541953954476399</v>
      </c>
      <c r="F487" s="4">
        <v>13.7346713848095</v>
      </c>
      <c r="G487" s="4">
        <v>18.078292975496101</v>
      </c>
      <c r="H487" s="4">
        <v>34.048154449650802</v>
      </c>
      <c r="I487" s="4">
        <v>80.847868764169903</v>
      </c>
    </row>
    <row r="488" spans="1:9" s="2" customFormat="1" ht="12.6" x14ac:dyDescent="0.2">
      <c r="B488" s="2" t="s">
        <v>601</v>
      </c>
    </row>
    <row r="489" spans="1:9" s="2" customFormat="1" ht="12.6" x14ac:dyDescent="0.2">
      <c r="A489" s="3" t="s">
        <v>603</v>
      </c>
      <c r="B489" s="2" t="s">
        <v>602</v>
      </c>
      <c r="C489" s="4">
        <v>1.1347558622555201</v>
      </c>
      <c r="D489" s="4">
        <v>7.5413843846167001</v>
      </c>
      <c r="E489" s="4">
        <v>2.5821041336941599</v>
      </c>
      <c r="F489" s="4">
        <v>13.605993500448699</v>
      </c>
    </row>
    <row r="490" spans="1:9" s="2" customFormat="1" ht="12.6" x14ac:dyDescent="0.2">
      <c r="B490" s="2" t="s">
        <v>604</v>
      </c>
    </row>
    <row r="491" spans="1:9" s="2" customFormat="1" ht="12.6" x14ac:dyDescent="0.2">
      <c r="A491" s="3" t="s">
        <v>606</v>
      </c>
      <c r="B491" s="2" t="s">
        <v>605</v>
      </c>
      <c r="C491" s="4">
        <v>1.1968906478869601</v>
      </c>
      <c r="D491" s="4">
        <v>7.0868393867940798</v>
      </c>
      <c r="E491" s="4">
        <v>3.8319832269131799</v>
      </c>
    </row>
    <row r="492" spans="1:9" s="2" customFormat="1" ht="12.6" x14ac:dyDescent="0.2">
      <c r="B492" s="2" t="s">
        <v>607</v>
      </c>
    </row>
    <row r="493" spans="1:9" s="2" customFormat="1" ht="12.6" x14ac:dyDescent="0.2">
      <c r="A493" s="3" t="s">
        <v>609</v>
      </c>
      <c r="B493" s="2" t="s">
        <v>608</v>
      </c>
      <c r="C493" s="4">
        <v>1.1653038452117701</v>
      </c>
      <c r="D493" s="4">
        <v>7.0725049961659696</v>
      </c>
      <c r="E493" s="4">
        <v>3.88127589862196</v>
      </c>
    </row>
    <row r="494" spans="1:9" s="2" customFormat="1" ht="12.6" x14ac:dyDescent="0.2">
      <c r="A494" s="3" t="s">
        <v>611</v>
      </c>
      <c r="B494" s="2" t="s">
        <v>610</v>
      </c>
      <c r="C494" s="4">
        <v>2.5236216764850501</v>
      </c>
      <c r="D494" s="4">
        <v>13.1498421094763</v>
      </c>
      <c r="E494" s="4">
        <v>3.3926590949081898</v>
      </c>
      <c r="F494" s="4">
        <v>18.3532219872239</v>
      </c>
      <c r="G494" s="4">
        <v>39.542023723047002</v>
      </c>
    </row>
    <row r="495" spans="1:9" s="2" customFormat="1" ht="12.6" x14ac:dyDescent="0.2">
      <c r="B495" s="2" t="s">
        <v>2042</v>
      </c>
    </row>
    <row r="496" spans="1:9" s="2" customFormat="1" ht="12.6" x14ac:dyDescent="0.2">
      <c r="A496" s="3" t="s">
        <v>613</v>
      </c>
      <c r="B496" s="2" t="s">
        <v>612</v>
      </c>
      <c r="C496" s="4">
        <v>1.0500730359270001</v>
      </c>
      <c r="D496" s="4">
        <v>8.6466195397012395</v>
      </c>
      <c r="E496" s="4">
        <v>4.3211338038370704</v>
      </c>
      <c r="F496" s="4">
        <v>16.765478166706199</v>
      </c>
      <c r="G496" s="4">
        <v>32.916915341170601</v>
      </c>
      <c r="H496" s="4">
        <v>53.621030771776802</v>
      </c>
    </row>
    <row r="497" spans="1:9" s="2" customFormat="1" ht="12.6" x14ac:dyDescent="0.2">
      <c r="B497" s="2" t="s">
        <v>614</v>
      </c>
    </row>
    <row r="498" spans="1:9" s="2" customFormat="1" ht="12.6" x14ac:dyDescent="0.2">
      <c r="A498" s="3" t="s">
        <v>616</v>
      </c>
      <c r="B498" s="2" t="s">
        <v>615</v>
      </c>
      <c r="C498" s="4">
        <v>1.0382899758140001</v>
      </c>
      <c r="D498" s="4">
        <v>8.6886526125885393</v>
      </c>
      <c r="E498" s="4">
        <v>4.2775965326476602</v>
      </c>
    </row>
    <row r="499" spans="1:9" s="2" customFormat="1" ht="12.6" x14ac:dyDescent="0.2">
      <c r="A499" s="3" t="s">
        <v>618</v>
      </c>
      <c r="B499" s="2" t="s">
        <v>617</v>
      </c>
      <c r="C499" s="4">
        <v>1.0500308832612699</v>
      </c>
      <c r="D499" s="4">
        <v>8.6972204716574399</v>
      </c>
      <c r="E499" s="4">
        <v>4.2836117740652302</v>
      </c>
    </row>
    <row r="500" spans="1:9" s="2" customFormat="1" ht="12.6" x14ac:dyDescent="0.2">
      <c r="B500" s="2" t="s">
        <v>619</v>
      </c>
    </row>
    <row r="501" spans="1:9" s="2" customFormat="1" ht="12.6" x14ac:dyDescent="0.2">
      <c r="A501" s="3" t="s">
        <v>621</v>
      </c>
      <c r="B501" s="2" t="s">
        <v>620</v>
      </c>
      <c r="C501" s="4">
        <v>1.2559934676295299</v>
      </c>
      <c r="D501" s="4">
        <v>7.0879770861881202</v>
      </c>
      <c r="E501" s="4">
        <v>4.2516640831585697</v>
      </c>
      <c r="F501" s="4">
        <v>13.8432739221348</v>
      </c>
    </row>
    <row r="502" spans="1:9" s="2" customFormat="1" ht="12.6" x14ac:dyDescent="0.2">
      <c r="A502" s="3" t="s">
        <v>623</v>
      </c>
      <c r="B502" s="2" t="s">
        <v>622</v>
      </c>
      <c r="C502" s="4">
        <v>1.2357580912625801</v>
      </c>
      <c r="D502" s="4">
        <v>7.0030701468589802</v>
      </c>
      <c r="E502" s="4">
        <v>3.9888950073421401</v>
      </c>
      <c r="F502" s="4">
        <v>13.0124675842809</v>
      </c>
    </row>
    <row r="503" spans="1:9" s="2" customFormat="1" ht="12.6" x14ac:dyDescent="0.2">
      <c r="B503" s="2" t="s">
        <v>624</v>
      </c>
    </row>
    <row r="504" spans="1:9" s="2" customFormat="1" ht="12.6" x14ac:dyDescent="0.2">
      <c r="A504" s="3" t="s">
        <v>626</v>
      </c>
      <c r="B504" s="2" t="s">
        <v>625</v>
      </c>
      <c r="C504" s="4">
        <v>1.25831266367906</v>
      </c>
      <c r="D504" s="4">
        <v>7.09436815580953</v>
      </c>
      <c r="E504" s="4">
        <v>4.3017198159026</v>
      </c>
      <c r="F504" s="4">
        <v>13.7874356647034</v>
      </c>
    </row>
    <row r="505" spans="1:9" s="2" customFormat="1" ht="12.6" x14ac:dyDescent="0.2">
      <c r="A505" s="3" t="s">
        <v>628</v>
      </c>
      <c r="B505" s="2" t="s">
        <v>627</v>
      </c>
      <c r="C505" s="4">
        <v>1.2381642706123299</v>
      </c>
      <c r="D505" s="4">
        <v>7.0095230008114999</v>
      </c>
      <c r="E505" s="4">
        <v>4.04118585233135</v>
      </c>
      <c r="F505" s="4">
        <v>12.9748103467705</v>
      </c>
    </row>
    <row r="506" spans="1:9" s="2" customFormat="1" ht="12.6" x14ac:dyDescent="0.2">
      <c r="A506" s="3"/>
      <c r="B506" s="2" t="s">
        <v>2040</v>
      </c>
      <c r="C506" s="4">
        <f>MEDIAN(C472:C505)</f>
        <v>1.25831266367906</v>
      </c>
      <c r="D506" s="4">
        <f>MEDIAN(D472:D505)</f>
        <v>8.6676360761448894</v>
      </c>
      <c r="E506" s="4">
        <f>MEDIAN(E472:E505)</f>
        <v>4.1464249677449594</v>
      </c>
      <c r="F506" s="4">
        <f>MEDIAN(F472:F505)</f>
        <v>13.8432739221348</v>
      </c>
      <c r="G506" s="4">
        <f>MEDIAN(G472:G505)</f>
        <v>30.924335772032151</v>
      </c>
      <c r="H506" s="4">
        <f>MEDIAN(H472:H505)</f>
        <v>50.866800002457097</v>
      </c>
      <c r="I506" s="4">
        <f>MEDIAN(I472:I505)</f>
        <v>96.283892224589891</v>
      </c>
    </row>
    <row r="507" spans="1:9" s="2" customFormat="1" ht="12.6" x14ac:dyDescent="0.2">
      <c r="A507" s="3"/>
      <c r="C507" s="4"/>
      <c r="D507" s="4"/>
      <c r="E507" s="4"/>
      <c r="F507" s="4"/>
    </row>
    <row r="508" spans="1:9" s="2" customFormat="1" ht="12.6" x14ac:dyDescent="0.2">
      <c r="A508" s="3"/>
      <c r="C508" s="4"/>
      <c r="D508" s="4"/>
      <c r="E508" s="4"/>
      <c r="F508" s="4"/>
    </row>
    <row r="509" spans="1:9" s="2" customFormat="1" ht="12.6" x14ac:dyDescent="0.2">
      <c r="A509" s="3"/>
      <c r="C509" s="4"/>
      <c r="D509" s="4"/>
      <c r="E509" s="4"/>
      <c r="F509" s="4"/>
    </row>
    <row r="510" spans="1:9" s="2" customFormat="1" ht="12.6" x14ac:dyDescent="0.2">
      <c r="A510" s="3"/>
      <c r="C510" s="4"/>
      <c r="D510" s="4"/>
      <c r="E510" s="4"/>
      <c r="F510" s="4"/>
    </row>
    <row r="511" spans="1:9" s="9" customFormat="1" ht="17.399999999999999" x14ac:dyDescent="0.3">
      <c r="B511" s="9" t="s">
        <v>629</v>
      </c>
    </row>
    <row r="512" spans="1:9" s="2" customFormat="1" ht="12.6" x14ac:dyDescent="0.2">
      <c r="C512" s="25" t="s">
        <v>2043</v>
      </c>
      <c r="D512" s="25" t="s">
        <v>2044</v>
      </c>
      <c r="E512" s="25" t="s">
        <v>2045</v>
      </c>
      <c r="F512" s="25" t="s">
        <v>2046</v>
      </c>
      <c r="G512" s="25" t="s">
        <v>2047</v>
      </c>
      <c r="H512" s="25" t="s">
        <v>2048</v>
      </c>
      <c r="I512" s="25" t="s">
        <v>2049</v>
      </c>
    </row>
    <row r="513" spans="1:9" s="2" customFormat="1" ht="12.6" x14ac:dyDescent="0.2">
      <c r="B513" s="2" t="s">
        <v>2041</v>
      </c>
    </row>
    <row r="514" spans="1:9" s="2" customFormat="1" ht="12.6" x14ac:dyDescent="0.2">
      <c r="A514" s="3" t="s">
        <v>631</v>
      </c>
      <c r="B514" s="2" t="s">
        <v>630</v>
      </c>
      <c r="C514" s="4">
        <v>2.2495676518452998</v>
      </c>
      <c r="D514" s="4">
        <v>10.392743125029</v>
      </c>
      <c r="E514" s="4">
        <v>5.4164000139928401</v>
      </c>
    </row>
    <row r="515" spans="1:9" s="2" customFormat="1" ht="12.6" x14ac:dyDescent="0.2">
      <c r="A515" s="3" t="s">
        <v>633</v>
      </c>
      <c r="B515" s="2" t="s">
        <v>632</v>
      </c>
      <c r="C515" s="4">
        <v>-0.270937548717404</v>
      </c>
      <c r="D515" s="4">
        <v>1.35008768385556</v>
      </c>
      <c r="E515" s="4">
        <v>4.9997126240095904</v>
      </c>
      <c r="F515" s="4">
        <v>13.401734041779701</v>
      </c>
      <c r="G515" s="4">
        <v>41.853975071584998</v>
      </c>
    </row>
    <row r="516" spans="1:9" s="2" customFormat="1" ht="12.6" x14ac:dyDescent="0.2">
      <c r="B516" s="2" t="s">
        <v>634</v>
      </c>
    </row>
    <row r="517" spans="1:9" s="2" customFormat="1" ht="12.6" x14ac:dyDescent="0.2">
      <c r="A517" s="3" t="s">
        <v>636</v>
      </c>
      <c r="B517" s="2" t="s">
        <v>635</v>
      </c>
      <c r="C517" s="4">
        <v>-2.8443104049897898</v>
      </c>
      <c r="D517" s="4">
        <v>-5.3553567659189802</v>
      </c>
      <c r="E517" s="4">
        <v>-1.69596729099259</v>
      </c>
      <c r="F517" s="4">
        <v>-10.3431648447686</v>
      </c>
      <c r="G517" s="4">
        <v>4.0987314113136204</v>
      </c>
      <c r="H517" s="4">
        <v>1.6223028162725399</v>
      </c>
      <c r="I517" s="4">
        <v>28.371168558388899</v>
      </c>
    </row>
    <row r="518" spans="1:9" s="2" customFormat="1" ht="12.6" x14ac:dyDescent="0.2">
      <c r="A518" s="3" t="s">
        <v>638</v>
      </c>
      <c r="B518" s="2" t="s">
        <v>637</v>
      </c>
      <c r="C518" s="4">
        <v>1.2909701573656001</v>
      </c>
      <c r="D518" s="4">
        <v>6.8134497383209398</v>
      </c>
      <c r="E518" s="4">
        <v>2.4981934479594701</v>
      </c>
      <c r="F518" s="4">
        <v>20.263852630684699</v>
      </c>
      <c r="G518" s="4">
        <v>43.811175935666398</v>
      </c>
    </row>
    <row r="519" spans="1:9" s="2" customFormat="1" ht="12.6" x14ac:dyDescent="0.2">
      <c r="A519" s="3" t="s">
        <v>640</v>
      </c>
      <c r="B519" s="2" t="s">
        <v>639</v>
      </c>
      <c r="C519" s="4">
        <v>0.18887949015672401</v>
      </c>
      <c r="D519" s="4">
        <v>5.9588022184352196</v>
      </c>
      <c r="E519" s="4">
        <v>5.4747138512486098</v>
      </c>
      <c r="F519" s="4">
        <v>17.708509385484799</v>
      </c>
      <c r="G519" s="4">
        <v>31.490164086292399</v>
      </c>
      <c r="H519" s="4">
        <v>53.514026778342199</v>
      </c>
      <c r="I519" s="4">
        <v>103.970699878899</v>
      </c>
    </row>
    <row r="520" spans="1:9" s="2" customFormat="1" ht="12.6" x14ac:dyDescent="0.2">
      <c r="A520" s="3" t="s">
        <v>642</v>
      </c>
      <c r="B520" s="2" t="s">
        <v>641</v>
      </c>
      <c r="C520" s="4">
        <v>2.7133668726382698</v>
      </c>
      <c r="D520" s="4">
        <v>77.291421080412604</v>
      </c>
      <c r="E520" s="4">
        <v>59.259655281710401</v>
      </c>
      <c r="F520" s="4">
        <v>72.118910838800801</v>
      </c>
      <c r="G520" s="4">
        <v>110.88312579162501</v>
      </c>
      <c r="H520" s="4">
        <v>180.85900124274701</v>
      </c>
      <c r="I520" s="4">
        <v>302.96111948813501</v>
      </c>
    </row>
    <row r="521" spans="1:9" s="2" customFormat="1" ht="12.6" x14ac:dyDescent="0.2">
      <c r="A521" s="3" t="s">
        <v>644</v>
      </c>
      <c r="B521" s="2" t="s">
        <v>643</v>
      </c>
      <c r="C521" s="4">
        <v>2.9411764705882399</v>
      </c>
      <c r="D521" s="4">
        <v>14.130434782608701</v>
      </c>
    </row>
    <row r="522" spans="1:9" s="2" customFormat="1" ht="12.6" x14ac:dyDescent="0.2">
      <c r="A522" s="3" t="s">
        <v>646</v>
      </c>
      <c r="B522" s="2" t="s">
        <v>645</v>
      </c>
      <c r="C522" s="4">
        <v>1.9607843137254899</v>
      </c>
      <c r="D522" s="4">
        <v>10.6382978723404</v>
      </c>
    </row>
    <row r="523" spans="1:9" s="2" customFormat="1" ht="12.6" x14ac:dyDescent="0.2">
      <c r="A523" s="3" t="s">
        <v>648</v>
      </c>
      <c r="B523" s="2" t="s">
        <v>647</v>
      </c>
      <c r="C523" s="4">
        <v>0.98039215686274594</v>
      </c>
      <c r="D523" s="4">
        <v>6.1855670103092804</v>
      </c>
    </row>
    <row r="524" spans="1:9" s="2" customFormat="1" ht="12.6" x14ac:dyDescent="0.2">
      <c r="A524" s="3" t="s">
        <v>650</v>
      </c>
      <c r="B524" s="2" t="s">
        <v>649</v>
      </c>
      <c r="C524" s="4">
        <v>0.72105825517420097</v>
      </c>
      <c r="D524" s="4">
        <v>6.1176999924598601</v>
      </c>
      <c r="E524" s="4">
        <v>4.2242803821774704</v>
      </c>
      <c r="F524" s="4">
        <v>6.0273638560440004</v>
      </c>
      <c r="G524" s="4">
        <v>19.662882760337101</v>
      </c>
      <c r="H524" s="4">
        <v>46.517801277904297</v>
      </c>
    </row>
    <row r="525" spans="1:9" s="2" customFormat="1" ht="12.6" x14ac:dyDescent="0.2">
      <c r="B525" s="2" t="s">
        <v>2042</v>
      </c>
    </row>
    <row r="526" spans="1:9" s="2" customFormat="1" ht="12.6" x14ac:dyDescent="0.2">
      <c r="A526" s="3" t="s">
        <v>652</v>
      </c>
      <c r="B526" s="2" t="s">
        <v>651</v>
      </c>
      <c r="C526" s="4">
        <v>1.8066185691790699</v>
      </c>
      <c r="D526" s="4">
        <v>11.7616698000834</v>
      </c>
      <c r="E526" s="4">
        <v>5.2283066740431101</v>
      </c>
    </row>
    <row r="527" spans="1:9" s="2" customFormat="1" ht="12.6" x14ac:dyDescent="0.2">
      <c r="B527" s="2" t="s">
        <v>653</v>
      </c>
    </row>
    <row r="528" spans="1:9" s="2" customFormat="1" ht="12.6" x14ac:dyDescent="0.2">
      <c r="A528" s="3" t="s">
        <v>655</v>
      </c>
      <c r="B528" s="2" t="s">
        <v>654</v>
      </c>
      <c r="C528" s="4">
        <v>1.7179486177896299</v>
      </c>
      <c r="D528" s="4">
        <v>11.603936123706699</v>
      </c>
      <c r="E528" s="4">
        <v>5.19594892118009</v>
      </c>
    </row>
    <row r="529" spans="1:9" s="2" customFormat="1" ht="12.6" x14ac:dyDescent="0.2">
      <c r="A529" s="3" t="s">
        <v>657</v>
      </c>
      <c r="B529" s="2" t="s">
        <v>656</v>
      </c>
      <c r="C529" s="4">
        <v>1.7090308211796801</v>
      </c>
      <c r="D529" s="4">
        <v>11.6225527248949</v>
      </c>
      <c r="E529" s="4">
        <v>5.2031552048891596</v>
      </c>
    </row>
    <row r="530" spans="1:9" s="2" customFormat="1" ht="12.6" x14ac:dyDescent="0.2">
      <c r="A530" s="3"/>
      <c r="B530" s="2" t="s">
        <v>2040</v>
      </c>
      <c r="C530" s="4">
        <f>MEDIAN(C514:C529)</f>
        <v>1.7090308211796801</v>
      </c>
      <c r="D530" s="4">
        <f>MEDIAN(D514:D529)</f>
        <v>10.392743125029</v>
      </c>
      <c r="E530" s="4">
        <f>MEDIAN(E514:E529)</f>
        <v>5.1995520630346252</v>
      </c>
      <c r="F530" s="4">
        <f>MEDIAN(F514:F529)</f>
        <v>15.55512171363225</v>
      </c>
      <c r="G530" s="4">
        <f>MEDIAN(G514:G529)</f>
        <v>36.672069578938697</v>
      </c>
      <c r="H530" s="4">
        <f>MEDIAN(H514:H529)</f>
        <v>50.015914028123248</v>
      </c>
      <c r="I530" s="4">
        <f>MEDIAN(I514:I529)</f>
        <v>103.970699878899</v>
      </c>
    </row>
    <row r="531" spans="1:9" s="2" customFormat="1" ht="12.6" x14ac:dyDescent="0.2">
      <c r="A531" s="3"/>
      <c r="C531" s="4"/>
      <c r="D531" s="4"/>
      <c r="E531" s="4"/>
    </row>
    <row r="532" spans="1:9" s="2" customFormat="1" ht="12.6" x14ac:dyDescent="0.2">
      <c r="A532" s="3"/>
      <c r="C532" s="4"/>
      <c r="D532" s="4"/>
      <c r="E532" s="4"/>
    </row>
    <row r="533" spans="1:9" s="2" customFormat="1" ht="12.6" x14ac:dyDescent="0.2">
      <c r="A533" s="3"/>
      <c r="C533" s="4"/>
      <c r="D533" s="4"/>
      <c r="E533" s="4"/>
    </row>
    <row r="534" spans="1:9" s="2" customFormat="1" ht="12.6" x14ac:dyDescent="0.2">
      <c r="A534" s="3"/>
      <c r="C534" s="4"/>
      <c r="D534" s="4"/>
      <c r="E534" s="4"/>
    </row>
    <row r="535" spans="1:9" s="9" customFormat="1" ht="17.399999999999999" x14ac:dyDescent="0.3">
      <c r="B535" s="9" t="s">
        <v>658</v>
      </c>
    </row>
    <row r="536" spans="1:9" s="2" customFormat="1" ht="12.6" x14ac:dyDescent="0.2">
      <c r="C536" s="25" t="s">
        <v>2043</v>
      </c>
      <c r="D536" s="25" t="s">
        <v>2044</v>
      </c>
      <c r="E536" s="25" t="s">
        <v>2045</v>
      </c>
      <c r="F536" s="25" t="s">
        <v>2046</v>
      </c>
      <c r="G536" s="25" t="s">
        <v>2047</v>
      </c>
      <c r="H536" s="25" t="s">
        <v>2048</v>
      </c>
      <c r="I536" s="25" t="s">
        <v>2049</v>
      </c>
    </row>
    <row r="537" spans="1:9" s="2" customFormat="1" ht="12.6" x14ac:dyDescent="0.2">
      <c r="B537" s="2" t="s">
        <v>2041</v>
      </c>
    </row>
    <row r="538" spans="1:9" s="2" customFormat="1" ht="12.6" x14ac:dyDescent="0.2">
      <c r="A538" s="3" t="s">
        <v>660</v>
      </c>
      <c r="B538" s="2" t="s">
        <v>659</v>
      </c>
      <c r="C538" s="4">
        <v>2.1191095510060398</v>
      </c>
      <c r="D538" s="4">
        <v>12.151129719583199</v>
      </c>
      <c r="E538" s="4">
        <v>2.46499727643236</v>
      </c>
      <c r="F538" s="4">
        <v>16.259420671483799</v>
      </c>
      <c r="G538" s="4">
        <v>34.475192249895102</v>
      </c>
      <c r="H538" s="4">
        <v>62.643174990612103</v>
      </c>
      <c r="I538" s="4">
        <v>138.92912701696301</v>
      </c>
    </row>
    <row r="539" spans="1:9" s="2" customFormat="1" ht="12.6" x14ac:dyDescent="0.2">
      <c r="A539" s="3" t="s">
        <v>662</v>
      </c>
      <c r="B539" s="2" t="s">
        <v>661</v>
      </c>
      <c r="C539" s="4">
        <v>2.1253083871020699</v>
      </c>
      <c r="D539" s="4">
        <v>12.292781206445699</v>
      </c>
      <c r="E539" s="4">
        <v>2.4481996467177201</v>
      </c>
    </row>
    <row r="540" spans="1:9" s="2" customFormat="1" ht="12.6" x14ac:dyDescent="0.2">
      <c r="A540" s="3" t="s">
        <v>664</v>
      </c>
      <c r="B540" s="2" t="s">
        <v>663</v>
      </c>
      <c r="C540" s="4">
        <v>2.0478864115506399</v>
      </c>
      <c r="D540" s="4">
        <v>11.0669303711119</v>
      </c>
      <c r="E540" s="4">
        <v>5.3784936432683796</v>
      </c>
      <c r="F540" s="4">
        <v>16.912060376162501</v>
      </c>
      <c r="G540" s="4">
        <v>33.363586652787802</v>
      </c>
      <c r="H540" s="4">
        <v>60.172696123102803</v>
      </c>
    </row>
    <row r="541" spans="1:9" s="2" customFormat="1" ht="12.6" x14ac:dyDescent="0.2">
      <c r="A541" s="3" t="s">
        <v>666</v>
      </c>
      <c r="B541" s="2" t="s">
        <v>665</v>
      </c>
      <c r="C541" s="4">
        <v>3.2036954793332302</v>
      </c>
      <c r="D541" s="4">
        <v>15.0729246198502</v>
      </c>
      <c r="E541" s="4">
        <v>8.0512992252375195</v>
      </c>
    </row>
    <row r="542" spans="1:9" s="2" customFormat="1" ht="12.6" x14ac:dyDescent="0.2">
      <c r="A542" s="3" t="s">
        <v>668</v>
      </c>
      <c r="B542" s="2" t="s">
        <v>667</v>
      </c>
      <c r="C542" s="4">
        <v>2.5184577522559399</v>
      </c>
      <c r="D542" s="4">
        <v>12.9064813196135</v>
      </c>
      <c r="E542" s="4">
        <v>5.8427625183363698</v>
      </c>
      <c r="F542" s="4">
        <v>23.530235668224599</v>
      </c>
      <c r="G542" s="4">
        <v>45.997779229348602</v>
      </c>
      <c r="H542" s="4">
        <v>77.642758243242596</v>
      </c>
      <c r="I542" s="4">
        <v>139.52517128847299</v>
      </c>
    </row>
    <row r="543" spans="1:9" s="2" customFormat="1" ht="12.6" x14ac:dyDescent="0.2">
      <c r="A543" s="3" t="s">
        <v>670</v>
      </c>
      <c r="B543" s="2" t="s">
        <v>669</v>
      </c>
      <c r="C543" s="4">
        <v>2.9411764705882399</v>
      </c>
      <c r="D543" s="4">
        <v>16.6666666666667</v>
      </c>
    </row>
    <row r="544" spans="1:9" s="2" customFormat="1" ht="12.6" x14ac:dyDescent="0.2">
      <c r="A544" s="3" t="s">
        <v>672</v>
      </c>
      <c r="B544" s="2" t="s">
        <v>671</v>
      </c>
      <c r="C544" s="4">
        <v>2.35870872259735</v>
      </c>
      <c r="D544" s="4">
        <v>13.554964177021001</v>
      </c>
      <c r="E544" s="4">
        <v>8.4163330384746597</v>
      </c>
      <c r="F544" s="4">
        <v>26.1354770015333</v>
      </c>
    </row>
    <row r="545" spans="1:9" s="2" customFormat="1" ht="12.6" x14ac:dyDescent="0.2">
      <c r="B545" s="2" t="s">
        <v>673</v>
      </c>
    </row>
    <row r="546" spans="1:9" s="2" customFormat="1" ht="12.6" x14ac:dyDescent="0.2">
      <c r="A546" s="3" t="s">
        <v>675</v>
      </c>
      <c r="B546" s="2" t="s">
        <v>674</v>
      </c>
      <c r="C546" s="4">
        <v>2.0874057733166298</v>
      </c>
      <c r="D546" s="4">
        <v>11.4104731481674</v>
      </c>
      <c r="E546" s="4">
        <v>5.2954150023280304</v>
      </c>
      <c r="F546" s="4">
        <v>20.2187657598991</v>
      </c>
      <c r="G546" s="4">
        <v>33.067515631629298</v>
      </c>
      <c r="H546" s="4">
        <v>58.955290483534199</v>
      </c>
      <c r="I546" s="4">
        <v>118.390724268489</v>
      </c>
    </row>
    <row r="547" spans="1:9" s="2" customFormat="1" ht="12.6" x14ac:dyDescent="0.2">
      <c r="B547" s="2" t="s">
        <v>676</v>
      </c>
    </row>
    <row r="548" spans="1:9" s="2" customFormat="1" ht="12.6" x14ac:dyDescent="0.2">
      <c r="A548" s="3" t="s">
        <v>678</v>
      </c>
      <c r="B548" s="2" t="s">
        <v>677</v>
      </c>
      <c r="C548" s="4">
        <v>1.66560771117481</v>
      </c>
      <c r="D548" s="4">
        <v>10.4248706806443</v>
      </c>
      <c r="E548" s="4">
        <v>3.24724869562053</v>
      </c>
      <c r="F548" s="4">
        <v>18.341618208900101</v>
      </c>
    </row>
    <row r="549" spans="1:9" s="2" customFormat="1" ht="12.6" x14ac:dyDescent="0.2">
      <c r="B549" s="2" t="s">
        <v>679</v>
      </c>
    </row>
    <row r="550" spans="1:9" s="2" customFormat="1" ht="12.6" x14ac:dyDescent="0.2">
      <c r="A550" s="3" t="s">
        <v>681</v>
      </c>
      <c r="B550" s="2" t="s">
        <v>680</v>
      </c>
      <c r="C550" s="4">
        <v>2.8317195700125399</v>
      </c>
      <c r="D550" s="4">
        <v>14.2804270462634</v>
      </c>
      <c r="E550" s="4">
        <v>6.4845407976582603</v>
      </c>
    </row>
    <row r="551" spans="1:9" s="2" customFormat="1" ht="12.6" x14ac:dyDescent="0.2">
      <c r="B551" s="2" t="s">
        <v>682</v>
      </c>
    </row>
    <row r="552" spans="1:9" s="2" customFormat="1" ht="12.6" x14ac:dyDescent="0.2">
      <c r="A552" s="3" t="s">
        <v>684</v>
      </c>
      <c r="B552" s="2" t="s">
        <v>683</v>
      </c>
      <c r="C552" s="4">
        <v>2.8232486173589701</v>
      </c>
      <c r="D552" s="4">
        <v>14.144868034607301</v>
      </c>
      <c r="E552" s="4">
        <v>6.3842232109751702</v>
      </c>
    </row>
    <row r="553" spans="1:9" s="2" customFormat="1" ht="12.6" x14ac:dyDescent="0.2">
      <c r="B553" s="2" t="s">
        <v>685</v>
      </c>
    </row>
    <row r="554" spans="1:9" s="2" customFormat="1" ht="12.6" x14ac:dyDescent="0.2">
      <c r="A554" s="3" t="s">
        <v>687</v>
      </c>
      <c r="B554" s="2" t="s">
        <v>686</v>
      </c>
      <c r="C554" s="4">
        <v>2.0937927990027698</v>
      </c>
      <c r="D554" s="4">
        <v>11.046128354937</v>
      </c>
      <c r="E554" s="4">
        <v>5.3293513765748903</v>
      </c>
    </row>
    <row r="555" spans="1:9" s="2" customFormat="1" ht="12.6" x14ac:dyDescent="0.2">
      <c r="B555" s="2" t="s">
        <v>688</v>
      </c>
    </row>
    <row r="556" spans="1:9" s="2" customFormat="1" ht="12.6" x14ac:dyDescent="0.2">
      <c r="A556" s="3" t="s">
        <v>690</v>
      </c>
      <c r="B556" s="2" t="s">
        <v>689</v>
      </c>
      <c r="C556" s="4">
        <v>2.06333964318436</v>
      </c>
      <c r="D556" s="4">
        <v>11.0743897431491</v>
      </c>
      <c r="E556" s="4">
        <v>5.3818009478673003</v>
      </c>
    </row>
    <row r="557" spans="1:9" s="2" customFormat="1" ht="12.6" x14ac:dyDescent="0.2">
      <c r="B557" s="2" t="s">
        <v>2042</v>
      </c>
    </row>
    <row r="558" spans="1:9" s="2" customFormat="1" ht="12.6" x14ac:dyDescent="0.2">
      <c r="A558" s="3" t="s">
        <v>692</v>
      </c>
      <c r="B558" s="2" t="s">
        <v>691</v>
      </c>
      <c r="C558" s="4">
        <v>2.4937127165775701</v>
      </c>
      <c r="D558" s="4">
        <v>15.0667697639509</v>
      </c>
      <c r="E558" s="4">
        <v>6.5910651197163901</v>
      </c>
      <c r="F558" s="4">
        <v>23.080788045290198</v>
      </c>
      <c r="G558" s="4">
        <v>45.894587590594</v>
      </c>
      <c r="H558" s="4">
        <v>74.060795635302398</v>
      </c>
    </row>
    <row r="559" spans="1:9" s="2" customFormat="1" ht="12.6" x14ac:dyDescent="0.2">
      <c r="B559" s="2" t="s">
        <v>693</v>
      </c>
    </row>
    <row r="560" spans="1:9" s="2" customFormat="1" ht="12.6" x14ac:dyDescent="0.2">
      <c r="A560" s="3" t="s">
        <v>695</v>
      </c>
      <c r="B560" s="2" t="s">
        <v>694</v>
      </c>
      <c r="C560" s="4">
        <v>2.3045441702724401</v>
      </c>
      <c r="D560" s="4">
        <v>14.663041716929801</v>
      </c>
      <c r="E560" s="4">
        <v>6.8822981207030702</v>
      </c>
    </row>
    <row r="561" spans="1:9" s="2" customFormat="1" ht="12.6" x14ac:dyDescent="0.2">
      <c r="A561" s="3" t="s">
        <v>697</v>
      </c>
      <c r="B561" s="2" t="s">
        <v>696</v>
      </c>
      <c r="C561" s="4">
        <v>2.3024668457366499</v>
      </c>
      <c r="D561" s="4">
        <v>14.618905036372499</v>
      </c>
      <c r="E561" s="4">
        <v>6.8666844079455203</v>
      </c>
    </row>
    <row r="562" spans="1:9" s="2" customFormat="1" ht="12.6" x14ac:dyDescent="0.2">
      <c r="B562" s="2" t="s">
        <v>698</v>
      </c>
    </row>
    <row r="563" spans="1:9" s="2" customFormat="1" ht="12.6" x14ac:dyDescent="0.2">
      <c r="A563" s="3" t="s">
        <v>700</v>
      </c>
      <c r="B563" s="2" t="s">
        <v>699</v>
      </c>
      <c r="C563" s="4">
        <v>2.17133564783708</v>
      </c>
      <c r="D563" s="4">
        <v>10.999574963502299</v>
      </c>
      <c r="E563" s="4">
        <v>6.08477569763334</v>
      </c>
      <c r="F563" s="4">
        <v>20.310866299449199</v>
      </c>
    </row>
    <row r="564" spans="1:9" s="2" customFormat="1" ht="12.6" x14ac:dyDescent="0.2">
      <c r="A564" s="3" t="s">
        <v>702</v>
      </c>
      <c r="B564" s="2" t="s">
        <v>701</v>
      </c>
      <c r="C564" s="4">
        <v>2.15163081759226</v>
      </c>
      <c r="D564" s="4">
        <v>10.913833255705599</v>
      </c>
      <c r="E564" s="4">
        <v>5.8270375966580703</v>
      </c>
      <c r="F564" s="4">
        <v>19.436252382385401</v>
      </c>
    </row>
    <row r="565" spans="1:9" s="2" customFormat="1" ht="12.6" x14ac:dyDescent="0.2">
      <c r="B565" s="2" t="s">
        <v>703</v>
      </c>
    </row>
    <row r="566" spans="1:9" s="2" customFormat="1" ht="12.6" x14ac:dyDescent="0.2">
      <c r="A566" s="3" t="s">
        <v>705</v>
      </c>
      <c r="B566" s="2" t="s">
        <v>704</v>
      </c>
      <c r="C566" s="4">
        <v>2.1684452907053902</v>
      </c>
      <c r="D566" s="4">
        <v>10.909912464969199</v>
      </c>
      <c r="E566" s="4">
        <v>6.0423752183105002</v>
      </c>
      <c r="F566" s="4">
        <v>20.2663972920307</v>
      </c>
    </row>
    <row r="567" spans="1:9" s="2" customFormat="1" ht="12.6" x14ac:dyDescent="0.2">
      <c r="A567" s="3" t="s">
        <v>707</v>
      </c>
      <c r="B567" s="2" t="s">
        <v>706</v>
      </c>
      <c r="C567" s="4">
        <v>2.1482590249255802</v>
      </c>
      <c r="D567" s="4">
        <v>10.8230316946466</v>
      </c>
      <c r="E567" s="4">
        <v>5.7788035450516997</v>
      </c>
      <c r="F567" s="4">
        <v>19.373469498265401</v>
      </c>
    </row>
    <row r="568" spans="1:9" s="2" customFormat="1" ht="12.6" x14ac:dyDescent="0.2">
      <c r="A568" s="3"/>
      <c r="B568" s="2" t="s">
        <v>2040</v>
      </c>
      <c r="C568" s="4">
        <f>MEDIAN(C538:C567)</f>
        <v>2.1698904692712349</v>
      </c>
      <c r="D568" s="4">
        <f>MEDIAN(D538:D567)</f>
        <v>12.221955463014449</v>
      </c>
      <c r="E568" s="4">
        <f>MEDIAN(E538:E567)</f>
        <v>5.8427625183363698</v>
      </c>
      <c r="F568" s="4">
        <f>MEDIAN(F538:F567)</f>
        <v>20.2187657598991</v>
      </c>
      <c r="G568" s="4">
        <f>MEDIAN(G538:G567)</f>
        <v>34.475192249895102</v>
      </c>
      <c r="H568" s="4">
        <f>MEDIAN(H538:H567)</f>
        <v>62.643174990612103</v>
      </c>
      <c r="I568" s="4">
        <f>MEDIAN(I538:I567)</f>
        <v>138.92912701696301</v>
      </c>
    </row>
    <row r="569" spans="1:9" s="2" customFormat="1" ht="12.6" x14ac:dyDescent="0.2">
      <c r="A569" s="3"/>
      <c r="C569" s="4"/>
      <c r="D569" s="4"/>
      <c r="E569" s="4"/>
      <c r="F569" s="4"/>
    </row>
    <row r="570" spans="1:9" s="2" customFormat="1" ht="12.6" x14ac:dyDescent="0.2">
      <c r="A570" s="3"/>
      <c r="C570" s="4"/>
      <c r="D570" s="4"/>
      <c r="E570" s="4"/>
      <c r="F570" s="4"/>
    </row>
    <row r="571" spans="1:9" s="2" customFormat="1" ht="12.6" x14ac:dyDescent="0.2">
      <c r="A571" s="3"/>
      <c r="C571" s="4"/>
      <c r="D571" s="4"/>
      <c r="E571" s="4"/>
      <c r="F571" s="4"/>
    </row>
    <row r="572" spans="1:9" s="9" customFormat="1" ht="17.399999999999999" x14ac:dyDescent="0.3">
      <c r="B572" s="9" t="s">
        <v>708</v>
      </c>
    </row>
    <row r="573" spans="1:9" s="2" customFormat="1" ht="12.6" x14ac:dyDescent="0.2">
      <c r="C573" s="25" t="s">
        <v>2043</v>
      </c>
      <c r="D573" s="25" t="s">
        <v>2044</v>
      </c>
      <c r="E573" s="25" t="s">
        <v>2045</v>
      </c>
      <c r="F573" s="25" t="s">
        <v>2046</v>
      </c>
      <c r="G573" s="25" t="s">
        <v>2047</v>
      </c>
      <c r="H573" s="25" t="s">
        <v>2048</v>
      </c>
      <c r="I573" s="25" t="s">
        <v>2049</v>
      </c>
    </row>
    <row r="574" spans="1:9" s="2" customFormat="1" ht="12.6" x14ac:dyDescent="0.2">
      <c r="B574" s="2" t="s">
        <v>2041</v>
      </c>
    </row>
    <row r="575" spans="1:9" s="2" customFormat="1" ht="12.6" x14ac:dyDescent="0.2">
      <c r="A575" s="3" t="s">
        <v>710</v>
      </c>
      <c r="B575" s="2" t="s">
        <v>709</v>
      </c>
      <c r="C575" s="4">
        <v>6.61411406021091E-2</v>
      </c>
      <c r="D575" s="4">
        <v>3.0261655618299002</v>
      </c>
      <c r="E575" s="4">
        <v>1.4767535808682</v>
      </c>
      <c r="F575" s="4">
        <v>5.9068825978546098</v>
      </c>
      <c r="G575" s="4">
        <v>13.081816196756799</v>
      </c>
      <c r="H575" s="4">
        <v>23.062235590917901</v>
      </c>
    </row>
    <row r="576" spans="1:9" s="2" customFormat="1" ht="12.6" x14ac:dyDescent="0.2">
      <c r="A576" s="3" t="s">
        <v>712</v>
      </c>
      <c r="B576" s="2" t="s">
        <v>711</v>
      </c>
      <c r="C576" s="4">
        <v>6.1685149651162598E-2</v>
      </c>
      <c r="D576" s="4">
        <v>3.0233742961441301</v>
      </c>
      <c r="E576" s="4">
        <v>1.48399210521564</v>
      </c>
    </row>
    <row r="577" spans="1:9" s="2" customFormat="1" ht="12.6" x14ac:dyDescent="0.2">
      <c r="A577" s="3" t="s">
        <v>714</v>
      </c>
      <c r="B577" s="2" t="s">
        <v>713</v>
      </c>
      <c r="C577" s="4">
        <v>0.73072756053128396</v>
      </c>
      <c r="D577" s="4">
        <v>5.8629353565065401</v>
      </c>
      <c r="E577" s="4">
        <v>1.95620049225867</v>
      </c>
    </row>
    <row r="578" spans="1:9" s="2" customFormat="1" ht="12.6" x14ac:dyDescent="0.2">
      <c r="A578" s="3" t="s">
        <v>716</v>
      </c>
      <c r="B578" s="2" t="s">
        <v>715</v>
      </c>
      <c r="C578" s="4">
        <v>0.71770046696899603</v>
      </c>
      <c r="D578" s="4">
        <v>5.8780340276573604</v>
      </c>
      <c r="E578" s="4">
        <v>1.99096107996542</v>
      </c>
    </row>
    <row r="579" spans="1:9" s="2" customFormat="1" ht="12.6" x14ac:dyDescent="0.2">
      <c r="A579" s="3" t="s">
        <v>718</v>
      </c>
      <c r="B579" s="2" t="s">
        <v>717</v>
      </c>
      <c r="C579" s="4">
        <v>0.70889933070399003</v>
      </c>
      <c r="D579" s="4">
        <v>3.7956772209745799</v>
      </c>
      <c r="E579" s="4">
        <v>1.9194075173127001</v>
      </c>
      <c r="F579" s="4">
        <v>6.2661726315237498</v>
      </c>
      <c r="G579" s="4">
        <v>11.2981002343705</v>
      </c>
      <c r="H579" s="4">
        <v>22.020372857904601</v>
      </c>
    </row>
    <row r="580" spans="1:9" s="2" customFormat="1" ht="12.6" x14ac:dyDescent="0.2">
      <c r="A580" s="3" t="s">
        <v>720</v>
      </c>
      <c r="B580" s="2" t="s">
        <v>719</v>
      </c>
      <c r="C580" s="4">
        <v>0.28776881772019602</v>
      </c>
      <c r="D580" s="4">
        <v>3.0077195638009702</v>
      </c>
      <c r="E580" s="4">
        <v>2.67646790244588</v>
      </c>
    </row>
    <row r="581" spans="1:9" s="2" customFormat="1" ht="12.6" x14ac:dyDescent="0.2">
      <c r="A581" s="3" t="s">
        <v>722</v>
      </c>
      <c r="B581" s="2" t="s">
        <v>721</v>
      </c>
      <c r="C581" s="4">
        <v>1.11564341247429</v>
      </c>
      <c r="D581" s="4">
        <v>6.2712480746985104</v>
      </c>
      <c r="E581" s="4">
        <v>4.3271633459046797</v>
      </c>
    </row>
    <row r="582" spans="1:9" s="2" customFormat="1" ht="12.6" x14ac:dyDescent="0.2">
      <c r="A582" s="3" t="s">
        <v>724</v>
      </c>
      <c r="B582" s="2" t="s">
        <v>723</v>
      </c>
      <c r="C582" s="4">
        <v>0.87980508933406298</v>
      </c>
      <c r="D582" s="4">
        <v>4.8684395666244704</v>
      </c>
      <c r="E582" s="4">
        <v>2.3342029383495899</v>
      </c>
      <c r="F582" s="4">
        <v>7.8146982694664198</v>
      </c>
      <c r="G582" s="4">
        <v>15.5815022495806</v>
      </c>
      <c r="H582" s="4">
        <v>28.887465768551799</v>
      </c>
      <c r="I582" s="4">
        <v>60.096272085410099</v>
      </c>
    </row>
    <row r="583" spans="1:9" s="2" customFormat="1" ht="12.6" x14ac:dyDescent="0.2">
      <c r="A583" s="3" t="s">
        <v>726</v>
      </c>
      <c r="B583" s="2" t="s">
        <v>725</v>
      </c>
      <c r="C583" s="4">
        <v>0.98039215686274594</v>
      </c>
      <c r="D583" s="4">
        <v>5.1020408163265403</v>
      </c>
    </row>
    <row r="584" spans="1:9" s="2" customFormat="1" ht="12.6" x14ac:dyDescent="0.2">
      <c r="A584" s="3" t="s">
        <v>728</v>
      </c>
      <c r="B584" s="2" t="s">
        <v>727</v>
      </c>
      <c r="C584" s="4">
        <v>1.01149425287356</v>
      </c>
      <c r="D584" s="4">
        <v>6.2541280399669503</v>
      </c>
      <c r="E584" s="4">
        <v>4.3181665420770603</v>
      </c>
      <c r="F584" s="4">
        <v>13.522675528568</v>
      </c>
      <c r="G584" s="4">
        <v>31.492605899267499</v>
      </c>
    </row>
    <row r="585" spans="1:9" s="2" customFormat="1" ht="12.6" x14ac:dyDescent="0.2">
      <c r="A585" s="3" t="s">
        <v>730</v>
      </c>
      <c r="B585" s="2" t="s">
        <v>729</v>
      </c>
      <c r="C585" s="4">
        <v>0.49555016181230699</v>
      </c>
      <c r="D585" s="4">
        <v>3.8970044146154699</v>
      </c>
      <c r="E585" s="4">
        <v>2.9400035729910599</v>
      </c>
    </row>
    <row r="586" spans="1:9" s="2" customFormat="1" ht="12.6" x14ac:dyDescent="0.2">
      <c r="B586" s="2" t="s">
        <v>731</v>
      </c>
    </row>
    <row r="587" spans="1:9" s="2" customFormat="1" ht="12.6" x14ac:dyDescent="0.2">
      <c r="A587" s="3" t="s">
        <v>733</v>
      </c>
      <c r="B587" s="2" t="s">
        <v>732</v>
      </c>
      <c r="C587" s="4">
        <v>0.35583082203361199</v>
      </c>
      <c r="D587" s="4">
        <v>4.8888041245932197</v>
      </c>
      <c r="E587" s="4">
        <v>3.2836880265075701</v>
      </c>
      <c r="F587" s="4">
        <v>8.7806229561365203</v>
      </c>
      <c r="G587" s="4">
        <v>11.069449033460399</v>
      </c>
      <c r="H587" s="4">
        <v>20.198411346459999</v>
      </c>
      <c r="I587" s="4">
        <v>48.149439297106703</v>
      </c>
    </row>
    <row r="588" spans="1:9" s="2" customFormat="1" ht="12.6" x14ac:dyDescent="0.2">
      <c r="B588" s="2" t="s">
        <v>734</v>
      </c>
    </row>
    <row r="589" spans="1:9" s="2" customFormat="1" ht="12.6" x14ac:dyDescent="0.2">
      <c r="A589" s="3" t="s">
        <v>736</v>
      </c>
      <c r="B589" s="2" t="s">
        <v>735</v>
      </c>
      <c r="C589" s="4">
        <v>0.59215549047365601</v>
      </c>
      <c r="D589" s="4">
        <v>4.8654118465273104</v>
      </c>
      <c r="E589" s="4">
        <v>1.96234237151264</v>
      </c>
      <c r="F589" s="4">
        <v>8.9547993616882202</v>
      </c>
    </row>
    <row r="590" spans="1:9" s="2" customFormat="1" ht="12.6" x14ac:dyDescent="0.2">
      <c r="B590" s="2" t="s">
        <v>737</v>
      </c>
    </row>
    <row r="591" spans="1:9" s="2" customFormat="1" ht="12.6" x14ac:dyDescent="0.2">
      <c r="A591" s="3" t="s">
        <v>739</v>
      </c>
      <c r="B591" s="2" t="s">
        <v>738</v>
      </c>
      <c r="C591" s="4">
        <v>0.33465037386387098</v>
      </c>
      <c r="D591" s="4">
        <v>3.5749370278483901</v>
      </c>
      <c r="E591" s="4">
        <v>1.6849415452698999</v>
      </c>
    </row>
    <row r="592" spans="1:9" s="2" customFormat="1" ht="12.6" x14ac:dyDescent="0.2">
      <c r="B592" s="2" t="s">
        <v>740</v>
      </c>
    </row>
    <row r="593" spans="1:9" s="2" customFormat="1" ht="12.6" x14ac:dyDescent="0.2">
      <c r="A593" s="3" t="s">
        <v>742</v>
      </c>
      <c r="B593" s="2" t="s">
        <v>741</v>
      </c>
      <c r="C593" s="4">
        <v>0.36812908277469503</v>
      </c>
      <c r="D593" s="4">
        <v>2.9501493821459701</v>
      </c>
      <c r="E593" s="4">
        <v>1.7363494539781601</v>
      </c>
    </row>
    <row r="594" spans="1:9" s="2" customFormat="1" ht="12.6" x14ac:dyDescent="0.2">
      <c r="B594" s="2" t="s">
        <v>743</v>
      </c>
    </row>
    <row r="595" spans="1:9" s="2" customFormat="1" ht="12.6" x14ac:dyDescent="0.2">
      <c r="A595" s="3" t="s">
        <v>745</v>
      </c>
      <c r="B595" s="2" t="s">
        <v>744</v>
      </c>
      <c r="C595" s="4">
        <v>0.341205851839883</v>
      </c>
      <c r="D595" s="4">
        <v>2.9540963310397199</v>
      </c>
      <c r="E595" s="4">
        <v>1.78520988622989</v>
      </c>
    </row>
    <row r="596" spans="1:9" s="2" customFormat="1" ht="12.6" x14ac:dyDescent="0.2">
      <c r="B596" s="2" t="s">
        <v>2042</v>
      </c>
    </row>
    <row r="597" spans="1:9" s="2" customFormat="1" ht="12.6" x14ac:dyDescent="0.2">
      <c r="A597" s="3" t="s">
        <v>747</v>
      </c>
      <c r="B597" s="2" t="s">
        <v>746</v>
      </c>
      <c r="C597" s="4">
        <v>0.51436062378732095</v>
      </c>
      <c r="D597" s="4">
        <v>5.7275757846158699</v>
      </c>
      <c r="E597" s="4">
        <v>2.7799814055009402</v>
      </c>
      <c r="F597" s="4">
        <v>10.115804599298899</v>
      </c>
      <c r="G597" s="4">
        <v>18.313227305507802</v>
      </c>
      <c r="H597" s="4">
        <v>29.992450531571301</v>
      </c>
    </row>
    <row r="598" spans="1:9" s="2" customFormat="1" ht="12.6" x14ac:dyDescent="0.2">
      <c r="B598" s="2" t="s">
        <v>748</v>
      </c>
    </row>
    <row r="599" spans="1:9" s="2" customFormat="1" ht="12.6" x14ac:dyDescent="0.2">
      <c r="A599" s="3" t="s">
        <v>750</v>
      </c>
      <c r="B599" s="2" t="s">
        <v>749</v>
      </c>
      <c r="C599" s="4">
        <v>0.49786140996075701</v>
      </c>
      <c r="D599" s="4">
        <v>5.7245590737152803</v>
      </c>
      <c r="E599" s="4">
        <v>2.5776707654579898</v>
      </c>
    </row>
    <row r="600" spans="1:9" s="2" customFormat="1" ht="12.6" x14ac:dyDescent="0.2">
      <c r="A600" s="3" t="s">
        <v>752</v>
      </c>
      <c r="B600" s="2" t="s">
        <v>751</v>
      </c>
      <c r="C600" s="4">
        <v>0.48992859364090802</v>
      </c>
      <c r="D600" s="4">
        <v>5.7441599856758696</v>
      </c>
      <c r="E600" s="4">
        <v>2.57360317420707</v>
      </c>
    </row>
    <row r="601" spans="1:9" s="2" customFormat="1" ht="12.6" x14ac:dyDescent="0.2">
      <c r="B601" s="2" t="s">
        <v>753</v>
      </c>
    </row>
    <row r="602" spans="1:9" s="2" customFormat="1" ht="12.6" x14ac:dyDescent="0.2">
      <c r="A602" s="3" t="s">
        <v>755</v>
      </c>
      <c r="B602" s="2" t="s">
        <v>754</v>
      </c>
      <c r="C602" s="4">
        <v>0.38789092716394802</v>
      </c>
      <c r="D602" s="4">
        <v>3.0043691898306601</v>
      </c>
      <c r="E602" s="4">
        <v>1.87296169890027</v>
      </c>
      <c r="F602" s="4">
        <v>6.7086395233366396</v>
      </c>
    </row>
    <row r="603" spans="1:9" s="2" customFormat="1" ht="12.6" x14ac:dyDescent="0.2">
      <c r="B603" s="2" t="s">
        <v>756</v>
      </c>
    </row>
    <row r="604" spans="1:9" s="2" customFormat="1" ht="12.6" x14ac:dyDescent="0.2">
      <c r="A604" s="3" t="s">
        <v>758</v>
      </c>
      <c r="B604" s="2" t="s">
        <v>757</v>
      </c>
      <c r="C604" s="4">
        <v>0.35651030817024398</v>
      </c>
      <c r="D604" s="4">
        <v>2.98201021899995</v>
      </c>
      <c r="E604" s="4">
        <v>1.8094653622061401</v>
      </c>
      <c r="F604" s="4">
        <v>6.7469825094496203</v>
      </c>
    </row>
    <row r="605" spans="1:9" s="2" customFormat="1" ht="12.6" x14ac:dyDescent="0.2">
      <c r="A605" s="3"/>
      <c r="B605" s="2" t="s">
        <v>2040</v>
      </c>
      <c r="C605" s="4">
        <f>MEDIAN(C575:C604)</f>
        <v>0.49555016181230699</v>
      </c>
      <c r="D605" s="4">
        <f>MEDIAN(D575:D604)</f>
        <v>4.8654118465273104</v>
      </c>
      <c r="E605" s="4">
        <f>MEDIAN(E575:E604)</f>
        <v>1.9766517257390301</v>
      </c>
      <c r="F605" s="4">
        <f>MEDIAN(F575:F604)</f>
        <v>7.8146982694664198</v>
      </c>
      <c r="G605" s="4">
        <f>MEDIAN(G575:G604)</f>
        <v>14.3316592231687</v>
      </c>
      <c r="H605" s="4">
        <f>MEDIAN(H575:H604)</f>
        <v>23.062235590917901</v>
      </c>
      <c r="I605" s="4">
        <f>MEDIAN(I575:I604)</f>
        <v>54.122855691258401</v>
      </c>
    </row>
    <row r="606" spans="1:9" s="2" customFormat="1" ht="12.6" x14ac:dyDescent="0.2">
      <c r="A606" s="3"/>
      <c r="C606" s="4"/>
      <c r="D606" s="4"/>
      <c r="E606" s="4"/>
      <c r="F606" s="4"/>
    </row>
    <row r="607" spans="1:9" s="2" customFormat="1" ht="12.6" x14ac:dyDescent="0.2">
      <c r="A607" s="3"/>
      <c r="C607" s="4"/>
      <c r="D607" s="4"/>
      <c r="E607" s="4"/>
      <c r="F607" s="4"/>
    </row>
    <row r="608" spans="1:9" s="2" customFormat="1" ht="12.6" x14ac:dyDescent="0.2">
      <c r="A608" s="3"/>
      <c r="C608" s="4"/>
      <c r="D608" s="4"/>
      <c r="E608" s="4"/>
      <c r="F608" s="4"/>
    </row>
    <row r="609" spans="1:9" s="9" customFormat="1" ht="17.399999999999999" x14ac:dyDescent="0.3">
      <c r="B609" s="9" t="s">
        <v>759</v>
      </c>
    </row>
    <row r="610" spans="1:9" s="2" customFormat="1" ht="12.6" x14ac:dyDescent="0.2">
      <c r="C610" s="25" t="s">
        <v>2043</v>
      </c>
      <c r="D610" s="25" t="s">
        <v>2044</v>
      </c>
      <c r="E610" s="25" t="s">
        <v>2045</v>
      </c>
      <c r="F610" s="25" t="s">
        <v>2046</v>
      </c>
      <c r="G610" s="25" t="s">
        <v>2047</v>
      </c>
      <c r="H610" s="25" t="s">
        <v>2048</v>
      </c>
      <c r="I610" s="25" t="s">
        <v>2049</v>
      </c>
    </row>
    <row r="611" spans="1:9" s="2" customFormat="1" ht="12.6" x14ac:dyDescent="0.2">
      <c r="B611" s="2" t="s">
        <v>2041</v>
      </c>
    </row>
    <row r="612" spans="1:9" s="2" customFormat="1" ht="12.6" x14ac:dyDescent="0.2">
      <c r="A612" s="3" t="s">
        <v>761</v>
      </c>
      <c r="B612" s="2" t="s">
        <v>760</v>
      </c>
      <c r="C612" s="4">
        <v>5.1018101193604801</v>
      </c>
      <c r="D612" s="4">
        <v>17.533532356896899</v>
      </c>
      <c r="E612" s="4">
        <v>3.6995029787490599</v>
      </c>
    </row>
    <row r="613" spans="1:9" s="2" customFormat="1" ht="12.6" x14ac:dyDescent="0.2">
      <c r="A613" s="3" t="s">
        <v>763</v>
      </c>
      <c r="B613" s="2" t="s">
        <v>762</v>
      </c>
      <c r="C613" s="4">
        <v>3.7945164881804598</v>
      </c>
      <c r="D613" s="4">
        <v>18.186637554489799</v>
      </c>
      <c r="E613" s="4">
        <v>6.8737271560919604</v>
      </c>
    </row>
    <row r="614" spans="1:9" s="2" customFormat="1" ht="12.6" x14ac:dyDescent="0.2">
      <c r="A614" s="3" t="s">
        <v>765</v>
      </c>
      <c r="B614" s="2" t="s">
        <v>764</v>
      </c>
      <c r="C614" s="4">
        <v>6.2761177792681799</v>
      </c>
      <c r="D614" s="4">
        <v>20.781822693857102</v>
      </c>
    </row>
    <row r="615" spans="1:9" s="2" customFormat="1" ht="12.6" x14ac:dyDescent="0.2">
      <c r="A615" s="3" t="s">
        <v>767</v>
      </c>
      <c r="B615" s="2" t="s">
        <v>766</v>
      </c>
      <c r="C615" s="4">
        <v>1.335291952041</v>
      </c>
      <c r="D615" s="4">
        <v>19.649764175070999</v>
      </c>
      <c r="E615" s="4">
        <v>1.16326216798046</v>
      </c>
    </row>
    <row r="616" spans="1:9" s="2" customFormat="1" ht="12.6" x14ac:dyDescent="0.2">
      <c r="A616" s="3"/>
      <c r="B616" s="2" t="s">
        <v>2040</v>
      </c>
      <c r="C616" s="4">
        <f>MEDIAN(C612:C615)</f>
        <v>4.4481633037704702</v>
      </c>
      <c r="D616" s="4">
        <f>MEDIAN(D612:D615)</f>
        <v>18.918200864780399</v>
      </c>
      <c r="E616" s="4">
        <f>MEDIAN(E612:E615)</f>
        <v>3.6995029787490599</v>
      </c>
      <c r="F616" s="4"/>
      <c r="G616" s="4"/>
      <c r="H616" s="4"/>
      <c r="I616" s="4"/>
    </row>
    <row r="617" spans="1:9" s="2" customFormat="1" ht="12.6" x14ac:dyDescent="0.2">
      <c r="A617" s="3"/>
      <c r="C617" s="4"/>
      <c r="D617" s="4"/>
      <c r="E617" s="4"/>
    </row>
    <row r="618" spans="1:9" s="2" customFormat="1" ht="12.6" x14ac:dyDescent="0.2">
      <c r="A618" s="3"/>
      <c r="C618" s="4"/>
      <c r="D618" s="4"/>
      <c r="E618" s="4"/>
    </row>
    <row r="619" spans="1:9" s="2" customFormat="1" ht="12.6" x14ac:dyDescent="0.2">
      <c r="A619" s="3"/>
      <c r="C619" s="4"/>
      <c r="D619" s="4"/>
      <c r="E619" s="4"/>
    </row>
    <row r="620" spans="1:9" s="9" customFormat="1" ht="17.399999999999999" x14ac:dyDescent="0.3">
      <c r="B620" s="9" t="s">
        <v>768</v>
      </c>
    </row>
    <row r="621" spans="1:9" s="2" customFormat="1" ht="12.6" x14ac:dyDescent="0.2">
      <c r="C621" s="25" t="s">
        <v>2043</v>
      </c>
      <c r="D621" s="25" t="s">
        <v>2044</v>
      </c>
      <c r="E621" s="25" t="s">
        <v>2045</v>
      </c>
      <c r="F621" s="25" t="s">
        <v>2046</v>
      </c>
      <c r="G621" s="25" t="s">
        <v>2047</v>
      </c>
      <c r="H621" s="25" t="s">
        <v>2048</v>
      </c>
      <c r="I621" s="25" t="s">
        <v>2049</v>
      </c>
    </row>
    <row r="622" spans="1:9" s="2" customFormat="1" ht="12.6" x14ac:dyDescent="0.2">
      <c r="B622" s="2" t="s">
        <v>2041</v>
      </c>
    </row>
    <row r="623" spans="1:9" s="2" customFormat="1" ht="12.6" x14ac:dyDescent="0.2">
      <c r="A623" s="3" t="s">
        <v>770</v>
      </c>
      <c r="B623" s="2" t="s">
        <v>769</v>
      </c>
      <c r="C623" s="4">
        <v>0.77525417805643404</v>
      </c>
      <c r="D623" s="4">
        <v>5.0445183552935697</v>
      </c>
      <c r="E623" s="4">
        <v>3.6244011918879901</v>
      </c>
      <c r="F623" s="4">
        <v>7.16204300871411</v>
      </c>
      <c r="G623" s="4">
        <v>14.169820019017401</v>
      </c>
      <c r="H623" s="4">
        <v>25.618244240992301</v>
      </c>
      <c r="I623" s="4">
        <v>51.112310151878503</v>
      </c>
    </row>
    <row r="624" spans="1:9" s="2" customFormat="1" ht="12.6" x14ac:dyDescent="0.2">
      <c r="A624" s="3" t="s">
        <v>772</v>
      </c>
      <c r="B624" s="2" t="s">
        <v>771</v>
      </c>
      <c r="C624" s="4">
        <v>1.2455801999081599</v>
      </c>
      <c r="D624" s="4">
        <v>7.3256886527532901</v>
      </c>
      <c r="E624" s="4">
        <v>4.5687579470293498</v>
      </c>
      <c r="F624" s="4">
        <v>9.9307302592213205</v>
      </c>
      <c r="G624" s="4">
        <v>19.699089417687599</v>
      </c>
    </row>
    <row r="625" spans="1:9" s="2" customFormat="1" ht="12.6" x14ac:dyDescent="0.2">
      <c r="A625" s="3" t="s">
        <v>774</v>
      </c>
      <c r="B625" s="2" t="s">
        <v>773</v>
      </c>
      <c r="C625" s="4">
        <v>1.8648997268806</v>
      </c>
      <c r="D625" s="4">
        <v>10.8248727298825</v>
      </c>
      <c r="E625" s="4">
        <v>7.3715590539377001</v>
      </c>
      <c r="F625" s="4">
        <v>15.072410018206201</v>
      </c>
      <c r="G625" s="4">
        <v>27.771844328324899</v>
      </c>
      <c r="H625" s="4">
        <v>48.525509265267502</v>
      </c>
      <c r="I625" s="4">
        <v>97.492077637452297</v>
      </c>
    </row>
    <row r="626" spans="1:9" s="2" customFormat="1" ht="12.6" x14ac:dyDescent="0.2">
      <c r="A626" s="3" t="s">
        <v>776</v>
      </c>
      <c r="B626" s="2" t="s">
        <v>775</v>
      </c>
      <c r="C626" s="4">
        <v>2.1013512837424799</v>
      </c>
      <c r="D626" s="4">
        <v>12.247432341242099</v>
      </c>
      <c r="E626" s="4">
        <v>6.6512568461351398</v>
      </c>
      <c r="F626" s="4">
        <v>10.965826815128001</v>
      </c>
      <c r="G626" s="4">
        <v>16.540945035568502</v>
      </c>
      <c r="H626" s="4">
        <v>27.710097498193001</v>
      </c>
      <c r="I626" s="4">
        <v>62.358296356596298</v>
      </c>
    </row>
    <row r="627" spans="1:9" s="2" customFormat="1" ht="12.6" x14ac:dyDescent="0.2">
      <c r="A627" s="3" t="s">
        <v>778</v>
      </c>
      <c r="B627" s="2" t="s">
        <v>777</v>
      </c>
      <c r="C627" s="4">
        <v>1.2634766990194199</v>
      </c>
      <c r="D627" s="4">
        <v>7.1048072341060804</v>
      </c>
      <c r="E627" s="4">
        <v>4.6137200090660802</v>
      </c>
      <c r="F627" s="4">
        <v>16.493724677375301</v>
      </c>
      <c r="G627" s="4">
        <v>29.415504143646402</v>
      </c>
      <c r="H627" s="4">
        <v>43.879077591763398</v>
      </c>
      <c r="I627" s="4">
        <v>90.010682970780096</v>
      </c>
    </row>
    <row r="628" spans="1:9" s="2" customFormat="1" ht="12.6" x14ac:dyDescent="0.2">
      <c r="A628" s="3" t="s">
        <v>780</v>
      </c>
      <c r="B628" s="2" t="s">
        <v>779</v>
      </c>
      <c r="C628" s="4">
        <v>2.4188274437055699</v>
      </c>
      <c r="D628" s="4">
        <v>11.3280456177158</v>
      </c>
      <c r="E628" s="4">
        <v>5.6481098673002004</v>
      </c>
      <c r="F628" s="4">
        <v>21.823864110440901</v>
      </c>
      <c r="G628" s="4">
        <v>40.420923616995502</v>
      </c>
      <c r="H628" s="4">
        <v>62.992768287024901</v>
      </c>
      <c r="I628" s="4">
        <v>126.732442203388</v>
      </c>
    </row>
    <row r="629" spans="1:9" s="2" customFormat="1" ht="12.6" x14ac:dyDescent="0.2">
      <c r="A629" s="3" t="s">
        <v>782</v>
      </c>
      <c r="B629" s="2" t="s">
        <v>781</v>
      </c>
      <c r="C629" s="4">
        <v>3.29097801275464</v>
      </c>
      <c r="D629" s="4">
        <v>14.5117408769352</v>
      </c>
      <c r="E629" s="4">
        <v>6.3045805568053996</v>
      </c>
      <c r="F629" s="4">
        <v>25.161558707268899</v>
      </c>
      <c r="G629" s="4">
        <v>46.296675635795502</v>
      </c>
    </row>
    <row r="630" spans="1:9" s="2" customFormat="1" ht="12.6" x14ac:dyDescent="0.2">
      <c r="B630" s="2" t="s">
        <v>2042</v>
      </c>
    </row>
    <row r="631" spans="1:9" s="2" customFormat="1" ht="12.6" x14ac:dyDescent="0.2">
      <c r="A631" s="3" t="s">
        <v>784</v>
      </c>
      <c r="B631" s="2" t="s">
        <v>783</v>
      </c>
      <c r="C631" s="4">
        <v>0.956773475194856</v>
      </c>
      <c r="D631" s="4">
        <v>8.4654643084451404</v>
      </c>
      <c r="E631" s="4">
        <v>3.2600374426959</v>
      </c>
    </row>
    <row r="632" spans="1:9" s="2" customFormat="1" ht="12.6" x14ac:dyDescent="0.2">
      <c r="A632" s="3" t="s">
        <v>786</v>
      </c>
      <c r="B632" s="2" t="s">
        <v>785</v>
      </c>
      <c r="C632" s="4">
        <v>1.6946617860511499</v>
      </c>
      <c r="D632" s="4">
        <v>11.645909256266201</v>
      </c>
      <c r="E632" s="4">
        <v>4.3842270818428899</v>
      </c>
    </row>
    <row r="633" spans="1:9" s="2" customFormat="1" ht="12.6" x14ac:dyDescent="0.2">
      <c r="A633" s="3" t="s">
        <v>788</v>
      </c>
      <c r="B633" s="2" t="s">
        <v>787</v>
      </c>
      <c r="C633" s="4">
        <v>0.39739715784572599</v>
      </c>
      <c r="D633" s="4">
        <v>5.4194559350936098</v>
      </c>
      <c r="E633" s="4">
        <v>2.0721429744695898</v>
      </c>
    </row>
    <row r="634" spans="1:9" s="2" customFormat="1" ht="12.6" x14ac:dyDescent="0.2">
      <c r="A634" s="3" t="s">
        <v>790</v>
      </c>
      <c r="B634" s="2" t="s">
        <v>789</v>
      </c>
      <c r="C634" s="4">
        <v>2.3745970400855199</v>
      </c>
      <c r="D634" s="4">
        <v>14.6306677090571</v>
      </c>
      <c r="E634" s="4">
        <v>5.4898141478624902</v>
      </c>
    </row>
    <row r="635" spans="1:9" s="2" customFormat="1" ht="12.6" x14ac:dyDescent="0.2">
      <c r="A635" s="3"/>
      <c r="B635" s="2" t="s">
        <v>2040</v>
      </c>
      <c r="C635" s="4">
        <f>MEDIAN(C623:C634)</f>
        <v>1.6946617860511499</v>
      </c>
      <c r="D635" s="4">
        <f>MEDIAN(D623:D634)</f>
        <v>10.8248727298825</v>
      </c>
      <c r="E635" s="4">
        <f>MEDIAN(E623:E634)</f>
        <v>4.6137200090660802</v>
      </c>
      <c r="F635" s="4">
        <f>MEDIAN(F623:F634)</f>
        <v>15.072410018206201</v>
      </c>
      <c r="G635" s="4">
        <f>MEDIAN(G623:G634)</f>
        <v>27.771844328324899</v>
      </c>
      <c r="H635" s="4">
        <f>MEDIAN(H623:H634)</f>
        <v>43.879077591763398</v>
      </c>
      <c r="I635" s="4">
        <f>MEDIAN(I623:I634)</f>
        <v>90.010682970780096</v>
      </c>
    </row>
    <row r="636" spans="1:9" s="2" customFormat="1" ht="12.6" x14ac:dyDescent="0.2">
      <c r="A636" s="3"/>
      <c r="C636" s="4"/>
      <c r="D636" s="4"/>
      <c r="E636" s="4"/>
    </row>
    <row r="637" spans="1:9" s="2" customFormat="1" ht="12.6" x14ac:dyDescent="0.2">
      <c r="A637" s="3"/>
      <c r="C637" s="4"/>
      <c r="D637" s="4"/>
      <c r="E637" s="4"/>
    </row>
    <row r="638" spans="1:9" s="2" customFormat="1" ht="12.6" x14ac:dyDescent="0.2">
      <c r="A638" s="3"/>
      <c r="C638" s="4"/>
      <c r="D638" s="4"/>
      <c r="E638" s="4"/>
    </row>
    <row r="639" spans="1:9" s="2" customFormat="1" ht="12.6" x14ac:dyDescent="0.2">
      <c r="A639" s="3"/>
      <c r="C639" s="4"/>
      <c r="D639" s="4"/>
      <c r="E639" s="4"/>
    </row>
    <row r="640" spans="1:9" s="9" customFormat="1" ht="17.399999999999999" x14ac:dyDescent="0.3">
      <c r="B640" s="9" t="s">
        <v>791</v>
      </c>
    </row>
    <row r="641" spans="1:9" s="2" customFormat="1" ht="12.6" x14ac:dyDescent="0.2">
      <c r="C641" s="25" t="s">
        <v>2043</v>
      </c>
      <c r="D641" s="25" t="s">
        <v>2044</v>
      </c>
      <c r="E641" s="25" t="s">
        <v>2045</v>
      </c>
      <c r="F641" s="25" t="s">
        <v>2046</v>
      </c>
      <c r="G641" s="25" t="s">
        <v>2047</v>
      </c>
      <c r="H641" s="25" t="s">
        <v>2048</v>
      </c>
      <c r="I641" s="25" t="s">
        <v>2049</v>
      </c>
    </row>
    <row r="642" spans="1:9" s="2" customFormat="1" ht="12.6" x14ac:dyDescent="0.2">
      <c r="B642" s="2" t="s">
        <v>2041</v>
      </c>
    </row>
    <row r="643" spans="1:9" s="2" customFormat="1" ht="12.6" x14ac:dyDescent="0.2">
      <c r="A643" s="3" t="s">
        <v>793</v>
      </c>
      <c r="B643" s="2" t="s">
        <v>792</v>
      </c>
      <c r="C643" s="4">
        <v>0.132593944049678</v>
      </c>
      <c r="D643" s="4">
        <v>-0.495163665626556</v>
      </c>
      <c r="E643" s="4">
        <v>0.73230615662029996</v>
      </c>
      <c r="F643" s="4">
        <v>3.0924344270601201</v>
      </c>
      <c r="G643" s="4">
        <v>6.2666872745307201</v>
      </c>
      <c r="H643" s="4">
        <v>13.4714452695332</v>
      </c>
      <c r="I643" s="4">
        <v>14.1307535115854</v>
      </c>
    </row>
    <row r="644" spans="1:9" s="2" customFormat="1" ht="12.6" x14ac:dyDescent="0.2">
      <c r="A644" s="3"/>
      <c r="C644" s="4"/>
      <c r="D644" s="4"/>
      <c r="E644" s="4"/>
      <c r="F644" s="4"/>
      <c r="G644" s="4"/>
      <c r="H644" s="4"/>
      <c r="I644" s="4"/>
    </row>
    <row r="645" spans="1:9" s="2" customFormat="1" ht="12.6" x14ac:dyDescent="0.2">
      <c r="A645" s="3"/>
      <c r="C645" s="4"/>
      <c r="D645" s="4"/>
      <c r="E645" s="4"/>
      <c r="F645" s="4"/>
      <c r="G645" s="4"/>
      <c r="H645" s="4"/>
      <c r="I645" s="4"/>
    </row>
    <row r="646" spans="1:9" s="2" customFormat="1" ht="12.6" x14ac:dyDescent="0.2">
      <c r="A646" s="3"/>
      <c r="C646" s="4"/>
      <c r="D646" s="4"/>
      <c r="E646" s="4"/>
      <c r="F646" s="4"/>
      <c r="G646" s="4"/>
      <c r="H646" s="4"/>
      <c r="I646" s="4"/>
    </row>
    <row r="647" spans="1:9" s="2" customFormat="1" ht="12.6" x14ac:dyDescent="0.2">
      <c r="A647" s="3"/>
      <c r="C647" s="4"/>
      <c r="D647" s="4"/>
      <c r="E647" s="4"/>
      <c r="F647" s="4"/>
      <c r="G647" s="4"/>
      <c r="H647" s="4"/>
      <c r="I647" s="4"/>
    </row>
    <row r="648" spans="1:9" s="9" customFormat="1" ht="17.399999999999999" x14ac:dyDescent="0.3">
      <c r="B648" s="9" t="s">
        <v>794</v>
      </c>
    </row>
    <row r="649" spans="1:9" s="2" customFormat="1" ht="12.6" x14ac:dyDescent="0.2">
      <c r="C649" s="25" t="s">
        <v>2043</v>
      </c>
      <c r="D649" s="25" t="s">
        <v>2044</v>
      </c>
      <c r="E649" s="25" t="s">
        <v>2045</v>
      </c>
      <c r="F649" s="25" t="s">
        <v>2046</v>
      </c>
      <c r="G649" s="25" t="s">
        <v>2047</v>
      </c>
      <c r="H649" s="25" t="s">
        <v>2048</v>
      </c>
      <c r="I649" s="25" t="s">
        <v>2049</v>
      </c>
    </row>
    <row r="650" spans="1:9" s="2" customFormat="1" ht="12.6" x14ac:dyDescent="0.2">
      <c r="B650" s="2" t="s">
        <v>2041</v>
      </c>
    </row>
    <row r="651" spans="1:9" s="2" customFormat="1" ht="12.6" x14ac:dyDescent="0.2">
      <c r="A651" s="3" t="s">
        <v>796</v>
      </c>
      <c r="B651" s="2" t="s">
        <v>795</v>
      </c>
      <c r="C651" s="4">
        <v>1.1862187983611301</v>
      </c>
      <c r="D651" s="4">
        <v>4.9148596868648404</v>
      </c>
    </row>
    <row r="652" spans="1:9" s="2" customFormat="1" ht="12.6" x14ac:dyDescent="0.2">
      <c r="A652" s="3"/>
      <c r="C652" s="4"/>
      <c r="D652" s="4"/>
    </row>
    <row r="653" spans="1:9" s="2" customFormat="1" ht="12.6" x14ac:dyDescent="0.2">
      <c r="A653" s="3"/>
      <c r="C653" s="4"/>
      <c r="D653" s="4"/>
    </row>
    <row r="654" spans="1:9" s="2" customFormat="1" ht="12.6" x14ac:dyDescent="0.2">
      <c r="A654" s="3"/>
      <c r="C654" s="4"/>
      <c r="D654" s="4"/>
    </row>
    <row r="655" spans="1:9" s="9" customFormat="1" ht="17.399999999999999" x14ac:dyDescent="0.3">
      <c r="B655" s="9" t="s">
        <v>797</v>
      </c>
    </row>
    <row r="656" spans="1:9" s="2" customFormat="1" ht="12.6" x14ac:dyDescent="0.2">
      <c r="C656" s="25" t="s">
        <v>2043</v>
      </c>
      <c r="D656" s="25" t="s">
        <v>2044</v>
      </c>
      <c r="E656" s="25" t="s">
        <v>2045</v>
      </c>
      <c r="F656" s="25" t="s">
        <v>2046</v>
      </c>
      <c r="G656" s="25" t="s">
        <v>2047</v>
      </c>
      <c r="H656" s="25" t="s">
        <v>2048</v>
      </c>
      <c r="I656" s="25" t="s">
        <v>2049</v>
      </c>
    </row>
    <row r="657" spans="1:9" s="2" customFormat="1" ht="12.6" x14ac:dyDescent="0.2">
      <c r="B657" s="2" t="s">
        <v>2041</v>
      </c>
    </row>
    <row r="658" spans="1:9" s="2" customFormat="1" ht="12.6" x14ac:dyDescent="0.2">
      <c r="B658" s="2" t="s">
        <v>798</v>
      </c>
    </row>
    <row r="659" spans="1:9" s="2" customFormat="1" ht="12.6" x14ac:dyDescent="0.2">
      <c r="A659" s="3" t="s">
        <v>800</v>
      </c>
      <c r="B659" s="2" t="s">
        <v>799</v>
      </c>
      <c r="C659" s="4">
        <v>0.79455164843111603</v>
      </c>
      <c r="D659" s="4">
        <v>2.87292978112814</v>
      </c>
      <c r="E659" s="4">
        <v>1.4080289062684399</v>
      </c>
    </row>
    <row r="660" spans="1:9" s="2" customFormat="1" ht="12.6" x14ac:dyDescent="0.2">
      <c r="B660" s="2" t="s">
        <v>801</v>
      </c>
    </row>
    <row r="661" spans="1:9" s="2" customFormat="1" ht="12.6" x14ac:dyDescent="0.2">
      <c r="A661" s="3" t="s">
        <v>803</v>
      </c>
      <c r="B661" s="2" t="s">
        <v>802</v>
      </c>
      <c r="C661" s="4">
        <v>0.43247296406145602</v>
      </c>
      <c r="D661" s="4">
        <v>1.7917933578179099</v>
      </c>
      <c r="E661" s="4">
        <v>-0.350089955946284</v>
      </c>
    </row>
    <row r="662" spans="1:9" s="2" customFormat="1" ht="12.6" x14ac:dyDescent="0.2">
      <c r="A662" s="3" t="s">
        <v>805</v>
      </c>
      <c r="B662" s="2" t="s">
        <v>804</v>
      </c>
      <c r="C662" s="4">
        <v>-4.1465001394099602E-2</v>
      </c>
      <c r="D662" s="4">
        <v>-2.4542648328536401</v>
      </c>
      <c r="E662" s="4">
        <v>15.0183132728235</v>
      </c>
      <c r="F662" s="4">
        <v>-15.1807213427664</v>
      </c>
      <c r="G662" s="4">
        <v>-35.702982369233098</v>
      </c>
      <c r="H662" s="4">
        <v>-38.371708693647797</v>
      </c>
      <c r="I662" s="4">
        <v>-1.0189170611551299</v>
      </c>
    </row>
    <row r="663" spans="1:9" s="2" customFormat="1" ht="12.6" x14ac:dyDescent="0.2">
      <c r="B663" s="2" t="s">
        <v>2042</v>
      </c>
    </row>
    <row r="664" spans="1:9" s="2" customFormat="1" ht="12.6" x14ac:dyDescent="0.2">
      <c r="A664" s="3" t="s">
        <v>807</v>
      </c>
      <c r="B664" s="2" t="s">
        <v>806</v>
      </c>
      <c r="C664" s="4">
        <v>5.1206904228909701E-2</v>
      </c>
      <c r="D664" s="4">
        <v>1.9697538470268099</v>
      </c>
      <c r="E664" s="4">
        <v>0.71653612976238801</v>
      </c>
    </row>
    <row r="665" spans="1:9" s="2" customFormat="1" ht="12.6" x14ac:dyDescent="0.2">
      <c r="A665" s="3"/>
      <c r="B665" s="2" t="s">
        <v>2040</v>
      </c>
      <c r="C665" s="4"/>
      <c r="D665" s="4"/>
      <c r="E665" s="4"/>
    </row>
    <row r="666" spans="1:9" s="2" customFormat="1" ht="12.6" x14ac:dyDescent="0.2">
      <c r="A666" s="3"/>
      <c r="C666" s="4"/>
      <c r="D666" s="4"/>
      <c r="E666" s="4"/>
    </row>
    <row r="667" spans="1:9" s="2" customFormat="1" ht="12.6" x14ac:dyDescent="0.2">
      <c r="A667" s="3"/>
      <c r="C667" s="4"/>
      <c r="D667" s="4"/>
      <c r="E667" s="4"/>
    </row>
    <row r="668" spans="1:9" s="9" customFormat="1" ht="17.399999999999999" x14ac:dyDescent="0.3">
      <c r="B668" s="9" t="s">
        <v>808</v>
      </c>
    </row>
    <row r="669" spans="1:9" s="2" customFormat="1" ht="12.6" x14ac:dyDescent="0.2">
      <c r="C669" s="25" t="s">
        <v>2043</v>
      </c>
      <c r="D669" s="25" t="s">
        <v>2044</v>
      </c>
      <c r="E669" s="25" t="s">
        <v>2045</v>
      </c>
      <c r="F669" s="25" t="s">
        <v>2046</v>
      </c>
      <c r="G669" s="25" t="s">
        <v>2047</v>
      </c>
      <c r="H669" s="25" t="s">
        <v>2048</v>
      </c>
      <c r="I669" s="25" t="s">
        <v>2049</v>
      </c>
    </row>
    <row r="670" spans="1:9" s="2" customFormat="1" ht="12.6" x14ac:dyDescent="0.2">
      <c r="B670" s="2" t="s">
        <v>2041</v>
      </c>
    </row>
    <row r="671" spans="1:9" s="2" customFormat="1" ht="12.6" x14ac:dyDescent="0.2">
      <c r="A671" s="3" t="s">
        <v>810</v>
      </c>
      <c r="B671" s="2" t="s">
        <v>809</v>
      </c>
      <c r="C671" s="4">
        <v>0.85639146996358095</v>
      </c>
      <c r="D671" s="4">
        <v>2.2261663464877302</v>
      </c>
      <c r="E671" s="4">
        <v>5.1148043891375803</v>
      </c>
      <c r="F671" s="4">
        <v>5.9889488384027203</v>
      </c>
      <c r="G671" s="4">
        <v>4.56643353249311</v>
      </c>
      <c r="H671" s="4">
        <v>6.3676221951813403</v>
      </c>
      <c r="I671" s="4">
        <v>34.617831266637197</v>
      </c>
    </row>
    <row r="672" spans="1:9" s="2" customFormat="1" ht="12.6" x14ac:dyDescent="0.2">
      <c r="A672" s="3"/>
      <c r="C672" s="4"/>
      <c r="D672" s="4"/>
      <c r="E672" s="4"/>
      <c r="F672" s="4"/>
      <c r="G672" s="4"/>
      <c r="H672" s="4"/>
      <c r="I672" s="4"/>
    </row>
    <row r="673" spans="1:9" s="2" customFormat="1" ht="12.6" x14ac:dyDescent="0.2">
      <c r="A673" s="3"/>
      <c r="C673" s="4"/>
      <c r="D673" s="4"/>
      <c r="E673" s="4"/>
      <c r="F673" s="4"/>
      <c r="G673" s="4"/>
      <c r="H673" s="4"/>
      <c r="I673" s="4"/>
    </row>
    <row r="674" spans="1:9" s="2" customFormat="1" ht="12.6" x14ac:dyDescent="0.2">
      <c r="A674" s="3"/>
      <c r="C674" s="4"/>
      <c r="D674" s="4"/>
      <c r="E674" s="4"/>
      <c r="F674" s="4"/>
      <c r="G674" s="4"/>
      <c r="H674" s="4"/>
      <c r="I674" s="4"/>
    </row>
    <row r="675" spans="1:9" s="2" customFormat="1" ht="12.6" x14ac:dyDescent="0.2">
      <c r="A675" s="3"/>
      <c r="C675" s="4"/>
      <c r="D675" s="4"/>
      <c r="E675" s="4"/>
      <c r="F675" s="4"/>
      <c r="G675" s="4"/>
      <c r="H675" s="4"/>
      <c r="I675" s="4"/>
    </row>
    <row r="676" spans="1:9" s="2" customFormat="1" ht="12.6" x14ac:dyDescent="0.2">
      <c r="A676" s="3"/>
      <c r="C676" s="4"/>
      <c r="D676" s="4"/>
      <c r="E676" s="4"/>
      <c r="F676" s="4"/>
      <c r="G676" s="4"/>
      <c r="H676" s="4"/>
      <c r="I676" s="4"/>
    </row>
    <row r="677" spans="1:9" s="9" customFormat="1" ht="17.399999999999999" x14ac:dyDescent="0.3">
      <c r="B677" s="9" t="s">
        <v>811</v>
      </c>
    </row>
    <row r="678" spans="1:9" s="2" customFormat="1" ht="12.6" x14ac:dyDescent="0.2">
      <c r="C678" s="25" t="s">
        <v>2043</v>
      </c>
      <c r="D678" s="25" t="s">
        <v>2044</v>
      </c>
      <c r="E678" s="25" t="s">
        <v>2045</v>
      </c>
      <c r="F678" s="25" t="s">
        <v>2046</v>
      </c>
      <c r="G678" s="25" t="s">
        <v>2047</v>
      </c>
      <c r="H678" s="25" t="s">
        <v>2048</v>
      </c>
      <c r="I678" s="25" t="s">
        <v>2049</v>
      </c>
    </row>
    <row r="679" spans="1:9" s="2" customFormat="1" ht="12.6" x14ac:dyDescent="0.2">
      <c r="B679" s="2" t="s">
        <v>2041</v>
      </c>
    </row>
    <row r="680" spans="1:9" s="2" customFormat="1" ht="12.6" x14ac:dyDescent="0.2">
      <c r="B680" s="2" t="s">
        <v>812</v>
      </c>
    </row>
    <row r="681" spans="1:9" s="2" customFormat="1" ht="12.6" x14ac:dyDescent="0.2">
      <c r="A681" s="3" t="s">
        <v>814</v>
      </c>
      <c r="B681" s="2" t="s">
        <v>813</v>
      </c>
      <c r="C681" s="4">
        <v>0.23762812063892999</v>
      </c>
      <c r="D681" s="4">
        <v>4.8487075538473698</v>
      </c>
      <c r="E681" s="4">
        <v>1.4644410065795901</v>
      </c>
      <c r="F681" s="4">
        <v>6.6065849231712299</v>
      </c>
      <c r="G681" s="4">
        <v>12.687596649786</v>
      </c>
      <c r="H681" s="4">
        <v>23.592473219484098</v>
      </c>
      <c r="I681" s="4">
        <v>91.400839847882494</v>
      </c>
    </row>
    <row r="682" spans="1:9" s="2" customFormat="1" ht="12.6" x14ac:dyDescent="0.2">
      <c r="B682" s="2" t="s">
        <v>815</v>
      </c>
    </row>
    <row r="683" spans="1:9" s="2" customFormat="1" ht="12.6" x14ac:dyDescent="0.2">
      <c r="A683" s="3" t="s">
        <v>817</v>
      </c>
      <c r="B683" s="2" t="s">
        <v>816</v>
      </c>
      <c r="C683" s="4">
        <v>0.304411498236136</v>
      </c>
      <c r="D683" s="4">
        <v>5.0398196003567604</v>
      </c>
      <c r="E683" s="4">
        <v>1.7992736313601001</v>
      </c>
      <c r="F683" s="4">
        <v>7.1647238685694603</v>
      </c>
      <c r="G683" s="4">
        <v>13.617015846666099</v>
      </c>
      <c r="H683" s="4">
        <v>23.840557017126901</v>
      </c>
      <c r="I683" s="4">
        <v>94.163964152536906</v>
      </c>
    </row>
    <row r="684" spans="1:9" s="2" customFormat="1" ht="12.6" x14ac:dyDescent="0.2">
      <c r="B684" s="2" t="s">
        <v>818</v>
      </c>
    </row>
    <row r="685" spans="1:9" s="2" customFormat="1" ht="12.6" x14ac:dyDescent="0.2">
      <c r="A685" s="3" t="s">
        <v>820</v>
      </c>
      <c r="B685" s="2" t="s">
        <v>819</v>
      </c>
      <c r="C685" s="4">
        <v>-0.22448920876263201</v>
      </c>
      <c r="D685" s="4">
        <v>4.2926048074898997</v>
      </c>
      <c r="E685" s="4">
        <v>0.77541952141279602</v>
      </c>
      <c r="F685" s="4">
        <v>5.5364590193589196</v>
      </c>
      <c r="G685" s="4">
        <v>10.884635312246999</v>
      </c>
      <c r="H685" s="4">
        <v>2.3024258063498402</v>
      </c>
      <c r="I685" s="4">
        <v>39.860015068905597</v>
      </c>
    </row>
    <row r="686" spans="1:9" s="2" customFormat="1" ht="12.6" x14ac:dyDescent="0.2">
      <c r="B686" s="2" t="s">
        <v>821</v>
      </c>
    </row>
    <row r="687" spans="1:9" s="2" customFormat="1" ht="12.6" x14ac:dyDescent="0.2">
      <c r="A687" s="3" t="s">
        <v>823</v>
      </c>
      <c r="B687" s="2" t="s">
        <v>822</v>
      </c>
      <c r="C687" s="4">
        <v>9.6558905665726003E-2</v>
      </c>
      <c r="D687" s="4">
        <v>4.7891818501652503</v>
      </c>
      <c r="E687" s="4">
        <v>0.38869204273143099</v>
      </c>
      <c r="F687" s="4">
        <v>7.8650699653463096</v>
      </c>
      <c r="G687" s="4">
        <v>6.5784367582060401</v>
      </c>
    </row>
    <row r="688" spans="1:9" s="2" customFormat="1" ht="12.6" x14ac:dyDescent="0.2">
      <c r="B688" s="2" t="s">
        <v>824</v>
      </c>
    </row>
    <row r="689" spans="1:9" s="2" customFormat="1" ht="12.6" x14ac:dyDescent="0.2">
      <c r="A689" s="3" t="s">
        <v>826</v>
      </c>
      <c r="B689" s="2" t="s">
        <v>825</v>
      </c>
      <c r="C689" s="4">
        <v>-0.132216071045306</v>
      </c>
      <c r="D689" s="4">
        <v>6.0532908140027502</v>
      </c>
      <c r="E689" s="4">
        <v>2.5300740903861998</v>
      </c>
      <c r="F689" s="4">
        <v>13.0140642122474</v>
      </c>
      <c r="G689" s="4">
        <v>23.519607473640399</v>
      </c>
      <c r="H689" s="4">
        <v>38.288980222862399</v>
      </c>
    </row>
    <row r="690" spans="1:9" s="2" customFormat="1" ht="12.6" x14ac:dyDescent="0.2">
      <c r="B690" s="2" t="s">
        <v>827</v>
      </c>
    </row>
    <row r="691" spans="1:9" s="2" customFormat="1" ht="12.6" x14ac:dyDescent="0.2">
      <c r="A691" s="3" t="s">
        <v>829</v>
      </c>
      <c r="B691" s="2" t="s">
        <v>828</v>
      </c>
      <c r="C691" s="4">
        <v>-7.5393777762771605E-2</v>
      </c>
      <c r="D691" s="4">
        <v>6.1197276093317203</v>
      </c>
      <c r="E691" s="4">
        <v>2.2591897740522402</v>
      </c>
      <c r="F691" s="4">
        <v>11.869726664920799</v>
      </c>
      <c r="G691" s="4">
        <v>21.414256314488</v>
      </c>
      <c r="H691" s="4">
        <v>33.610076911023697</v>
      </c>
      <c r="I691" s="4">
        <v>123.90440461239599</v>
      </c>
    </row>
    <row r="692" spans="1:9" s="2" customFormat="1" ht="12.6" x14ac:dyDescent="0.2">
      <c r="B692" s="2" t="s">
        <v>830</v>
      </c>
    </row>
    <row r="693" spans="1:9" s="2" customFormat="1" ht="12.6" x14ac:dyDescent="0.2">
      <c r="A693" s="3" t="s">
        <v>832</v>
      </c>
      <c r="B693" s="2" t="s">
        <v>831</v>
      </c>
      <c r="C693" s="4">
        <v>-3.9882100913111701E-2</v>
      </c>
      <c r="D693" s="4">
        <v>4.7871127909511602</v>
      </c>
      <c r="E693" s="4">
        <v>0.161943782100925</v>
      </c>
      <c r="F693" s="4">
        <v>7.0433935518772204</v>
      </c>
      <c r="G693" s="4">
        <v>5.4315025344207504</v>
      </c>
      <c r="H693" s="4">
        <v>0.70190341623472197</v>
      </c>
      <c r="I693" s="4">
        <v>44.989459308302102</v>
      </c>
    </row>
    <row r="694" spans="1:9" s="2" customFormat="1" ht="12.6" x14ac:dyDescent="0.2">
      <c r="B694" s="2" t="s">
        <v>833</v>
      </c>
    </row>
    <row r="695" spans="1:9" s="2" customFormat="1" ht="12.6" x14ac:dyDescent="0.2">
      <c r="A695" s="3" t="s">
        <v>835</v>
      </c>
      <c r="B695" s="2" t="s">
        <v>834</v>
      </c>
      <c r="C695" s="4">
        <v>-2.6701345985658799E-2</v>
      </c>
      <c r="D695" s="4">
        <v>3.3466986719591598</v>
      </c>
      <c r="E695" s="4">
        <v>-1.8229841226703001</v>
      </c>
      <c r="F695" s="4">
        <v>3.1901005344729598</v>
      </c>
      <c r="G695" s="4">
        <v>2.4216609408882599</v>
      </c>
      <c r="H695" s="4">
        <v>5.5429115774986197</v>
      </c>
      <c r="I695" s="4">
        <v>53.027308618360102</v>
      </c>
    </row>
    <row r="696" spans="1:9" s="2" customFormat="1" ht="12.6" x14ac:dyDescent="0.2">
      <c r="A696" s="3" t="s">
        <v>837</v>
      </c>
      <c r="B696" s="2" t="s">
        <v>836</v>
      </c>
      <c r="C696" s="4">
        <v>0.45047078446265199</v>
      </c>
      <c r="D696" s="4">
        <v>4.6437127436620003</v>
      </c>
      <c r="E696" s="4">
        <v>1.5460090303765299</v>
      </c>
      <c r="F696" s="4">
        <v>3.4514433502654498</v>
      </c>
      <c r="G696" s="4">
        <v>-0.81082523240631899</v>
      </c>
      <c r="H696" s="4">
        <v>5.1332439731738297</v>
      </c>
    </row>
    <row r="697" spans="1:9" s="2" customFormat="1" ht="12.6" x14ac:dyDescent="0.2">
      <c r="A697" s="3" t="s">
        <v>839</v>
      </c>
      <c r="B697" s="2" t="s">
        <v>838</v>
      </c>
      <c r="C697" s="4">
        <v>-9.1610609280749905E-2</v>
      </c>
      <c r="D697" s="4">
        <v>6.0865287228660199</v>
      </c>
      <c r="E697" s="4">
        <v>0.97045189909003304</v>
      </c>
      <c r="F697" s="4">
        <v>6.3867310246815299</v>
      </c>
      <c r="G697" s="4">
        <v>13.0150524309001</v>
      </c>
      <c r="H697" s="4">
        <v>20.2593929406898</v>
      </c>
      <c r="I697" s="4">
        <v>81.4885068619257</v>
      </c>
    </row>
    <row r="698" spans="1:9" s="2" customFormat="1" ht="12.6" x14ac:dyDescent="0.2">
      <c r="A698" s="3" t="s">
        <v>841</v>
      </c>
      <c r="B698" s="2" t="s">
        <v>840</v>
      </c>
      <c r="C698" s="4">
        <v>-0.141919633902367</v>
      </c>
      <c r="D698" s="4">
        <v>4.37490791782154</v>
      </c>
      <c r="E698" s="4">
        <v>-0.85016604072236601</v>
      </c>
      <c r="F698" s="4">
        <v>4.0885134785570996</v>
      </c>
      <c r="G698" s="4">
        <v>8.9267577416323203</v>
      </c>
      <c r="H698" s="4">
        <v>6.1347965931854596</v>
      </c>
      <c r="I698" s="4">
        <v>47.696936735845902</v>
      </c>
    </row>
    <row r="699" spans="1:9" s="2" customFormat="1" ht="12.6" x14ac:dyDescent="0.2">
      <c r="A699" s="3" t="s">
        <v>843</v>
      </c>
      <c r="B699" s="2" t="s">
        <v>842</v>
      </c>
      <c r="C699" s="4">
        <v>-4.9615480029771203E-2</v>
      </c>
      <c r="D699" s="4">
        <v>6.4840102193639302</v>
      </c>
      <c r="E699" s="4">
        <v>1.2735651445328999</v>
      </c>
      <c r="F699" s="4">
        <v>10.0484382637322</v>
      </c>
      <c r="G699" s="4">
        <v>18.186666463189798</v>
      </c>
      <c r="H699" s="4">
        <v>27.625988315551901</v>
      </c>
      <c r="I699" s="4">
        <v>91.584431963887496</v>
      </c>
    </row>
    <row r="700" spans="1:9" s="2" customFormat="1" ht="12.6" x14ac:dyDescent="0.2">
      <c r="A700" s="3" t="s">
        <v>845</v>
      </c>
      <c r="B700" s="2" t="s">
        <v>844</v>
      </c>
      <c r="C700" s="4">
        <v>0.14914118259304601</v>
      </c>
      <c r="D700" s="4">
        <v>5.5601771917482496</v>
      </c>
      <c r="E700" s="4">
        <v>-0.38628916168910199</v>
      </c>
      <c r="F700" s="4">
        <v>8.7263146781998202</v>
      </c>
      <c r="G700" s="4">
        <v>13.9104223640231</v>
      </c>
      <c r="H700" s="4">
        <v>6.9817783190210596</v>
      </c>
    </row>
    <row r="701" spans="1:9" s="2" customFormat="1" ht="12.6" x14ac:dyDescent="0.2">
      <c r="A701" s="3" t="s">
        <v>847</v>
      </c>
      <c r="B701" s="2" t="s">
        <v>846</v>
      </c>
      <c r="C701" s="4">
        <v>0.167752116298161</v>
      </c>
      <c r="D701" s="4">
        <v>5.5675456382141801</v>
      </c>
      <c r="E701" s="4">
        <v>-0.48163589294817499</v>
      </c>
      <c r="F701" s="4">
        <v>8.9538289392311796</v>
      </c>
      <c r="G701" s="4">
        <v>14.2224529686382</v>
      </c>
      <c r="H701" s="4">
        <v>7.4481673889982796</v>
      </c>
    </row>
    <row r="702" spans="1:9" s="2" customFormat="1" ht="12.6" x14ac:dyDescent="0.2">
      <c r="B702" s="2" t="s">
        <v>848</v>
      </c>
    </row>
    <row r="703" spans="1:9" s="2" customFormat="1" ht="12.6" x14ac:dyDescent="0.2">
      <c r="A703" s="3" t="s">
        <v>850</v>
      </c>
      <c r="B703" s="2" t="s">
        <v>849</v>
      </c>
    </row>
    <row r="704" spans="1:9" s="2" customFormat="1" ht="12.6" x14ac:dyDescent="0.2">
      <c r="B704" s="2" t="s">
        <v>851</v>
      </c>
    </row>
    <row r="705" spans="1:9" s="2" customFormat="1" ht="12.6" x14ac:dyDescent="0.2">
      <c r="A705" s="3" t="s">
        <v>853</v>
      </c>
      <c r="B705" s="2" t="s">
        <v>852</v>
      </c>
      <c r="C705" s="4">
        <v>-0.27534642100547002</v>
      </c>
      <c r="D705" s="4">
        <v>5.7540867558895004</v>
      </c>
      <c r="E705" s="4">
        <v>1.34665431620886</v>
      </c>
      <c r="F705" s="4">
        <v>4.2468132135936099</v>
      </c>
      <c r="G705" s="4">
        <v>11.7355316070553</v>
      </c>
      <c r="H705" s="4">
        <v>20.530131961433099</v>
      </c>
      <c r="I705" s="4">
        <v>68.390915079496395</v>
      </c>
    </row>
    <row r="706" spans="1:9" s="2" customFormat="1" ht="12.6" x14ac:dyDescent="0.2">
      <c r="B706" s="2" t="s">
        <v>854</v>
      </c>
    </row>
    <row r="707" spans="1:9" s="2" customFormat="1" ht="12.6" x14ac:dyDescent="0.2">
      <c r="A707" s="3" t="s">
        <v>856</v>
      </c>
      <c r="B707" s="2" t="s">
        <v>855</v>
      </c>
      <c r="C707" s="4">
        <v>4.5832973859032802E-2</v>
      </c>
      <c r="D707" s="4">
        <v>5.4388155273929701</v>
      </c>
      <c r="E707" s="4">
        <v>-0.679299823349931</v>
      </c>
      <c r="F707" s="4">
        <v>5.4869520723179299</v>
      </c>
      <c r="G707" s="4">
        <v>8.6687360899613406</v>
      </c>
      <c r="H707" s="4">
        <v>17.739572308263799</v>
      </c>
      <c r="I707" s="4">
        <v>103.26533026877701</v>
      </c>
    </row>
    <row r="708" spans="1:9" s="2" customFormat="1" ht="12.6" x14ac:dyDescent="0.2">
      <c r="B708" s="2" t="s">
        <v>857</v>
      </c>
    </row>
    <row r="709" spans="1:9" s="2" customFormat="1" ht="12.6" x14ac:dyDescent="0.2">
      <c r="A709" s="3" t="s">
        <v>859</v>
      </c>
      <c r="B709" s="2" t="s">
        <v>858</v>
      </c>
      <c r="C709" s="4">
        <v>1.24509194815231E-2</v>
      </c>
      <c r="D709" s="4">
        <v>5.5085499738819799</v>
      </c>
      <c r="E709" s="4">
        <v>-0.58699043044816601</v>
      </c>
      <c r="F709" s="4">
        <v>5.5585709394246701</v>
      </c>
      <c r="G709" s="4">
        <v>8.7983952270742591</v>
      </c>
      <c r="H709" s="4">
        <v>18.606311030262699</v>
      </c>
      <c r="I709" s="4">
        <v>105.559521198539</v>
      </c>
    </row>
    <row r="710" spans="1:9" s="2" customFormat="1" ht="12.6" x14ac:dyDescent="0.2">
      <c r="A710" s="3" t="s">
        <v>861</v>
      </c>
      <c r="B710" s="2" t="s">
        <v>860</v>
      </c>
      <c r="C710" s="4">
        <v>-4.7731964562435598E-3</v>
      </c>
      <c r="D710" s="4">
        <v>2.1306935657842301</v>
      </c>
      <c r="E710" s="4">
        <v>-0.19889408762228999</v>
      </c>
      <c r="F710" s="4">
        <v>4.3459930623499003</v>
      </c>
      <c r="G710" s="4">
        <v>3.3987308302485499</v>
      </c>
      <c r="H710" s="4">
        <v>11.035015778424</v>
      </c>
    </row>
    <row r="711" spans="1:9" s="2" customFormat="1" ht="12.6" x14ac:dyDescent="0.2">
      <c r="B711" s="2" t="s">
        <v>862</v>
      </c>
    </row>
    <row r="712" spans="1:9" s="2" customFormat="1" ht="12.6" x14ac:dyDescent="0.2">
      <c r="A712" s="3" t="s">
        <v>864</v>
      </c>
      <c r="B712" s="2" t="s">
        <v>863</v>
      </c>
      <c r="C712" s="4">
        <v>0.12804263513783701</v>
      </c>
      <c r="D712" s="4">
        <v>4.84401956053836</v>
      </c>
      <c r="E712" s="4">
        <v>0.76775216945040703</v>
      </c>
      <c r="F712" s="4">
        <v>6.3986989017827796</v>
      </c>
      <c r="G712" s="4">
        <v>11.7498743097023</v>
      </c>
      <c r="H712" s="4">
        <v>5.0138236594847703</v>
      </c>
      <c r="I712" s="4">
        <v>65.855479223739295</v>
      </c>
    </row>
    <row r="713" spans="1:9" s="2" customFormat="1" ht="12.6" x14ac:dyDescent="0.2">
      <c r="B713" s="2" t="s">
        <v>865</v>
      </c>
    </row>
    <row r="714" spans="1:9" s="2" customFormat="1" ht="12.6" x14ac:dyDescent="0.2">
      <c r="A714" s="3" t="s">
        <v>867</v>
      </c>
      <c r="B714" s="2" t="s">
        <v>866</v>
      </c>
      <c r="C714" s="4">
        <v>6.1105741474711602E-2</v>
      </c>
      <c r="D714" s="4">
        <v>5.0516634510277196</v>
      </c>
      <c r="E714" s="4">
        <v>-0.54587706070808995</v>
      </c>
      <c r="F714" s="4">
        <v>5.2818777405392403</v>
      </c>
      <c r="G714" s="4">
        <v>9.4667298767953394</v>
      </c>
      <c r="H714" s="4">
        <v>9.92725709166284</v>
      </c>
      <c r="I714" s="4">
        <v>86.725186081535</v>
      </c>
    </row>
    <row r="715" spans="1:9" s="2" customFormat="1" ht="12.6" x14ac:dyDescent="0.2">
      <c r="B715" s="2" t="s">
        <v>868</v>
      </c>
    </row>
    <row r="716" spans="1:9" s="2" customFormat="1" ht="12.6" x14ac:dyDescent="0.2">
      <c r="A716" s="3" t="s">
        <v>870</v>
      </c>
      <c r="B716" s="2" t="s">
        <v>869</v>
      </c>
      <c r="C716" s="4">
        <v>0.29735123017008303</v>
      </c>
      <c r="D716" s="4">
        <v>3.7558180996981001</v>
      </c>
      <c r="E716" s="4">
        <v>2.1985576472792099</v>
      </c>
      <c r="F716" s="4">
        <v>6.24868549172347</v>
      </c>
      <c r="G716" s="4">
        <v>9.5116419108791703</v>
      </c>
      <c r="H716" s="4">
        <v>2.2826596476271299</v>
      </c>
      <c r="I716" s="4">
        <v>47.306314112339798</v>
      </c>
    </row>
    <row r="717" spans="1:9" s="2" customFormat="1" ht="12.6" x14ac:dyDescent="0.2">
      <c r="A717" s="3"/>
      <c r="B717" s="2" t="s">
        <v>2040</v>
      </c>
      <c r="C717" s="31">
        <f>MEDIAN(C681:C716)</f>
        <v>1.24509194815231E-2</v>
      </c>
      <c r="D717" s="31">
        <f>MEDIAN(D681:D716)</f>
        <v>5.0398196003567604</v>
      </c>
      <c r="E717" s="31">
        <f>MEDIAN(E681:E716)</f>
        <v>0.76775216945040703</v>
      </c>
      <c r="F717" s="31">
        <f>MEDIAN(F681:F716)</f>
        <v>6.3867310246815299</v>
      </c>
      <c r="G717" s="31">
        <f>MEDIAN(G681:G716)</f>
        <v>10.884635312246999</v>
      </c>
      <c r="H717" s="31">
        <f>MEDIAN(H681:H716)</f>
        <v>10.481136435043421</v>
      </c>
      <c r="I717" s="31">
        <f>MEDIAN(I681:I716)</f>
        <v>81.4885068619257</v>
      </c>
    </row>
    <row r="718" spans="1:9" s="2" customFormat="1" ht="12.6" x14ac:dyDescent="0.2">
      <c r="A718" s="3"/>
      <c r="B718" s="2" t="s">
        <v>871</v>
      </c>
      <c r="C718" s="4">
        <v>0.43914449507569903</v>
      </c>
      <c r="D718" s="4">
        <v>9.4091509547255896</v>
      </c>
      <c r="E718" s="4">
        <v>14.5206570015922</v>
      </c>
      <c r="F718" s="4">
        <v>19.5446791759612</v>
      </c>
      <c r="G718" s="4">
        <v>59.674592510369799</v>
      </c>
      <c r="H718" s="4">
        <v>68.676520504829199</v>
      </c>
      <c r="I718" s="4">
        <v>155.065092622836</v>
      </c>
    </row>
    <row r="719" spans="1:9" s="2" customFormat="1" ht="12.6" x14ac:dyDescent="0.2">
      <c r="A719" s="3"/>
      <c r="B719" s="2" t="s">
        <v>872</v>
      </c>
      <c r="C719" s="4">
        <v>-9.4750805381843398E-2</v>
      </c>
      <c r="D719" s="4">
        <v>6.0219426630616999</v>
      </c>
      <c r="E719" s="4">
        <v>2.5747454439328199</v>
      </c>
      <c r="F719" s="4">
        <v>8.2669709070165496</v>
      </c>
      <c r="G719" s="4">
        <v>17.716525665517199</v>
      </c>
      <c r="H719" s="4">
        <v>28.037130983863101</v>
      </c>
      <c r="I719" s="4">
        <v>92.588383325891996</v>
      </c>
    </row>
    <row r="720" spans="1:9" s="2" customFormat="1" ht="12.6" x14ac:dyDescent="0.2">
      <c r="A720" s="3"/>
      <c r="B720" s="2" t="s">
        <v>873</v>
      </c>
      <c r="C720" s="4">
        <v>3.5772268236976303E-2</v>
      </c>
      <c r="D720" s="4">
        <v>2.6949152542372898</v>
      </c>
      <c r="E720" s="4">
        <v>3.66716094445079</v>
      </c>
      <c r="F720" s="4">
        <v>18.5443636482212</v>
      </c>
      <c r="G720" s="4">
        <v>37.319634358238297</v>
      </c>
      <c r="H720" s="4">
        <v>53.755709693791196</v>
      </c>
      <c r="I720" s="4">
        <v>106.684234314904</v>
      </c>
    </row>
    <row r="721" spans="1:9" s="2" customFormat="1" ht="12.6" x14ac:dyDescent="0.2">
      <c r="A721" s="3"/>
      <c r="C721" s="4"/>
      <c r="D721" s="4"/>
      <c r="E721" s="4"/>
      <c r="F721" s="4"/>
      <c r="G721" s="4"/>
      <c r="H721" s="4"/>
      <c r="I721" s="4"/>
    </row>
    <row r="722" spans="1:9" s="2" customFormat="1" ht="12.6" x14ac:dyDescent="0.2">
      <c r="A722" s="3"/>
      <c r="C722" s="4"/>
      <c r="D722" s="4"/>
      <c r="E722" s="4"/>
      <c r="F722" s="4"/>
      <c r="G722" s="4"/>
      <c r="H722" s="4"/>
      <c r="I722" s="4"/>
    </row>
    <row r="723" spans="1:9" s="2" customFormat="1" ht="12.6" x14ac:dyDescent="0.2">
      <c r="A723" s="3"/>
      <c r="C723" s="4"/>
      <c r="D723" s="4"/>
      <c r="E723" s="4"/>
      <c r="F723" s="4"/>
      <c r="G723" s="4"/>
      <c r="H723" s="4"/>
      <c r="I723" s="4"/>
    </row>
    <row r="724" spans="1:9" s="2" customFormat="1" ht="12.6" x14ac:dyDescent="0.2">
      <c r="A724" s="3"/>
      <c r="C724" s="4"/>
      <c r="D724" s="4"/>
      <c r="E724" s="4"/>
      <c r="F724" s="4"/>
      <c r="G724" s="4"/>
      <c r="H724" s="4"/>
      <c r="I724" s="4"/>
    </row>
    <row r="725" spans="1:9" s="9" customFormat="1" ht="17.399999999999999" x14ac:dyDescent="0.3">
      <c r="B725" s="9" t="s">
        <v>874</v>
      </c>
    </row>
    <row r="726" spans="1:9" s="2" customFormat="1" ht="12.6" x14ac:dyDescent="0.2">
      <c r="C726" s="25" t="s">
        <v>2043</v>
      </c>
      <c r="D726" s="25" t="s">
        <v>2044</v>
      </c>
      <c r="E726" s="25" t="s">
        <v>2045</v>
      </c>
      <c r="F726" s="25" t="s">
        <v>2046</v>
      </c>
      <c r="G726" s="25" t="s">
        <v>2047</v>
      </c>
      <c r="H726" s="25" t="s">
        <v>2048</v>
      </c>
      <c r="I726" s="25" t="s">
        <v>2049</v>
      </c>
    </row>
    <row r="727" spans="1:9" s="2" customFormat="1" ht="12.6" x14ac:dyDescent="0.2">
      <c r="B727" s="2" t="s">
        <v>2041</v>
      </c>
    </row>
    <row r="728" spans="1:9" s="2" customFormat="1" ht="12.6" x14ac:dyDescent="0.2">
      <c r="B728" s="2" t="s">
        <v>875</v>
      </c>
    </row>
    <row r="729" spans="1:9" s="2" customFormat="1" ht="12.6" x14ac:dyDescent="0.2">
      <c r="A729" s="3" t="s">
        <v>877</v>
      </c>
      <c r="B729" s="2" t="s">
        <v>876</v>
      </c>
      <c r="C729" s="4">
        <v>-0.21902965835976901</v>
      </c>
      <c r="D729" s="4">
        <v>0.667934658927967</v>
      </c>
      <c r="E729" s="4">
        <v>0.82598622506959396</v>
      </c>
      <c r="F729" s="4">
        <v>-2.77335640106037</v>
      </c>
      <c r="G729" s="4">
        <v>1.9296385703668699</v>
      </c>
      <c r="H729" s="4">
        <v>6.4472138546753301</v>
      </c>
      <c r="I729" s="4">
        <v>26.735671948197801</v>
      </c>
    </row>
    <row r="730" spans="1:9" s="2" customFormat="1" ht="12.6" x14ac:dyDescent="0.2">
      <c r="B730" s="2" t="s">
        <v>878</v>
      </c>
    </row>
    <row r="731" spans="1:9" s="2" customFormat="1" ht="12.6" x14ac:dyDescent="0.2">
      <c r="A731" s="3" t="s">
        <v>880</v>
      </c>
      <c r="B731" s="2" t="s">
        <v>879</v>
      </c>
      <c r="C731" s="4">
        <v>0.66711917896258599</v>
      </c>
      <c r="D731" s="4">
        <v>3.7462479879069299</v>
      </c>
      <c r="E731" s="4">
        <v>2.4316542622748898</v>
      </c>
      <c r="F731" s="4">
        <v>5.60490642811535</v>
      </c>
      <c r="G731" s="4">
        <v>10.5495771140501</v>
      </c>
      <c r="H731" s="4">
        <v>25.359218249073901</v>
      </c>
      <c r="I731" s="4">
        <v>75.126952944122394</v>
      </c>
    </row>
    <row r="732" spans="1:9" s="2" customFormat="1" ht="12.6" x14ac:dyDescent="0.2">
      <c r="B732" s="2" t="s">
        <v>881</v>
      </c>
    </row>
    <row r="733" spans="1:9" s="2" customFormat="1" ht="12.6" x14ac:dyDescent="0.2">
      <c r="A733" s="3" t="s">
        <v>883</v>
      </c>
      <c r="B733" s="2" t="s">
        <v>882</v>
      </c>
    </row>
    <row r="734" spans="1:9" s="2" customFormat="1" ht="12.6" x14ac:dyDescent="0.2">
      <c r="B734" s="2" t="s">
        <v>884</v>
      </c>
    </row>
    <row r="735" spans="1:9" s="2" customFormat="1" ht="12.6" x14ac:dyDescent="0.2">
      <c r="A735" s="3" t="s">
        <v>886</v>
      </c>
      <c r="B735" s="2" t="s">
        <v>885</v>
      </c>
      <c r="C735" s="4">
        <v>0.64844782049023797</v>
      </c>
      <c r="D735" s="4">
        <v>3.71182794813117</v>
      </c>
      <c r="E735" s="4">
        <v>2.41120966635923</v>
      </c>
      <c r="F735" s="4">
        <v>5.6282198610044496</v>
      </c>
      <c r="G735" s="4">
        <v>10.4252072091725</v>
      </c>
      <c r="H735" s="4">
        <v>24.9661045931507</v>
      </c>
      <c r="I735" s="4">
        <v>79.029259247219599</v>
      </c>
    </row>
    <row r="736" spans="1:9" s="2" customFormat="1" ht="12.6" x14ac:dyDescent="0.2">
      <c r="B736" s="2" t="s">
        <v>887</v>
      </c>
    </row>
    <row r="737" spans="1:9" s="2" customFormat="1" ht="12.6" x14ac:dyDescent="0.2">
      <c r="A737" s="3" t="s">
        <v>889</v>
      </c>
      <c r="B737" s="2" t="s">
        <v>888</v>
      </c>
      <c r="C737" s="4">
        <v>0.94106640828229904</v>
      </c>
      <c r="D737" s="4">
        <v>3.8949143762118399</v>
      </c>
      <c r="E737" s="4">
        <v>2.8921954080605801</v>
      </c>
      <c r="F737" s="4">
        <v>7.0083936199144796</v>
      </c>
      <c r="G737" s="4">
        <v>13.5167300242724</v>
      </c>
      <c r="H737" s="4">
        <v>32.311767883790203</v>
      </c>
      <c r="I737" s="4">
        <v>80.805523520937001</v>
      </c>
    </row>
    <row r="738" spans="1:9" s="2" customFormat="1" ht="12.6" x14ac:dyDescent="0.2">
      <c r="B738" s="2" t="s">
        <v>890</v>
      </c>
    </row>
    <row r="739" spans="1:9" s="2" customFormat="1" ht="12.6" x14ac:dyDescent="0.2">
      <c r="A739" s="3" t="s">
        <v>892</v>
      </c>
      <c r="B739" s="2" t="s">
        <v>891</v>
      </c>
      <c r="C739" s="4">
        <v>0.93115651637663199</v>
      </c>
      <c r="D739" s="4">
        <v>3.8656537799826101</v>
      </c>
      <c r="E739" s="4">
        <v>2.5071238763091901</v>
      </c>
      <c r="F739" s="4">
        <v>6.4718135715846499</v>
      </c>
      <c r="G739" s="4">
        <v>12.773207411490199</v>
      </c>
      <c r="H739" s="4">
        <v>32.741996475740102</v>
      </c>
      <c r="I739" s="4">
        <v>82.358847610899105</v>
      </c>
    </row>
    <row r="740" spans="1:9" s="2" customFormat="1" ht="12.6" x14ac:dyDescent="0.2">
      <c r="B740" s="2" t="s">
        <v>893</v>
      </c>
    </row>
    <row r="741" spans="1:9" s="2" customFormat="1" ht="12.6" x14ac:dyDescent="0.2">
      <c r="A741" s="3" t="s">
        <v>895</v>
      </c>
      <c r="B741" s="2" t="s">
        <v>894</v>
      </c>
      <c r="C741" s="4">
        <v>0.90159865891273105</v>
      </c>
      <c r="D741" s="4">
        <v>3.8571804004619699</v>
      </c>
      <c r="E741" s="4">
        <v>2.8603870399969602</v>
      </c>
      <c r="F741" s="4">
        <v>6.8514263212169704</v>
      </c>
      <c r="G741" s="4">
        <v>12.779207108810599</v>
      </c>
      <c r="H741" s="4">
        <v>29.899348791399799</v>
      </c>
      <c r="I741" s="4">
        <v>76.656196643244797</v>
      </c>
    </row>
    <row r="742" spans="1:9" s="2" customFormat="1" ht="12.6" x14ac:dyDescent="0.2">
      <c r="B742" s="2" t="s">
        <v>896</v>
      </c>
    </row>
    <row r="743" spans="1:9" s="2" customFormat="1" ht="12.6" x14ac:dyDescent="0.2">
      <c r="A743" s="3" t="s">
        <v>898</v>
      </c>
      <c r="B743" s="2" t="s">
        <v>897</v>
      </c>
      <c r="C743" s="4">
        <v>0.47294258165227299</v>
      </c>
      <c r="D743" s="4">
        <v>2.7005564905752402</v>
      </c>
      <c r="E743" s="4">
        <v>2.2535276274280198</v>
      </c>
      <c r="F743" s="4">
        <v>4.4993419878153302</v>
      </c>
      <c r="G743" s="4">
        <v>8.6319165430996208</v>
      </c>
      <c r="H743" s="4">
        <v>16.992946187986899</v>
      </c>
    </row>
    <row r="744" spans="1:9" s="2" customFormat="1" ht="12.6" x14ac:dyDescent="0.2">
      <c r="A744" s="3" t="s">
        <v>900</v>
      </c>
      <c r="B744" s="2" t="s">
        <v>899</v>
      </c>
      <c r="C744" s="4">
        <v>0.77035602458758601</v>
      </c>
      <c r="D744" s="4">
        <v>4.1775598157870801</v>
      </c>
      <c r="E744" s="4">
        <v>2.55479530662083</v>
      </c>
      <c r="F744" s="4">
        <v>7.6189010302564597</v>
      </c>
      <c r="G744" s="4">
        <v>15.503836480734099</v>
      </c>
      <c r="H744" s="4">
        <v>29.563320016125601</v>
      </c>
    </row>
    <row r="745" spans="1:9" s="2" customFormat="1" ht="12.6" x14ac:dyDescent="0.2">
      <c r="A745" s="3" t="s">
        <v>902</v>
      </c>
      <c r="B745" s="2" t="s">
        <v>901</v>
      </c>
      <c r="C745" s="4">
        <v>-0.231580679226809</v>
      </c>
      <c r="D745" s="4">
        <v>1.79506584319686</v>
      </c>
      <c r="E745" s="4">
        <v>3.0834221447488601</v>
      </c>
      <c r="F745" s="4">
        <v>5.19133339202304</v>
      </c>
      <c r="G745" s="4">
        <v>14.822145662165401</v>
      </c>
      <c r="H745" s="4">
        <v>26.382363489712102</v>
      </c>
      <c r="I745" s="4">
        <v>55.794710574971901</v>
      </c>
    </row>
    <row r="746" spans="1:9" s="2" customFormat="1" ht="12.6" x14ac:dyDescent="0.2">
      <c r="A746" s="3" t="s">
        <v>904</v>
      </c>
      <c r="B746" s="2" t="s">
        <v>903</v>
      </c>
      <c r="C746" s="4">
        <v>-0.41560404269386803</v>
      </c>
      <c r="D746" s="4">
        <v>3.17572311098662</v>
      </c>
      <c r="E746" s="4">
        <v>7.4467465395904497</v>
      </c>
      <c r="F746" s="4">
        <v>3.0781666405715402</v>
      </c>
      <c r="G746" s="4">
        <v>24.136800046656901</v>
      </c>
      <c r="H746" s="4">
        <v>29.550699546664202</v>
      </c>
      <c r="I746" s="4">
        <v>57.570483302384297</v>
      </c>
    </row>
    <row r="747" spans="1:9" s="2" customFormat="1" ht="12.6" x14ac:dyDescent="0.2">
      <c r="A747" s="3" t="s">
        <v>906</v>
      </c>
      <c r="B747" s="2" t="s">
        <v>905</v>
      </c>
      <c r="C747" s="4">
        <v>0.66289936970223795</v>
      </c>
      <c r="D747" s="4">
        <v>3.6401887362983598</v>
      </c>
      <c r="E747" s="4">
        <v>2.2536218949968601</v>
      </c>
      <c r="F747" s="4">
        <v>5.0484970877937299</v>
      </c>
      <c r="G747" s="4">
        <v>11.058466178385</v>
      </c>
      <c r="H747" s="4">
        <v>25.8589527230864</v>
      </c>
      <c r="I747" s="4">
        <v>57.2903025816412</v>
      </c>
    </row>
    <row r="748" spans="1:9" s="2" customFormat="1" ht="12.6" x14ac:dyDescent="0.2">
      <c r="A748" s="3" t="s">
        <v>908</v>
      </c>
      <c r="B748" s="2" t="s">
        <v>907</v>
      </c>
      <c r="C748" s="4">
        <v>0.75659882115583699</v>
      </c>
      <c r="D748" s="4">
        <v>4.0629803855070303</v>
      </c>
      <c r="E748" s="4">
        <v>3.630788331013</v>
      </c>
      <c r="F748" s="4">
        <v>7.47951309306809</v>
      </c>
      <c r="G748" s="4">
        <v>15.200360469662799</v>
      </c>
      <c r="H748" s="4">
        <v>32.595131487361101</v>
      </c>
    </row>
    <row r="749" spans="1:9" s="2" customFormat="1" ht="12.6" x14ac:dyDescent="0.2">
      <c r="B749" s="2" t="s">
        <v>909</v>
      </c>
    </row>
    <row r="750" spans="1:9" s="2" customFormat="1" ht="12.6" x14ac:dyDescent="0.2">
      <c r="A750" s="3" t="s">
        <v>911</v>
      </c>
      <c r="B750" s="2" t="s">
        <v>910</v>
      </c>
      <c r="C750" s="4">
        <v>0.60839468775310301</v>
      </c>
      <c r="D750" s="4">
        <v>3.4718671850928202</v>
      </c>
      <c r="E750" s="4">
        <v>1.7611077221735101</v>
      </c>
      <c r="F750" s="4">
        <v>6.4051996151334203</v>
      </c>
      <c r="G750" s="4">
        <v>11.7228701051611</v>
      </c>
      <c r="H750" s="4">
        <v>25.297504301218598</v>
      </c>
      <c r="I750" s="4">
        <v>63.826486941656</v>
      </c>
    </row>
    <row r="751" spans="1:9" s="2" customFormat="1" ht="12.6" x14ac:dyDescent="0.2">
      <c r="B751" s="2" t="s">
        <v>912</v>
      </c>
    </row>
    <row r="752" spans="1:9" s="2" customFormat="1" ht="12.6" x14ac:dyDescent="0.2">
      <c r="A752" s="3" t="s">
        <v>914</v>
      </c>
      <c r="B752" s="2" t="s">
        <v>913</v>
      </c>
      <c r="C752" s="4">
        <v>0.152929447497163</v>
      </c>
      <c r="D752" s="4">
        <v>2.5543528839743801</v>
      </c>
      <c r="E752" s="4">
        <v>2.1944912559574301</v>
      </c>
      <c r="F752" s="4">
        <v>0.69154416897169901</v>
      </c>
      <c r="G752" s="4">
        <v>-5.3797028570683096</v>
      </c>
      <c r="H752" s="4">
        <v>-1.3374459408427299</v>
      </c>
      <c r="I752" s="4">
        <v>28.293677340170198</v>
      </c>
    </row>
    <row r="753" spans="1:9" s="2" customFormat="1" ht="12.6" x14ac:dyDescent="0.2">
      <c r="A753" s="3" t="s">
        <v>916</v>
      </c>
      <c r="B753" s="2" t="s">
        <v>915</v>
      </c>
    </row>
    <row r="754" spans="1:9" s="2" customFormat="1" ht="12.6" x14ac:dyDescent="0.2">
      <c r="B754" s="2" t="s">
        <v>917</v>
      </c>
    </row>
    <row r="755" spans="1:9" s="2" customFormat="1" ht="12.6" x14ac:dyDescent="0.2">
      <c r="A755" s="3" t="s">
        <v>919</v>
      </c>
      <c r="B755" s="2" t="s">
        <v>918</v>
      </c>
      <c r="C755" s="4">
        <v>0.25019256331112399</v>
      </c>
      <c r="D755" s="4">
        <v>-0.18988151882955501</v>
      </c>
      <c r="E755" s="4">
        <v>3.5046402659099898</v>
      </c>
      <c r="F755" s="4">
        <v>2.1492757938184099</v>
      </c>
      <c r="G755" s="4">
        <v>11.521052249925299</v>
      </c>
      <c r="H755" s="4">
        <v>35.0715467231026</v>
      </c>
      <c r="I755" s="4">
        <v>75.919570228985606</v>
      </c>
    </row>
    <row r="756" spans="1:9" s="2" customFormat="1" ht="12.6" x14ac:dyDescent="0.2">
      <c r="B756" s="2" t="s">
        <v>920</v>
      </c>
    </row>
    <row r="757" spans="1:9" s="2" customFormat="1" ht="12.6" x14ac:dyDescent="0.2">
      <c r="A757" s="3" t="s">
        <v>922</v>
      </c>
      <c r="B757" s="2" t="s">
        <v>921</v>
      </c>
      <c r="C757" s="4">
        <v>0.42101168210163198</v>
      </c>
      <c r="D757" s="4">
        <v>3.4434327335899901</v>
      </c>
      <c r="E757" s="4">
        <v>1.6703341973195701E-2</v>
      </c>
      <c r="F757" s="4">
        <v>2.6707033277501599</v>
      </c>
      <c r="G757" s="4">
        <v>4.7701162998631697</v>
      </c>
    </row>
    <row r="758" spans="1:9" s="2" customFormat="1" ht="12.6" x14ac:dyDescent="0.2">
      <c r="B758" s="2" t="s">
        <v>923</v>
      </c>
    </row>
    <row r="759" spans="1:9" s="2" customFormat="1" ht="12.6" x14ac:dyDescent="0.2">
      <c r="A759" s="3" t="s">
        <v>925</v>
      </c>
      <c r="B759" s="2" t="s">
        <v>924</v>
      </c>
      <c r="C759" s="4">
        <v>-2.15982721382223E-2</v>
      </c>
      <c r="D759" s="4">
        <v>1.53062634688788</v>
      </c>
      <c r="E759" s="4">
        <v>4.96211632408518</v>
      </c>
      <c r="F759" s="4">
        <v>-2.8838748562600802</v>
      </c>
      <c r="G759" s="4">
        <v>8.1876547771778299</v>
      </c>
      <c r="H759" s="4">
        <v>11.1761558593233</v>
      </c>
      <c r="I759" s="4">
        <v>50.8919552842477</v>
      </c>
    </row>
    <row r="760" spans="1:9" s="2" customFormat="1" ht="12.6" x14ac:dyDescent="0.2">
      <c r="A760" s="3" t="s">
        <v>927</v>
      </c>
      <c r="B760" s="2" t="s">
        <v>926</v>
      </c>
      <c r="C760" s="4">
        <v>0.72887124220079402</v>
      </c>
      <c r="D760" s="4">
        <v>4.6403787978429598</v>
      </c>
      <c r="E760" s="4">
        <v>1.9975384615384599</v>
      </c>
      <c r="F760" s="4">
        <v>3.8867644560334198</v>
      </c>
      <c r="G760" s="4">
        <v>7.8731867505090198</v>
      </c>
      <c r="H760" s="4">
        <v>20.289599787816801</v>
      </c>
    </row>
    <row r="761" spans="1:9" s="2" customFormat="1" ht="12.6" x14ac:dyDescent="0.2">
      <c r="A761" s="3" t="s">
        <v>929</v>
      </c>
      <c r="B761" s="2" t="s">
        <v>928</v>
      </c>
      <c r="C761" s="4">
        <v>1.0631013248691299</v>
      </c>
      <c r="D761" s="4">
        <v>2.59017714059557</v>
      </c>
      <c r="E761" s="4">
        <v>-1.8973338672507301</v>
      </c>
      <c r="F761" s="4">
        <v>4.5079190841299699</v>
      </c>
    </row>
    <row r="762" spans="1:9" s="2" customFormat="1" ht="12.6" x14ac:dyDescent="0.2">
      <c r="B762" s="2" t="s">
        <v>2042</v>
      </c>
    </row>
    <row r="763" spans="1:9" s="2" customFormat="1" ht="12.6" x14ac:dyDescent="0.2">
      <c r="B763" s="2" t="s">
        <v>930</v>
      </c>
    </row>
    <row r="764" spans="1:9" s="2" customFormat="1" ht="12.6" x14ac:dyDescent="0.2">
      <c r="A764" s="3" t="s">
        <v>932</v>
      </c>
      <c r="B764" s="2" t="s">
        <v>931</v>
      </c>
      <c r="C764" s="4">
        <v>-6.7028642291632995E-2</v>
      </c>
      <c r="D764" s="4">
        <v>-0.200110385324618</v>
      </c>
      <c r="E764" s="4">
        <v>-0.65668825847950296</v>
      </c>
      <c r="F764" s="4">
        <v>-2.2404877493481101</v>
      </c>
    </row>
    <row r="765" spans="1:9" s="2" customFormat="1" ht="12.6" x14ac:dyDescent="0.2">
      <c r="B765" s="2" t="s">
        <v>933</v>
      </c>
    </row>
    <row r="766" spans="1:9" s="2" customFormat="1" ht="12.6" x14ac:dyDescent="0.2">
      <c r="A766" s="3" t="s">
        <v>935</v>
      </c>
      <c r="B766" s="2" t="s">
        <v>934</v>
      </c>
    </row>
    <row r="767" spans="1:9" s="2" customFormat="1" ht="12.6" x14ac:dyDescent="0.2">
      <c r="A767" s="3"/>
      <c r="B767" s="2" t="s">
        <v>2040</v>
      </c>
      <c r="C767" s="32">
        <f>MEDIAN(C728:C766)</f>
        <v>0.62842125412167049</v>
      </c>
      <c r="D767" s="32">
        <f>MEDIAN(D728:D766)</f>
        <v>3.4576499593414054</v>
      </c>
      <c r="E767" s="32">
        <f>MEDIAN(E728:E766)</f>
        <v>2.4214319643170601</v>
      </c>
      <c r="F767" s="32">
        <f>MEDIAN(F728:F766)</f>
        <v>4.7782080859618503</v>
      </c>
      <c r="G767" s="32">
        <f>MEDIAN(G728:G766)</f>
        <v>11.289759214155151</v>
      </c>
      <c r="H767" s="32">
        <f>MEDIAN(H728:H766)</f>
        <v>25.8589527230864</v>
      </c>
      <c r="I767" s="32">
        <f>MEDIAN(I728:I766)</f>
        <v>63.826486941656</v>
      </c>
    </row>
    <row r="768" spans="1:9" s="2" customFormat="1" ht="12.6" x14ac:dyDescent="0.2">
      <c r="A768" s="3"/>
      <c r="B768" s="2" t="s">
        <v>936</v>
      </c>
      <c r="C768" s="4">
        <v>0.66044924797295801</v>
      </c>
      <c r="D768" s="4">
        <v>6.7406177653547603</v>
      </c>
      <c r="E768" s="4">
        <v>11.1736070942944</v>
      </c>
      <c r="F768" s="4">
        <v>11.0235478827771</v>
      </c>
      <c r="G768" s="4">
        <v>35.861638867826201</v>
      </c>
      <c r="H768" s="4">
        <v>43.5631012168231</v>
      </c>
      <c r="I768" s="4">
        <v>99.683382587530105</v>
      </c>
    </row>
    <row r="769" spans="1:9" s="2" customFormat="1" ht="12.6" x14ac:dyDescent="0.2">
      <c r="A769" s="3"/>
      <c r="B769" s="2" t="s">
        <v>937</v>
      </c>
      <c r="C769" s="4">
        <v>0.140644840113165</v>
      </c>
      <c r="D769" s="4">
        <v>2.6917104161431502</v>
      </c>
      <c r="E769" s="4">
        <v>2.8112851316858198</v>
      </c>
      <c r="F769" s="4">
        <v>5.2709539411789397</v>
      </c>
      <c r="G769" s="4">
        <v>15.7078383985091</v>
      </c>
      <c r="H769" s="4">
        <v>32.015522362699699</v>
      </c>
      <c r="I769" s="4">
        <v>52.583611982990902</v>
      </c>
    </row>
    <row r="770" spans="1:9" s="2" customFormat="1" ht="12.6" x14ac:dyDescent="0.2">
      <c r="A770" s="3"/>
      <c r="B770" s="2" t="s">
        <v>938</v>
      </c>
      <c r="C770" s="4">
        <v>-4.8842979256972598E-2</v>
      </c>
      <c r="D770" s="4">
        <v>4.0775191101744701</v>
      </c>
      <c r="E770" s="4">
        <v>9.3535054285808403</v>
      </c>
      <c r="F770" s="4">
        <v>5.5748194414379197</v>
      </c>
      <c r="G770" s="4">
        <v>29.725328494540701</v>
      </c>
      <c r="H770" s="4">
        <v>28.029800759270699</v>
      </c>
      <c r="I770" s="4">
        <v>60.2058153870247</v>
      </c>
    </row>
    <row r="771" spans="1:9" s="2" customFormat="1" ht="12.6" x14ac:dyDescent="0.2">
      <c r="A771" s="3"/>
      <c r="C771" s="4"/>
      <c r="D771" s="4"/>
      <c r="E771" s="4"/>
      <c r="F771" s="4"/>
      <c r="G771" s="4"/>
      <c r="H771" s="4"/>
      <c r="I771" s="4"/>
    </row>
    <row r="772" spans="1:9" s="2" customFormat="1" ht="12.6" x14ac:dyDescent="0.2">
      <c r="A772" s="3"/>
      <c r="C772" s="4"/>
      <c r="D772" s="4"/>
      <c r="E772" s="4"/>
      <c r="F772" s="4"/>
      <c r="G772" s="4"/>
      <c r="H772" s="4"/>
      <c r="I772" s="4"/>
    </row>
    <row r="773" spans="1:9" s="2" customFormat="1" ht="12.6" x14ac:dyDescent="0.2">
      <c r="A773" s="3"/>
      <c r="C773" s="4"/>
      <c r="D773" s="4"/>
      <c r="E773" s="4"/>
      <c r="F773" s="4"/>
      <c r="G773" s="4"/>
      <c r="H773" s="4"/>
      <c r="I773" s="4"/>
    </row>
    <row r="774" spans="1:9" s="2" customFormat="1" ht="12.6" x14ac:dyDescent="0.2">
      <c r="A774" s="3"/>
      <c r="C774" s="4"/>
      <c r="D774" s="4"/>
      <c r="E774" s="4"/>
      <c r="F774" s="4"/>
      <c r="G774" s="4"/>
      <c r="H774" s="4"/>
      <c r="I774" s="4"/>
    </row>
    <row r="775" spans="1:9" s="2" customFormat="1" ht="12.6" x14ac:dyDescent="0.2">
      <c r="A775" s="3"/>
      <c r="C775" s="4"/>
      <c r="D775" s="4"/>
      <c r="E775" s="4"/>
      <c r="F775" s="4"/>
      <c r="G775" s="4"/>
      <c r="H775" s="4"/>
      <c r="I775" s="4"/>
    </row>
    <row r="776" spans="1:9" s="2" customFormat="1" ht="12.6" x14ac:dyDescent="0.2">
      <c r="A776" s="3"/>
      <c r="C776" s="4"/>
      <c r="D776" s="4"/>
      <c r="E776" s="4"/>
      <c r="F776" s="4"/>
      <c r="G776" s="4"/>
      <c r="H776" s="4"/>
      <c r="I776" s="4"/>
    </row>
    <row r="777" spans="1:9" s="2" customFormat="1" ht="12.6" x14ac:dyDescent="0.2">
      <c r="A777" s="3"/>
      <c r="C777" s="4"/>
      <c r="D777" s="4"/>
      <c r="E777" s="4"/>
      <c r="F777" s="4"/>
      <c r="G777" s="4"/>
      <c r="H777" s="4"/>
      <c r="I777" s="4"/>
    </row>
    <row r="778" spans="1:9" s="9" customFormat="1" ht="17.399999999999999" x14ac:dyDescent="0.3">
      <c r="B778" s="9" t="s">
        <v>939</v>
      </c>
    </row>
    <row r="779" spans="1:9" s="9" customFormat="1" ht="17.399999999999999" x14ac:dyDescent="0.3">
      <c r="C779" s="25" t="s">
        <v>2043</v>
      </c>
      <c r="D779" s="25" t="s">
        <v>2044</v>
      </c>
      <c r="E779" s="25" t="s">
        <v>2045</v>
      </c>
      <c r="F779" s="25" t="s">
        <v>2046</v>
      </c>
      <c r="G779" s="25" t="s">
        <v>2047</v>
      </c>
      <c r="H779" s="25" t="s">
        <v>2048</v>
      </c>
      <c r="I779" s="25" t="s">
        <v>2049</v>
      </c>
    </row>
    <row r="780" spans="1:9" s="2" customFormat="1" ht="12.6" x14ac:dyDescent="0.2">
      <c r="B780" s="2" t="s">
        <v>2041</v>
      </c>
    </row>
    <row r="781" spans="1:9" s="2" customFormat="1" ht="12.6" x14ac:dyDescent="0.2">
      <c r="B781" s="2" t="s">
        <v>940</v>
      </c>
    </row>
    <row r="782" spans="1:9" s="2" customFormat="1" ht="12.6" x14ac:dyDescent="0.2">
      <c r="A782" s="3" t="s">
        <v>942</v>
      </c>
      <c r="B782" s="2" t="s">
        <v>941</v>
      </c>
      <c r="C782" s="4">
        <v>-2.12574204032333E-2</v>
      </c>
      <c r="D782" s="4">
        <v>0.30225764929207199</v>
      </c>
      <c r="E782" s="4">
        <v>0.40074488529844399</v>
      </c>
      <c r="F782" s="4">
        <v>2.26848800380042</v>
      </c>
      <c r="G782" s="4">
        <v>3.5842993014537301</v>
      </c>
      <c r="H782" s="4">
        <v>7.5549055471188202</v>
      </c>
      <c r="I782" s="4">
        <v>20.515310179732602</v>
      </c>
    </row>
    <row r="783" spans="1:9" s="2" customFormat="1" ht="12.6" x14ac:dyDescent="0.2">
      <c r="B783" s="2" t="s">
        <v>943</v>
      </c>
    </row>
    <row r="784" spans="1:9" s="2" customFormat="1" ht="12.6" x14ac:dyDescent="0.2">
      <c r="A784" s="3" t="s">
        <v>945</v>
      </c>
      <c r="B784" s="2" t="s">
        <v>944</v>
      </c>
      <c r="C784" s="4">
        <v>-3.4730909684793601E-2</v>
      </c>
      <c r="D784" s="4">
        <v>0.30351436616156502</v>
      </c>
      <c r="E784" s="4">
        <v>0.49936612134452002</v>
      </c>
      <c r="F784" s="4">
        <v>2.80265123520523</v>
      </c>
      <c r="G784" s="4">
        <v>5.24206569379177</v>
      </c>
      <c r="H784" s="4">
        <v>9.8432952896294807</v>
      </c>
      <c r="I784" s="4">
        <v>25.807557433040401</v>
      </c>
    </row>
    <row r="785" spans="1:9" s="2" customFormat="1" ht="12.6" x14ac:dyDescent="0.2">
      <c r="B785" s="2" t="s">
        <v>946</v>
      </c>
    </row>
    <row r="786" spans="1:9" s="2" customFormat="1" ht="12.6" x14ac:dyDescent="0.2">
      <c r="A786" s="3" t="s">
        <v>948</v>
      </c>
      <c r="B786" s="2" t="s">
        <v>947</v>
      </c>
      <c r="C786" s="4">
        <v>5.5772055381455597E-2</v>
      </c>
      <c r="D786" s="4">
        <v>0.83315956223448595</v>
      </c>
      <c r="E786" s="4">
        <v>1.2454058312069001</v>
      </c>
      <c r="F786" s="4">
        <v>3.41383970431888</v>
      </c>
      <c r="G786" s="4">
        <v>5.48917547126669</v>
      </c>
      <c r="H786" s="4">
        <v>10.608587782064101</v>
      </c>
      <c r="I786" s="4">
        <v>22.788346912834399</v>
      </c>
    </row>
    <row r="787" spans="1:9" s="2" customFormat="1" ht="12.6" x14ac:dyDescent="0.2">
      <c r="B787" s="2" t="s">
        <v>949</v>
      </c>
    </row>
    <row r="788" spans="1:9" s="2" customFormat="1" ht="12.6" x14ac:dyDescent="0.2">
      <c r="A788" s="3" t="s">
        <v>951</v>
      </c>
      <c r="B788" s="2" t="s">
        <v>950</v>
      </c>
      <c r="C788" s="4">
        <v>-1.8352614715849098E-2</v>
      </c>
      <c r="D788" s="4">
        <v>0.25359635052278001</v>
      </c>
      <c r="E788" s="4">
        <v>0.68123926026969805</v>
      </c>
      <c r="F788" s="4">
        <v>2.79313203545561</v>
      </c>
      <c r="G788" s="4">
        <v>2.5115892623212202</v>
      </c>
      <c r="H788" s="4">
        <v>9.2951751936742593</v>
      </c>
      <c r="I788" s="4">
        <v>26.358214403795301</v>
      </c>
    </row>
    <row r="789" spans="1:9" s="2" customFormat="1" ht="12.6" x14ac:dyDescent="0.2">
      <c r="A789" s="3" t="s">
        <v>953</v>
      </c>
      <c r="B789" s="2" t="s">
        <v>952</v>
      </c>
      <c r="C789" s="4">
        <v>-2.3831601119364099E-2</v>
      </c>
      <c r="D789" s="4">
        <v>0.49686696959291499</v>
      </c>
      <c r="E789" s="4">
        <v>1.0736551645682899</v>
      </c>
      <c r="F789" s="4">
        <v>3.9152092014364901</v>
      </c>
      <c r="G789" s="4">
        <v>5.5974163296712103</v>
      </c>
      <c r="H789" s="4">
        <v>10.891151899190501</v>
      </c>
      <c r="I789" s="4">
        <v>20.578342735646199</v>
      </c>
    </row>
    <row r="790" spans="1:9" s="2" customFormat="1" ht="12.6" x14ac:dyDescent="0.2">
      <c r="A790" s="3" t="s">
        <v>955</v>
      </c>
      <c r="B790" s="2" t="s">
        <v>954</v>
      </c>
      <c r="C790" s="4">
        <v>-4.9368088467611697E-2</v>
      </c>
      <c r="D790" s="4">
        <v>1.3978762490448799</v>
      </c>
      <c r="E790" s="4">
        <v>1.8931531314680701</v>
      </c>
      <c r="F790" s="4">
        <v>4.9959627000356397</v>
      </c>
      <c r="G790" s="4">
        <v>7.8331907990411596</v>
      </c>
      <c r="H790" s="4">
        <v>13.488160367956</v>
      </c>
    </row>
    <row r="791" spans="1:9" s="2" customFormat="1" ht="12.6" x14ac:dyDescent="0.2">
      <c r="A791" s="3" t="s">
        <v>957</v>
      </c>
      <c r="B791" s="2" t="s">
        <v>956</v>
      </c>
      <c r="C791" s="4">
        <v>-5.1926472115496301E-2</v>
      </c>
      <c r="D791" s="4">
        <v>0.83822296730930101</v>
      </c>
      <c r="E791" s="4">
        <v>1.31592799242025</v>
      </c>
      <c r="F791" s="4">
        <v>4.0808883502586699</v>
      </c>
      <c r="G791" s="4">
        <v>6.7812626766392397</v>
      </c>
      <c r="H791" s="4">
        <v>14.1223149479027</v>
      </c>
    </row>
    <row r="792" spans="1:9" s="2" customFormat="1" ht="12.6" x14ac:dyDescent="0.2">
      <c r="B792" s="2" t="s">
        <v>958</v>
      </c>
    </row>
    <row r="793" spans="1:9" s="2" customFormat="1" ht="12.6" x14ac:dyDescent="0.2">
      <c r="A793" s="3" t="s">
        <v>960</v>
      </c>
      <c r="B793" s="2" t="s">
        <v>959</v>
      </c>
      <c r="C793" s="4">
        <v>-8.7838196921060305E-2</v>
      </c>
      <c r="D793" s="4">
        <v>0.46453487800760501</v>
      </c>
      <c r="E793" s="4">
        <v>0.69797222872084297</v>
      </c>
      <c r="F793" s="4">
        <v>2.5629897942417199</v>
      </c>
      <c r="G793" s="4">
        <v>4.0578641388035104</v>
      </c>
      <c r="H793" s="4">
        <v>8.99756586803462</v>
      </c>
      <c r="I793" s="4">
        <v>24.850651790735999</v>
      </c>
    </row>
    <row r="794" spans="1:9" s="2" customFormat="1" ht="12.6" x14ac:dyDescent="0.2">
      <c r="B794" s="2" t="s">
        <v>961</v>
      </c>
    </row>
    <row r="795" spans="1:9" s="2" customFormat="1" ht="12.6" x14ac:dyDescent="0.2">
      <c r="A795" s="3" t="s">
        <v>963</v>
      </c>
      <c r="B795" s="2" t="s">
        <v>962</v>
      </c>
      <c r="C795" s="4">
        <v>-6.1468884652133501E-2</v>
      </c>
      <c r="D795" s="4">
        <v>0.59836908467158501</v>
      </c>
      <c r="E795" s="4">
        <v>1.0181954272237901</v>
      </c>
      <c r="F795" s="4">
        <v>3.36381578193294</v>
      </c>
      <c r="G795" s="4">
        <v>4.5408514793133303</v>
      </c>
      <c r="H795" s="4">
        <v>7.2194929654263298</v>
      </c>
      <c r="I795" s="4">
        <v>17.323344209335598</v>
      </c>
    </row>
    <row r="796" spans="1:9" s="2" customFormat="1" ht="12.6" x14ac:dyDescent="0.2">
      <c r="B796" s="2" t="s">
        <v>2042</v>
      </c>
    </row>
    <row r="797" spans="1:9" s="2" customFormat="1" ht="12.6" x14ac:dyDescent="0.2">
      <c r="A797" s="3" t="s">
        <v>965</v>
      </c>
      <c r="B797" s="2" t="s">
        <v>964</v>
      </c>
      <c r="C797" s="4">
        <v>-1.89531917791241E-2</v>
      </c>
      <c r="D797" s="4">
        <v>0.378379348829253</v>
      </c>
      <c r="E797" s="4">
        <v>0.48124664172148002</v>
      </c>
      <c r="F797" s="4">
        <v>2.0881389876580898</v>
      </c>
      <c r="G797" s="4">
        <v>3.2868356768335598</v>
      </c>
      <c r="H797" s="4">
        <v>6.7896445907825598</v>
      </c>
      <c r="I797" s="4">
        <v>17.2033935422482</v>
      </c>
    </row>
    <row r="798" spans="1:9" s="2" customFormat="1" ht="12.6" x14ac:dyDescent="0.2">
      <c r="B798" s="2" t="s">
        <v>966</v>
      </c>
    </row>
    <row r="799" spans="1:9" s="2" customFormat="1" ht="12.6" x14ac:dyDescent="0.2">
      <c r="A799" s="3" t="s">
        <v>968</v>
      </c>
      <c r="B799" s="2" t="s">
        <v>967</v>
      </c>
      <c r="C799" s="4">
        <v>3.8281877597169903E-2</v>
      </c>
      <c r="D799" s="4">
        <v>0.50164081547647799</v>
      </c>
      <c r="E799" s="4">
        <v>0.76952616089028003</v>
      </c>
    </row>
    <row r="800" spans="1:9" s="2" customFormat="1" ht="12.6" x14ac:dyDescent="0.2">
      <c r="B800" s="2" t="s">
        <v>969</v>
      </c>
    </row>
    <row r="801" spans="1:9" s="2" customFormat="1" ht="12.6" x14ac:dyDescent="0.2">
      <c r="A801" s="3" t="s">
        <v>971</v>
      </c>
      <c r="B801" s="2" t="s">
        <v>970</v>
      </c>
      <c r="C801" s="4">
        <v>-0.24562699757640499</v>
      </c>
      <c r="D801" s="4">
        <v>0.33132275079569601</v>
      </c>
      <c r="E801" s="4">
        <v>0.52659683303307903</v>
      </c>
      <c r="F801" s="4">
        <v>1.3119444044864801</v>
      </c>
    </row>
    <row r="802" spans="1:9" s="2" customFormat="1" ht="12.6" x14ac:dyDescent="0.2">
      <c r="A802" s="3"/>
      <c r="B802" s="2" t="s">
        <v>2040</v>
      </c>
      <c r="C802" s="4">
        <f>MEDIAN(C782:C801)</f>
        <v>-2.9281255402078848E-2</v>
      </c>
      <c r="D802" s="4">
        <f>MEDIAN(D782:D801)</f>
        <v>0.48070092380025997</v>
      </c>
      <c r="E802" s="4">
        <f>MEDIAN(E782:E801)</f>
        <v>0.73374919480556144</v>
      </c>
      <c r="F802" s="4">
        <f>MEDIAN(F782:F801)</f>
        <v>2.80265123520523</v>
      </c>
      <c r="G802" s="4">
        <f>MEDIAN(G782:G801)</f>
        <v>4.8914585865525506</v>
      </c>
      <c r="H802" s="4">
        <f>MEDIAN(H782:H801)</f>
        <v>9.5692352416518709</v>
      </c>
      <c r="I802" s="4">
        <f>MEDIAN(I782:I801)</f>
        <v>21.683344824240301</v>
      </c>
    </row>
    <row r="803" spans="1:9" s="2" customFormat="1" ht="12.6" x14ac:dyDescent="0.2">
      <c r="A803" s="3"/>
      <c r="B803" s="2" t="s">
        <v>972</v>
      </c>
      <c r="C803" s="4">
        <v>-0.10456932711400201</v>
      </c>
      <c r="D803" s="4">
        <v>9.4094178864073902E-4</v>
      </c>
      <c r="E803" s="4">
        <v>-0.27306380403214497</v>
      </c>
      <c r="F803" s="4">
        <v>-0.88897074766333095</v>
      </c>
      <c r="G803" s="4">
        <v>6.1198069907023901E-2</v>
      </c>
      <c r="H803" s="4">
        <v>0.57490299990536697</v>
      </c>
      <c r="I803" s="4">
        <v>9.0540152276971799</v>
      </c>
    </row>
    <row r="804" spans="1:9" s="2" customFormat="1" ht="12.6" x14ac:dyDescent="0.2">
      <c r="A804" s="3"/>
      <c r="C804" s="4"/>
      <c r="D804" s="4"/>
      <c r="E804" s="4"/>
      <c r="F804" s="4"/>
      <c r="G804" s="4"/>
      <c r="H804" s="4"/>
      <c r="I804" s="4"/>
    </row>
    <row r="805" spans="1:9" s="2" customFormat="1" ht="12.6" x14ac:dyDescent="0.2">
      <c r="A805" s="3"/>
      <c r="C805" s="4"/>
      <c r="D805" s="4"/>
      <c r="E805" s="4"/>
      <c r="F805" s="4"/>
      <c r="G805" s="4"/>
      <c r="H805" s="4"/>
      <c r="I805" s="4"/>
    </row>
    <row r="806" spans="1:9" s="2" customFormat="1" ht="12.6" x14ac:dyDescent="0.2">
      <c r="A806" s="3"/>
      <c r="C806" s="4"/>
      <c r="D806" s="4"/>
      <c r="E806" s="4"/>
      <c r="F806" s="4"/>
      <c r="G806" s="4"/>
      <c r="H806" s="4"/>
      <c r="I806" s="4"/>
    </row>
    <row r="807" spans="1:9" s="2" customFormat="1" ht="12.6" x14ac:dyDescent="0.2">
      <c r="A807" s="3"/>
      <c r="C807" s="4"/>
      <c r="D807" s="4"/>
      <c r="E807" s="4"/>
      <c r="F807" s="4"/>
      <c r="G807" s="4"/>
      <c r="H807" s="4"/>
      <c r="I807" s="4"/>
    </row>
    <row r="808" spans="1:9" s="9" customFormat="1" ht="17.399999999999999" x14ac:dyDescent="0.3">
      <c r="B808" s="9" t="s">
        <v>973</v>
      </c>
    </row>
    <row r="809" spans="1:9" s="2" customFormat="1" ht="12.6" x14ac:dyDescent="0.2">
      <c r="C809" s="25" t="s">
        <v>2043</v>
      </c>
      <c r="D809" s="25" t="s">
        <v>2044</v>
      </c>
      <c r="E809" s="25" t="s">
        <v>2045</v>
      </c>
      <c r="F809" s="25" t="s">
        <v>2046</v>
      </c>
      <c r="G809" s="25" t="s">
        <v>2047</v>
      </c>
      <c r="H809" s="25" t="s">
        <v>2048</v>
      </c>
      <c r="I809" s="25" t="s">
        <v>2049</v>
      </c>
    </row>
    <row r="810" spans="1:9" s="2" customFormat="1" ht="12.6" x14ac:dyDescent="0.2">
      <c r="B810" s="2" t="s">
        <v>2041</v>
      </c>
    </row>
    <row r="811" spans="1:9" s="2" customFormat="1" ht="12.6" x14ac:dyDescent="0.2">
      <c r="B811" s="2" t="s">
        <v>974</v>
      </c>
    </row>
    <row r="812" spans="1:9" s="2" customFormat="1" ht="12.6" x14ac:dyDescent="0.2">
      <c r="A812" s="3" t="s">
        <v>976</v>
      </c>
      <c r="B812" s="2" t="s">
        <v>975</v>
      </c>
      <c r="C812" s="4">
        <v>-0.32939385359954398</v>
      </c>
      <c r="D812" s="4">
        <v>1.9856063066193801</v>
      </c>
      <c r="E812" s="4">
        <v>3.3785970157652598</v>
      </c>
      <c r="F812" s="4">
        <v>8.6343681839516009</v>
      </c>
      <c r="G812" s="4">
        <v>17.589715686123</v>
      </c>
      <c r="H812" s="4">
        <v>27.2309016883673</v>
      </c>
      <c r="I812" s="4">
        <v>61.0284065978542</v>
      </c>
    </row>
    <row r="813" spans="1:9" s="2" customFormat="1" ht="12.6" x14ac:dyDescent="0.2">
      <c r="B813" s="2" t="s">
        <v>977</v>
      </c>
    </row>
    <row r="814" spans="1:9" s="2" customFormat="1" ht="12.6" x14ac:dyDescent="0.2">
      <c r="A814" s="3" t="s">
        <v>979</v>
      </c>
      <c r="B814" s="2" t="s">
        <v>978</v>
      </c>
      <c r="C814" s="4">
        <v>-0.279401680138057</v>
      </c>
      <c r="D814" s="4">
        <v>2.20268274212125</v>
      </c>
      <c r="E814" s="4">
        <v>4.0219292028883897</v>
      </c>
      <c r="F814" s="4">
        <v>9.7743213702109202</v>
      </c>
      <c r="G814" s="4">
        <v>18.136580018894399</v>
      </c>
      <c r="H814" s="4">
        <v>28.6962609356031</v>
      </c>
      <c r="I814" s="4">
        <v>58.979180926300998</v>
      </c>
    </row>
    <row r="815" spans="1:9" s="2" customFormat="1" ht="12.6" x14ac:dyDescent="0.2">
      <c r="A815" s="3" t="s">
        <v>981</v>
      </c>
      <c r="B815" s="2" t="s">
        <v>980</v>
      </c>
      <c r="C815" s="4">
        <v>-0.35401711082702297</v>
      </c>
      <c r="D815" s="4">
        <v>3.31416219059536</v>
      </c>
      <c r="E815" s="4">
        <v>4.8949398311843799</v>
      </c>
      <c r="F815" s="4">
        <v>10.438522421397</v>
      </c>
      <c r="G815" s="4">
        <v>20.833293696647701</v>
      </c>
      <c r="H815" s="4">
        <v>31.7785646995954</v>
      </c>
    </row>
    <row r="816" spans="1:9" s="2" customFormat="1" ht="12.6" x14ac:dyDescent="0.2">
      <c r="A816" s="3" t="s">
        <v>983</v>
      </c>
      <c r="B816" s="2" t="s">
        <v>982</v>
      </c>
      <c r="C816" s="4">
        <v>1.46322070964991E-2</v>
      </c>
      <c r="D816" s="4">
        <v>2.51732049206703</v>
      </c>
      <c r="E816" s="4">
        <v>3.5289741156125101</v>
      </c>
      <c r="F816" s="4">
        <v>12.478139462003501</v>
      </c>
      <c r="G816" s="4">
        <v>20.7281103871826</v>
      </c>
      <c r="H816" s="4">
        <v>32.214772493580099</v>
      </c>
      <c r="I816" s="4">
        <v>64.189184370956795</v>
      </c>
    </row>
    <row r="817" spans="1:9" s="2" customFormat="1" ht="12.6" x14ac:dyDescent="0.2">
      <c r="A817" s="3" t="s">
        <v>985</v>
      </c>
      <c r="B817" s="2" t="s">
        <v>984</v>
      </c>
      <c r="C817" s="4">
        <v>-8.5077212459939797E-3</v>
      </c>
      <c r="D817" s="4">
        <v>2.5564611695605999</v>
      </c>
      <c r="E817" s="4">
        <v>3.6977492504901099</v>
      </c>
      <c r="F817" s="4">
        <v>12.421367926121601</v>
      </c>
      <c r="G817" s="4">
        <v>21.2067369114257</v>
      </c>
      <c r="H817" s="4">
        <v>33.171347114040202</v>
      </c>
      <c r="I817" s="4">
        <v>64.170247427743504</v>
      </c>
    </row>
    <row r="818" spans="1:9" s="2" customFormat="1" ht="12.6" x14ac:dyDescent="0.2">
      <c r="A818" s="3"/>
      <c r="B818" s="2" t="s">
        <v>2040</v>
      </c>
      <c r="C818" s="4">
        <f>MEDIAN(C812:C817)</f>
        <v>-0.279401680138057</v>
      </c>
      <c r="D818" s="4">
        <f>MEDIAN(D812:D817)</f>
        <v>2.51732049206703</v>
      </c>
      <c r="E818" s="4">
        <f>MEDIAN(E812:E817)</f>
        <v>3.6977492504901099</v>
      </c>
      <c r="F818" s="4">
        <f>MEDIAN(F812:F817)</f>
        <v>10.438522421397</v>
      </c>
      <c r="G818" s="4">
        <f>MEDIAN(G812:G817)</f>
        <v>20.7281103871826</v>
      </c>
      <c r="H818" s="4">
        <f>MEDIAN(H812:H817)</f>
        <v>31.7785646995954</v>
      </c>
      <c r="I818" s="4">
        <f>MEDIAN(I812:I817)</f>
        <v>62.599327012798852</v>
      </c>
    </row>
    <row r="819" spans="1:9" s="2" customFormat="1" ht="12.6" x14ac:dyDescent="0.2">
      <c r="A819" s="3"/>
      <c r="B819" s="2" t="s">
        <v>986</v>
      </c>
      <c r="C819" s="4">
        <v>-0.76567710592093197</v>
      </c>
      <c r="D819" s="4">
        <v>2.3364742009263302</v>
      </c>
      <c r="E819" s="4">
        <v>5.3355541857384603</v>
      </c>
      <c r="F819" s="4">
        <v>6.6925974929992096</v>
      </c>
      <c r="G819" s="4">
        <v>19.522002470348401</v>
      </c>
      <c r="H819" s="4">
        <v>24.321969803682801</v>
      </c>
      <c r="I819" s="4">
        <v>54.9257249556819</v>
      </c>
    </row>
    <row r="820" spans="1:9" s="2" customFormat="1" ht="12.6" x14ac:dyDescent="0.2">
      <c r="A820" s="3"/>
      <c r="B820" s="2" t="s">
        <v>987</v>
      </c>
      <c r="C820" s="4">
        <v>-0.38912032361791798</v>
      </c>
      <c r="D820" s="4">
        <v>1.1217873073564499</v>
      </c>
      <c r="E820" s="4">
        <v>2.4487600032877399</v>
      </c>
      <c r="F820" s="4">
        <v>3.13369268749878</v>
      </c>
      <c r="G820" s="4">
        <v>9.3680801506014504</v>
      </c>
      <c r="H820" s="4">
        <v>13.299452955856299</v>
      </c>
      <c r="I820" s="4">
        <v>33.925330593123803</v>
      </c>
    </row>
    <row r="821" spans="1:9" s="2" customFormat="1" ht="12.6" x14ac:dyDescent="0.2">
      <c r="A821" s="3"/>
      <c r="C821" s="4"/>
      <c r="D821" s="4"/>
      <c r="E821" s="4"/>
      <c r="F821" s="4"/>
      <c r="G821" s="4"/>
      <c r="H821" s="4"/>
      <c r="I821" s="4"/>
    </row>
    <row r="822" spans="1:9" s="2" customFormat="1" ht="12.6" x14ac:dyDescent="0.2">
      <c r="A822" s="3"/>
      <c r="C822" s="4"/>
      <c r="D822" s="4"/>
      <c r="E822" s="4"/>
      <c r="F822" s="4"/>
      <c r="G822" s="4"/>
      <c r="H822" s="4"/>
      <c r="I822" s="4"/>
    </row>
    <row r="823" spans="1:9" s="2" customFormat="1" ht="12.6" x14ac:dyDescent="0.2">
      <c r="A823" s="3"/>
      <c r="C823" s="4"/>
      <c r="D823" s="4"/>
      <c r="E823" s="4"/>
      <c r="F823" s="4"/>
      <c r="G823" s="4"/>
      <c r="H823" s="4"/>
      <c r="I823" s="4"/>
    </row>
    <row r="824" spans="1:9" s="2" customFormat="1" ht="12.6" x14ac:dyDescent="0.2">
      <c r="A824" s="3"/>
      <c r="C824" s="4"/>
      <c r="D824" s="4"/>
      <c r="E824" s="4"/>
      <c r="F824" s="4"/>
      <c r="G824" s="4"/>
      <c r="H824" s="4"/>
      <c r="I824" s="4"/>
    </row>
    <row r="825" spans="1:9" s="2" customFormat="1" ht="12.6" x14ac:dyDescent="0.2">
      <c r="A825" s="3"/>
      <c r="C825" s="4"/>
      <c r="D825" s="4"/>
      <c r="E825" s="4"/>
      <c r="F825" s="4"/>
      <c r="G825" s="4"/>
      <c r="H825" s="4"/>
      <c r="I825" s="4"/>
    </row>
    <row r="826" spans="1:9" s="9" customFormat="1" ht="17.399999999999999" x14ac:dyDescent="0.3">
      <c r="B826" s="9" t="s">
        <v>988</v>
      </c>
    </row>
    <row r="827" spans="1:9" s="2" customFormat="1" ht="12.6" x14ac:dyDescent="0.2">
      <c r="C827" s="25" t="s">
        <v>2043</v>
      </c>
      <c r="D827" s="25" t="s">
        <v>2044</v>
      </c>
      <c r="E827" s="25" t="s">
        <v>2045</v>
      </c>
      <c r="F827" s="25" t="s">
        <v>2046</v>
      </c>
      <c r="G827" s="25" t="s">
        <v>2047</v>
      </c>
      <c r="H827" s="25" t="s">
        <v>2048</v>
      </c>
      <c r="I827" s="25" t="s">
        <v>2049</v>
      </c>
    </row>
    <row r="828" spans="1:9" s="2" customFormat="1" ht="12.6" x14ac:dyDescent="0.2">
      <c r="B828" s="2" t="s">
        <v>2041</v>
      </c>
    </row>
    <row r="829" spans="1:9" s="2" customFormat="1" ht="12.6" x14ac:dyDescent="0.2">
      <c r="B829" s="2" t="s">
        <v>989</v>
      </c>
    </row>
    <row r="830" spans="1:9" s="2" customFormat="1" ht="12.6" x14ac:dyDescent="0.2">
      <c r="A830" s="3" t="s">
        <v>991</v>
      </c>
      <c r="B830" s="2" t="s">
        <v>990</v>
      </c>
      <c r="C830" s="4">
        <v>6.5121734327141204E-2</v>
      </c>
      <c r="D830" s="4">
        <v>2.58957967044612</v>
      </c>
    </row>
    <row r="831" spans="1:9" s="2" customFormat="1" ht="12.6" x14ac:dyDescent="0.2">
      <c r="B831" s="2" t="s">
        <v>992</v>
      </c>
    </row>
    <row r="832" spans="1:9" s="2" customFormat="1" ht="12.6" x14ac:dyDescent="0.2">
      <c r="A832" s="3" t="s">
        <v>994</v>
      </c>
      <c r="B832" s="2" t="s">
        <v>993</v>
      </c>
      <c r="C832" s="4">
        <v>0.69829810432786898</v>
      </c>
      <c r="D832" s="4">
        <v>7.0980948689145604</v>
      </c>
      <c r="E832" s="4">
        <v>2.1874304481354998</v>
      </c>
      <c r="F832" s="4">
        <v>8.5270719567075695</v>
      </c>
      <c r="G832" s="4">
        <v>7.5679521115176804</v>
      </c>
    </row>
    <row r="833" spans="1:9" s="2" customFormat="1" ht="12.6" x14ac:dyDescent="0.2">
      <c r="B833" s="2" t="s">
        <v>995</v>
      </c>
    </row>
    <row r="834" spans="1:9" s="2" customFormat="1" ht="12.6" x14ac:dyDescent="0.2">
      <c r="A834" s="3" t="s">
        <v>997</v>
      </c>
      <c r="B834" s="2" t="s">
        <v>996</v>
      </c>
      <c r="C834" s="4">
        <v>1.2344804050790401</v>
      </c>
      <c r="D834" s="4">
        <v>5.6031102139477502</v>
      </c>
      <c r="E834" s="4">
        <v>-0.34881728192474898</v>
      </c>
      <c r="F834" s="4">
        <v>12.647179838847901</v>
      </c>
      <c r="G834" s="4">
        <v>16.425056146428101</v>
      </c>
      <c r="H834" s="4">
        <v>54.546137280330299</v>
      </c>
    </row>
    <row r="835" spans="1:9" s="2" customFormat="1" ht="12.6" x14ac:dyDescent="0.2">
      <c r="B835" s="2" t="s">
        <v>998</v>
      </c>
    </row>
    <row r="836" spans="1:9" s="2" customFormat="1" ht="12.6" x14ac:dyDescent="0.2">
      <c r="A836" s="3" t="s">
        <v>1000</v>
      </c>
      <c r="B836" s="2" t="s">
        <v>999</v>
      </c>
      <c r="C836" s="4">
        <v>1.23244545032498</v>
      </c>
      <c r="D836" s="4">
        <v>5.6289062394345599</v>
      </c>
      <c r="E836" s="4">
        <v>-0.45290982547639302</v>
      </c>
      <c r="F836" s="4">
        <v>12.059323215595199</v>
      </c>
      <c r="G836" s="4">
        <v>16.355813852311101</v>
      </c>
    </row>
    <row r="837" spans="1:9" s="2" customFormat="1" ht="12.6" x14ac:dyDescent="0.2">
      <c r="B837" s="2" t="s">
        <v>1001</v>
      </c>
    </row>
    <row r="838" spans="1:9" s="2" customFormat="1" ht="12.6" x14ac:dyDescent="0.2">
      <c r="A838" s="3" t="s">
        <v>1003</v>
      </c>
      <c r="B838" s="2" t="s">
        <v>1002</v>
      </c>
      <c r="C838" s="4">
        <v>1.0170454246630001</v>
      </c>
      <c r="D838" s="4">
        <v>7.3361006609844797</v>
      </c>
      <c r="E838" s="4">
        <v>3.7171754261862202</v>
      </c>
      <c r="F838" s="4">
        <v>17.182718387195901</v>
      </c>
      <c r="G838" s="4">
        <v>12.659688716782901</v>
      </c>
      <c r="H838" s="4">
        <v>32.809002708286897</v>
      </c>
      <c r="I838" s="4">
        <v>114.280382895446</v>
      </c>
    </row>
    <row r="839" spans="1:9" s="2" customFormat="1" ht="12.6" x14ac:dyDescent="0.2">
      <c r="B839" s="2" t="s">
        <v>1004</v>
      </c>
    </row>
    <row r="840" spans="1:9" s="2" customFormat="1" ht="12.6" x14ac:dyDescent="0.2">
      <c r="A840" s="3" t="s">
        <v>1006</v>
      </c>
      <c r="B840" s="2" t="s">
        <v>1005</v>
      </c>
      <c r="C840" s="4">
        <v>0.96705763206284401</v>
      </c>
      <c r="D840" s="4">
        <v>7.4115338250128504</v>
      </c>
      <c r="E840" s="4">
        <v>3.8837024384848502</v>
      </c>
      <c r="F840" s="4">
        <v>18.423619043264001</v>
      </c>
      <c r="G840" s="4">
        <v>14.1214447377131</v>
      </c>
      <c r="H840" s="4">
        <v>36.501711974842998</v>
      </c>
    </row>
    <row r="841" spans="1:9" s="2" customFormat="1" ht="12.6" x14ac:dyDescent="0.2">
      <c r="A841" s="3" t="s">
        <v>1008</v>
      </c>
      <c r="B841" s="2" t="s">
        <v>1007</v>
      </c>
      <c r="C841" s="4">
        <v>1.50747696008917</v>
      </c>
      <c r="D841" s="4">
        <v>6.2909644174515602</v>
      </c>
      <c r="E841" s="4">
        <v>2.8853859918101201</v>
      </c>
      <c r="F841" s="4">
        <v>13.8738285286005</v>
      </c>
      <c r="G841" s="4">
        <v>21.7688246224129</v>
      </c>
      <c r="H841" s="4">
        <v>55.830754091531297</v>
      </c>
      <c r="I841" s="4">
        <v>154.44819797237901</v>
      </c>
    </row>
    <row r="842" spans="1:9" s="2" customFormat="1" ht="12.6" x14ac:dyDescent="0.2">
      <c r="A842" s="3" t="s">
        <v>1010</v>
      </c>
      <c r="B842" s="2" t="s">
        <v>1009</v>
      </c>
      <c r="C842" s="4">
        <v>1.09370022632856</v>
      </c>
      <c r="D842" s="4">
        <v>6.8005683735171498</v>
      </c>
      <c r="E842" s="4">
        <v>3.1289819809356798</v>
      </c>
      <c r="F842" s="4">
        <v>8.4034058243762004</v>
      </c>
      <c r="G842" s="4">
        <v>10.982240454564799</v>
      </c>
      <c r="H842" s="4">
        <v>31.623066909837899</v>
      </c>
      <c r="I842" s="4">
        <v>103.195621576625</v>
      </c>
    </row>
    <row r="843" spans="1:9" s="2" customFormat="1" ht="12.6" x14ac:dyDescent="0.2">
      <c r="A843" s="3" t="s">
        <v>1012</v>
      </c>
      <c r="B843" s="2" t="s">
        <v>1011</v>
      </c>
      <c r="C843" s="4">
        <v>1.1434025394646501</v>
      </c>
      <c r="D843" s="4">
        <v>7.4995583265420098</v>
      </c>
      <c r="E843" s="4">
        <v>2.7986898682783599</v>
      </c>
      <c r="F843" s="4">
        <v>13.710721349866899</v>
      </c>
      <c r="G843" s="4">
        <v>19.601188540119999</v>
      </c>
      <c r="H843" s="4">
        <v>44.064674975704001</v>
      </c>
      <c r="I843" s="4">
        <v>125.57285130644399</v>
      </c>
    </row>
    <row r="844" spans="1:9" s="2" customFormat="1" ht="12.6" x14ac:dyDescent="0.2">
      <c r="A844" s="3" t="s">
        <v>1014</v>
      </c>
      <c r="B844" s="2" t="s">
        <v>1013</v>
      </c>
      <c r="C844" s="4">
        <v>1.1208424406214901</v>
      </c>
      <c r="D844" s="4">
        <v>6.8604753266612502</v>
      </c>
      <c r="E844" s="4">
        <v>2.7311715933447198</v>
      </c>
    </row>
    <row r="845" spans="1:9" s="2" customFormat="1" ht="12.6" x14ac:dyDescent="0.2">
      <c r="A845" s="3" t="s">
        <v>1016</v>
      </c>
      <c r="B845" s="2" t="s">
        <v>1015</v>
      </c>
      <c r="C845" s="4">
        <v>1.39920872334266</v>
      </c>
      <c r="D845" s="4">
        <v>6.9458897760533196</v>
      </c>
      <c r="E845" s="4">
        <v>3.6575819068747601</v>
      </c>
      <c r="F845" s="4">
        <v>16.2591007762618</v>
      </c>
      <c r="G845" s="4">
        <v>24.2181927111479</v>
      </c>
      <c r="H845" s="4">
        <v>64.271199706932194</v>
      </c>
      <c r="I845" s="4">
        <v>207.505394257706</v>
      </c>
    </row>
    <row r="846" spans="1:9" s="2" customFormat="1" ht="12.6" x14ac:dyDescent="0.2">
      <c r="B846" s="2" t="s">
        <v>1017</v>
      </c>
    </row>
    <row r="847" spans="1:9" s="2" customFormat="1" ht="12.6" x14ac:dyDescent="0.2">
      <c r="A847" s="3" t="s">
        <v>1019</v>
      </c>
      <c r="B847" s="2" t="s">
        <v>1018</v>
      </c>
      <c r="C847" s="4">
        <v>1.15015395761637</v>
      </c>
      <c r="D847" s="4">
        <v>7.2086772893069604</v>
      </c>
      <c r="E847" s="4">
        <v>2.6751241036955302</v>
      </c>
      <c r="F847" s="4">
        <v>14.674898950245099</v>
      </c>
      <c r="G847" s="4">
        <v>14.1348381996428</v>
      </c>
      <c r="H847" s="4">
        <v>36.822272822542899</v>
      </c>
      <c r="I847" s="4">
        <v>123.482992826768</v>
      </c>
    </row>
    <row r="848" spans="1:9" s="2" customFormat="1" ht="12.6" x14ac:dyDescent="0.2">
      <c r="B848" s="2" t="s">
        <v>1020</v>
      </c>
    </row>
    <row r="849" spans="1:9" s="2" customFormat="1" ht="12.6" x14ac:dyDescent="0.2">
      <c r="A849" s="3" t="s">
        <v>1022</v>
      </c>
      <c r="B849" s="2" t="s">
        <v>1021</v>
      </c>
      <c r="C849" s="4">
        <v>0.219351008043812</v>
      </c>
      <c r="D849" s="4">
        <v>3.0886415968715601</v>
      </c>
      <c r="E849" s="4">
        <v>0.48543346909295698</v>
      </c>
      <c r="F849" s="4">
        <v>1.06335324821984</v>
      </c>
      <c r="G849" s="4">
        <v>-2.0417221318326302</v>
      </c>
      <c r="H849" s="4">
        <v>12.2155416468401</v>
      </c>
      <c r="I849" s="4">
        <v>60.871233825990402</v>
      </c>
    </row>
    <row r="850" spans="1:9" s="2" customFormat="1" ht="12.6" x14ac:dyDescent="0.2">
      <c r="B850" s="2" t="s">
        <v>1023</v>
      </c>
    </row>
    <row r="851" spans="1:9" s="2" customFormat="1" ht="12.6" x14ac:dyDescent="0.2">
      <c r="A851" s="3" t="s">
        <v>1025</v>
      </c>
      <c r="B851" s="2" t="s">
        <v>1024</v>
      </c>
      <c r="C851" s="4">
        <v>1.1420778533354701</v>
      </c>
      <c r="D851" s="4">
        <v>7.8539166374143896</v>
      </c>
      <c r="E851" s="4">
        <v>2.26958824732806</v>
      </c>
      <c r="F851" s="4">
        <v>7.9148806260910103</v>
      </c>
      <c r="G851" s="4">
        <v>9.8169182812675206</v>
      </c>
      <c r="H851" s="4">
        <v>27.311541084656302</v>
      </c>
      <c r="I851" s="4">
        <v>94.844357240085799</v>
      </c>
    </row>
    <row r="852" spans="1:9" s="2" customFormat="1" ht="12.6" x14ac:dyDescent="0.2">
      <c r="B852" s="2" t="s">
        <v>1026</v>
      </c>
    </row>
    <row r="853" spans="1:9" s="2" customFormat="1" ht="12.6" x14ac:dyDescent="0.2">
      <c r="A853" s="3" t="s">
        <v>1028</v>
      </c>
      <c r="B853" s="2" t="s">
        <v>1027</v>
      </c>
      <c r="C853" s="4">
        <v>0.25157941279005402</v>
      </c>
      <c r="D853" s="4">
        <v>3.8576814492153599</v>
      </c>
      <c r="E853" s="4">
        <v>0.98920324116901703</v>
      </c>
      <c r="F853" s="4">
        <v>6.5956769028996396</v>
      </c>
    </row>
    <row r="854" spans="1:9" s="2" customFormat="1" ht="12.6" x14ac:dyDescent="0.2">
      <c r="B854" s="2" t="s">
        <v>1029</v>
      </c>
    </row>
    <row r="855" spans="1:9" s="2" customFormat="1" ht="12.6" x14ac:dyDescent="0.2">
      <c r="A855" s="3" t="s">
        <v>1031</v>
      </c>
      <c r="B855" s="2" t="s">
        <v>1030</v>
      </c>
    </row>
    <row r="856" spans="1:9" s="2" customFormat="1" ht="12.6" x14ac:dyDescent="0.2">
      <c r="B856" s="2" t="s">
        <v>1032</v>
      </c>
    </row>
    <row r="857" spans="1:9" s="2" customFormat="1" ht="12.6" x14ac:dyDescent="0.2">
      <c r="A857" s="3" t="s">
        <v>1034</v>
      </c>
      <c r="B857" s="2" t="s">
        <v>1033</v>
      </c>
    </row>
    <row r="858" spans="1:9" s="2" customFormat="1" ht="12.6" x14ac:dyDescent="0.2">
      <c r="A858" s="3" t="s">
        <v>1036</v>
      </c>
      <c r="B858" s="2" t="s">
        <v>1035</v>
      </c>
      <c r="C858" s="4">
        <v>0.34710788707559398</v>
      </c>
      <c r="D858" s="4">
        <v>4.3777311817573201</v>
      </c>
      <c r="E858" s="4">
        <v>2.3213833799035402</v>
      </c>
      <c r="F858" s="4">
        <v>5.2968345984877301</v>
      </c>
      <c r="G858" s="4">
        <v>-0.92546079722810104</v>
      </c>
    </row>
    <row r="859" spans="1:9" s="2" customFormat="1" ht="12.6" x14ac:dyDescent="0.2">
      <c r="A859" s="3" t="s">
        <v>1038</v>
      </c>
      <c r="B859" s="2" t="s">
        <v>1037</v>
      </c>
      <c r="C859" s="4">
        <v>0.21414603244554201</v>
      </c>
      <c r="D859" s="4">
        <v>1.71864833423813</v>
      </c>
      <c r="E859" s="4">
        <v>-4.9507857509367197E-2</v>
      </c>
      <c r="F859" s="4">
        <v>6.7830159378249197</v>
      </c>
    </row>
    <row r="860" spans="1:9" s="2" customFormat="1" ht="12.6" x14ac:dyDescent="0.2">
      <c r="B860" s="2" t="s">
        <v>1039</v>
      </c>
    </row>
    <row r="861" spans="1:9" s="2" customFormat="1" ht="12.6" x14ac:dyDescent="0.2">
      <c r="A861" s="3" t="s">
        <v>1041</v>
      </c>
      <c r="B861" s="2" t="s">
        <v>1040</v>
      </c>
      <c r="C861" s="4">
        <v>1.6373560507362701</v>
      </c>
      <c r="D861" s="4">
        <v>7.6600503593036304</v>
      </c>
      <c r="E861" s="4">
        <v>1.49553799082102</v>
      </c>
      <c r="F861" s="4">
        <v>12.313042251534201</v>
      </c>
      <c r="G861" s="4">
        <v>7.2952830188679201</v>
      </c>
      <c r="H861" s="4">
        <v>28.559500941793701</v>
      </c>
      <c r="I861" s="4">
        <v>159.256388755465</v>
      </c>
    </row>
    <row r="862" spans="1:9" s="2" customFormat="1" ht="12.6" x14ac:dyDescent="0.2">
      <c r="B862" s="2" t="s">
        <v>1042</v>
      </c>
    </row>
    <row r="863" spans="1:9" s="2" customFormat="1" ht="12.6" x14ac:dyDescent="0.2">
      <c r="A863" s="3" t="s">
        <v>1044</v>
      </c>
      <c r="B863" s="2" t="s">
        <v>1043</v>
      </c>
      <c r="C863" s="4">
        <v>1.6342832982876601</v>
      </c>
      <c r="D863" s="4">
        <v>7.7187622346337204</v>
      </c>
      <c r="E863" s="4">
        <v>1.4970728530233699</v>
      </c>
      <c r="F863" s="4">
        <v>12.478946999083</v>
      </c>
      <c r="G863" s="4">
        <v>4.6913360088376601</v>
      </c>
      <c r="H863" s="4">
        <v>25.349304284611499</v>
      </c>
      <c r="I863" s="4">
        <v>151.92452888307</v>
      </c>
    </row>
    <row r="864" spans="1:9" s="2" customFormat="1" ht="12.6" x14ac:dyDescent="0.2">
      <c r="A864" s="3" t="s">
        <v>1046</v>
      </c>
      <c r="B864" s="2" t="s">
        <v>1045</v>
      </c>
      <c r="C864" s="4">
        <v>1.11223062843394</v>
      </c>
      <c r="D864" s="4">
        <v>4.7347644715614203</v>
      </c>
      <c r="E864" s="4">
        <v>1.5879959287466501</v>
      </c>
      <c r="F864" s="4">
        <v>11.942326970748701</v>
      </c>
    </row>
    <row r="865" spans="1:9" s="2" customFormat="1" ht="12.6" x14ac:dyDescent="0.2">
      <c r="A865" s="3"/>
      <c r="B865" s="2" t="s">
        <v>2040</v>
      </c>
      <c r="C865" s="4">
        <f>MEDIAN(C830:C864)</f>
        <v>1.116536534527715</v>
      </c>
      <c r="D865" s="4">
        <f>MEDIAN(D830:D864)</f>
        <v>6.8305218500892</v>
      </c>
      <c r="E865" s="4">
        <f>MEDIAN(E830:E864)</f>
        <v>2.26958824732806</v>
      </c>
      <c r="F865" s="4">
        <f>MEDIAN(F830:F864)</f>
        <v>12.186182733564699</v>
      </c>
      <c r="G865" s="4">
        <f>MEDIAN(G830:G864)</f>
        <v>12.659688716782901</v>
      </c>
      <c r="H865" s="4">
        <f>MEDIAN(H830:H864)</f>
        <v>34.655357341564951</v>
      </c>
      <c r="I865" s="4">
        <f>MEDIAN(I830:I864)</f>
        <v>124.527922066606</v>
      </c>
    </row>
    <row r="866" spans="1:9" s="2" customFormat="1" ht="12.6" x14ac:dyDescent="0.2">
      <c r="A866" s="3"/>
      <c r="B866" s="2" t="s">
        <v>1047</v>
      </c>
      <c r="C866" s="4">
        <v>1.56612131581505</v>
      </c>
      <c r="D866" s="4">
        <v>7.4941110890350204</v>
      </c>
      <c r="E866" s="4">
        <v>3.4092580510555499</v>
      </c>
      <c r="F866" s="4">
        <v>14.604652571858599</v>
      </c>
      <c r="G866" s="4">
        <v>21.7583719506815</v>
      </c>
      <c r="H866" s="4">
        <v>55.452943580385103</v>
      </c>
      <c r="I866" s="4">
        <v>177.02336533062601</v>
      </c>
    </row>
    <row r="867" spans="1:9" s="2" customFormat="1" ht="12.6" x14ac:dyDescent="0.2">
      <c r="A867" s="3"/>
      <c r="B867" s="2" t="s">
        <v>1048</v>
      </c>
      <c r="C867" s="4">
        <v>1.4817105701789599</v>
      </c>
      <c r="D867" s="4">
        <v>10.0662763542792</v>
      </c>
      <c r="E867" s="4">
        <v>12.822510032634</v>
      </c>
      <c r="F867" s="4">
        <v>25.5584879488684</v>
      </c>
      <c r="G867" s="4">
        <v>50.445225052768002</v>
      </c>
      <c r="H867" s="4">
        <v>78.194261095903499</v>
      </c>
      <c r="I867" s="4">
        <v>212.88050964212599</v>
      </c>
    </row>
    <row r="868" spans="1:9" s="2" customFormat="1" ht="12.6" x14ac:dyDescent="0.2">
      <c r="A868" s="3"/>
      <c r="B868" s="2" t="s">
        <v>1049</v>
      </c>
      <c r="C868" s="4">
        <v>1.1185766766652601</v>
      </c>
      <c r="D868" s="4">
        <v>7.3080751061337299</v>
      </c>
      <c r="E868" s="4">
        <v>3.53047849914583</v>
      </c>
      <c r="F868" s="4">
        <v>17.004065120165901</v>
      </c>
      <c r="G868" s="4">
        <v>18.122181799035801</v>
      </c>
      <c r="H868" s="4">
        <v>45.4907059136385</v>
      </c>
      <c r="I868" s="4">
        <v>152.300075276375</v>
      </c>
    </row>
    <row r="869" spans="1:9" s="2" customFormat="1" ht="12.6" x14ac:dyDescent="0.2">
      <c r="A869" s="3"/>
      <c r="C869" s="4"/>
      <c r="D869" s="4"/>
      <c r="E869" s="4"/>
      <c r="F869" s="4"/>
      <c r="G869" s="4"/>
      <c r="H869" s="4"/>
      <c r="I869" s="4"/>
    </row>
    <row r="870" spans="1:9" s="2" customFormat="1" ht="12.6" x14ac:dyDescent="0.2">
      <c r="A870" s="3"/>
      <c r="C870" s="4"/>
      <c r="D870" s="4"/>
      <c r="E870" s="4"/>
      <c r="F870" s="4"/>
      <c r="G870" s="4"/>
      <c r="H870" s="4"/>
      <c r="I870" s="4"/>
    </row>
    <row r="871" spans="1:9" s="2" customFormat="1" ht="12.6" x14ac:dyDescent="0.2">
      <c r="A871" s="3"/>
      <c r="C871" s="4"/>
      <c r="D871" s="4"/>
      <c r="E871" s="4"/>
      <c r="F871" s="4"/>
      <c r="G871" s="4"/>
      <c r="H871" s="4"/>
      <c r="I871" s="4"/>
    </row>
    <row r="872" spans="1:9" s="9" customFormat="1" ht="17.399999999999999" x14ac:dyDescent="0.3">
      <c r="B872" s="9" t="s">
        <v>1050</v>
      </c>
    </row>
    <row r="873" spans="1:9" s="9" customFormat="1" ht="17.399999999999999" x14ac:dyDescent="0.3">
      <c r="C873" s="25" t="s">
        <v>2043</v>
      </c>
      <c r="D873" s="25" t="s">
        <v>2044</v>
      </c>
      <c r="E873" s="25" t="s">
        <v>2045</v>
      </c>
      <c r="F873" s="25" t="s">
        <v>2046</v>
      </c>
      <c r="G873" s="25" t="s">
        <v>2047</v>
      </c>
      <c r="H873" s="25" t="s">
        <v>2048</v>
      </c>
      <c r="I873" s="25" t="s">
        <v>2049</v>
      </c>
    </row>
    <row r="874" spans="1:9" s="2" customFormat="1" ht="12.6" x14ac:dyDescent="0.2">
      <c r="B874" s="2" t="s">
        <v>2041</v>
      </c>
    </row>
    <row r="875" spans="1:9" s="2" customFormat="1" ht="12.6" x14ac:dyDescent="0.2">
      <c r="B875" s="2" t="s">
        <v>1051</v>
      </c>
    </row>
    <row r="876" spans="1:9" s="2" customFormat="1" ht="12.6" x14ac:dyDescent="0.2">
      <c r="A876" s="3" t="s">
        <v>1053</v>
      </c>
      <c r="B876" s="2" t="s">
        <v>1052</v>
      </c>
    </row>
    <row r="877" spans="1:9" s="2" customFormat="1" ht="12.6" x14ac:dyDescent="0.2">
      <c r="A877" s="3" t="s">
        <v>1055</v>
      </c>
      <c r="B877" s="2" t="s">
        <v>1054</v>
      </c>
      <c r="C877" s="4">
        <v>0.73469035849769404</v>
      </c>
      <c r="D877" s="4">
        <v>4.57661875066891</v>
      </c>
      <c r="E877" s="4">
        <v>1.9540807468618799</v>
      </c>
      <c r="F877" s="4">
        <v>7.24103690177229</v>
      </c>
      <c r="G877" s="4">
        <v>11.9803002028513</v>
      </c>
      <c r="H877" s="4">
        <v>28.774539618319899</v>
      </c>
      <c r="I877" s="4">
        <v>87.089391548261105</v>
      </c>
    </row>
    <row r="878" spans="1:9" s="2" customFormat="1" ht="12.6" x14ac:dyDescent="0.2">
      <c r="B878" s="2" t="s">
        <v>1056</v>
      </c>
    </row>
    <row r="879" spans="1:9" s="2" customFormat="1" ht="12.6" x14ac:dyDescent="0.2">
      <c r="A879" s="3" t="s">
        <v>1058</v>
      </c>
      <c r="B879" s="2" t="s">
        <v>1057</v>
      </c>
      <c r="C879" s="4">
        <v>1.67350289839126E-2</v>
      </c>
      <c r="D879" s="4">
        <v>2.1859176960723699</v>
      </c>
      <c r="E879" s="4">
        <v>1.5408800006055801</v>
      </c>
      <c r="F879" s="4">
        <v>6.13009002039525</v>
      </c>
      <c r="G879" s="4">
        <v>7.6427396380853097</v>
      </c>
      <c r="H879" s="4">
        <v>11.6091750847665</v>
      </c>
      <c r="I879" s="4">
        <v>19.558993314605299</v>
      </c>
    </row>
    <row r="880" spans="1:9" s="2" customFormat="1" ht="12.6" x14ac:dyDescent="0.2">
      <c r="A880" s="3" t="s">
        <v>1060</v>
      </c>
      <c r="B880" s="2" t="s">
        <v>1059</v>
      </c>
      <c r="C880" s="4">
        <v>7.4636329402746199E-2</v>
      </c>
      <c r="D880" s="4">
        <v>2.24291958294714</v>
      </c>
      <c r="E880" s="4">
        <v>1.4794838691447301</v>
      </c>
      <c r="F880" s="4">
        <v>5.7892352491955199</v>
      </c>
      <c r="G880" s="4">
        <v>7.1726754896643898</v>
      </c>
    </row>
    <row r="881" spans="1:9" s="2" customFormat="1" ht="12.6" x14ac:dyDescent="0.2">
      <c r="B881" s="2" t="s">
        <v>1061</v>
      </c>
    </row>
    <row r="882" spans="1:9" s="2" customFormat="1" ht="12.6" x14ac:dyDescent="0.2">
      <c r="A882" s="3" t="s">
        <v>1063</v>
      </c>
      <c r="B882" s="2" t="s">
        <v>1062</v>
      </c>
      <c r="C882" s="4">
        <v>0.89857923377163396</v>
      </c>
      <c r="D882" s="4">
        <v>2.0990504185405099</v>
      </c>
      <c r="E882" s="4">
        <v>9.5847835428805206E-2</v>
      </c>
      <c r="F882" s="4">
        <v>5.1528582663337703</v>
      </c>
      <c r="G882" s="4">
        <v>5.9228900419265997</v>
      </c>
    </row>
    <row r="883" spans="1:9" s="2" customFormat="1" ht="12.6" x14ac:dyDescent="0.2">
      <c r="A883" s="3" t="s">
        <v>1065</v>
      </c>
      <c r="B883" s="2" t="s">
        <v>1064</v>
      </c>
      <c r="C883" s="4">
        <v>-0.298374922298203</v>
      </c>
      <c r="D883" s="4">
        <v>2.4856003140089999</v>
      </c>
      <c r="E883" s="4">
        <v>1.86826946147627</v>
      </c>
      <c r="F883" s="4">
        <v>2.7707877676790602</v>
      </c>
      <c r="G883" s="4">
        <v>10.583982778438701</v>
      </c>
      <c r="H883" s="4">
        <v>19.4469586785677</v>
      </c>
      <c r="I883" s="4">
        <v>49.503078303606102</v>
      </c>
    </row>
    <row r="884" spans="1:9" s="2" customFormat="1" ht="12.6" x14ac:dyDescent="0.2">
      <c r="A884" s="3" t="s">
        <v>1067</v>
      </c>
      <c r="B884" s="2" t="s">
        <v>1066</v>
      </c>
      <c r="C884" s="4">
        <v>0.37515087104525302</v>
      </c>
      <c r="D884" s="4">
        <v>2.8838300291941898</v>
      </c>
      <c r="E884" s="4">
        <v>2.14293523827835</v>
      </c>
      <c r="F884" s="4">
        <v>5.8829700654159698</v>
      </c>
      <c r="G884" s="4">
        <v>7.7507154663827302</v>
      </c>
    </row>
    <row r="885" spans="1:9" s="2" customFormat="1" ht="12.6" x14ac:dyDescent="0.2">
      <c r="A885" s="3" t="s">
        <v>1069</v>
      </c>
      <c r="B885" s="2" t="s">
        <v>1068</v>
      </c>
      <c r="C885" s="4">
        <v>0.31217281205106501</v>
      </c>
      <c r="D885" s="4">
        <v>4.2024591278284902</v>
      </c>
      <c r="E885" s="4">
        <v>3.9315874560885198</v>
      </c>
      <c r="F885" s="4">
        <v>9.0907926801752996</v>
      </c>
    </row>
    <row r="886" spans="1:9" s="2" customFormat="1" ht="12.6" x14ac:dyDescent="0.2">
      <c r="A886" s="3" t="s">
        <v>1071</v>
      </c>
      <c r="B886" s="2" t="s">
        <v>1070</v>
      </c>
      <c r="C886" s="4">
        <v>0.76137239784116395</v>
      </c>
      <c r="D886" s="4">
        <v>5.5207912797739196</v>
      </c>
      <c r="E886" s="4">
        <v>2.3996082272282102</v>
      </c>
      <c r="F886" s="4">
        <v>9.3830908219653608</v>
      </c>
      <c r="G886" s="4">
        <v>16.961931150674101</v>
      </c>
      <c r="H886" s="4">
        <v>33.932139400788898</v>
      </c>
    </row>
    <row r="887" spans="1:9" s="2" customFormat="1" ht="12.6" x14ac:dyDescent="0.2">
      <c r="A887" s="3" t="s">
        <v>1073</v>
      </c>
      <c r="B887" s="2" t="s">
        <v>1072</v>
      </c>
      <c r="C887" s="4">
        <v>0.74747003097078302</v>
      </c>
      <c r="D887" s="4">
        <v>4.2330394230144996</v>
      </c>
      <c r="E887" s="4">
        <v>3.0925950275610399</v>
      </c>
      <c r="F887" s="4">
        <v>8.6842499084805294</v>
      </c>
    </row>
    <row r="888" spans="1:9" s="2" customFormat="1" ht="12.6" x14ac:dyDescent="0.2">
      <c r="A888" s="3" t="s">
        <v>1075</v>
      </c>
      <c r="B888" s="2" t="s">
        <v>1074</v>
      </c>
      <c r="C888" s="4">
        <v>0.73047584159680101</v>
      </c>
      <c r="D888" s="4">
        <v>4.18444986617388</v>
      </c>
      <c r="E888" s="4">
        <v>3.1050654881197599</v>
      </c>
      <c r="F888" s="4">
        <v>8.6190891010287594</v>
      </c>
    </row>
    <row r="889" spans="1:9" s="2" customFormat="1" ht="12.6" x14ac:dyDescent="0.2">
      <c r="A889" s="3" t="s">
        <v>1077</v>
      </c>
      <c r="B889" s="2" t="s">
        <v>1076</v>
      </c>
      <c r="C889" s="4">
        <v>0.94613583138173796</v>
      </c>
      <c r="D889" s="4">
        <v>6.1988765152261802</v>
      </c>
      <c r="E889" s="4">
        <v>3.2579532387888102</v>
      </c>
      <c r="F889" s="4">
        <v>16.440962689994802</v>
      </c>
      <c r="G889" s="4">
        <v>43.9491245182816</v>
      </c>
    </row>
    <row r="890" spans="1:9" s="2" customFormat="1" ht="12.6" x14ac:dyDescent="0.2">
      <c r="A890" s="3" t="s">
        <v>1079</v>
      </c>
      <c r="B890" s="2" t="s">
        <v>1078</v>
      </c>
      <c r="C890" s="4">
        <v>-0.33027913914340801</v>
      </c>
      <c r="D890" s="4">
        <v>1.9507410636442799</v>
      </c>
      <c r="E890" s="4">
        <v>2.6105078424920398</v>
      </c>
    </row>
    <row r="891" spans="1:9" s="2" customFormat="1" ht="12.6" x14ac:dyDescent="0.2">
      <c r="B891" s="2" t="s">
        <v>1080</v>
      </c>
    </row>
    <row r="892" spans="1:9" s="2" customFormat="1" ht="12.6" x14ac:dyDescent="0.2">
      <c r="A892" s="3" t="s">
        <v>1082</v>
      </c>
      <c r="B892" s="2" t="s">
        <v>1081</v>
      </c>
    </row>
    <row r="893" spans="1:9" s="2" customFormat="1" ht="12.6" x14ac:dyDescent="0.2">
      <c r="B893" s="2" t="s">
        <v>2042</v>
      </c>
    </row>
    <row r="894" spans="1:9" s="2" customFormat="1" ht="12.6" x14ac:dyDescent="0.2">
      <c r="A894" s="3" t="s">
        <v>1084</v>
      </c>
      <c r="B894" s="2" t="s">
        <v>1083</v>
      </c>
      <c r="C894" s="4">
        <v>-1.76577312409654E-2</v>
      </c>
      <c r="D894" s="4">
        <v>1.80989421334919</v>
      </c>
      <c r="E894" s="4">
        <v>0.78477851918712105</v>
      </c>
      <c r="F894" s="4">
        <v>3.5019188952707698</v>
      </c>
      <c r="G894" s="4">
        <v>6.2369230468267203</v>
      </c>
      <c r="H894" s="4">
        <v>12.936149118863399</v>
      </c>
    </row>
    <row r="895" spans="1:9" s="2" customFormat="1" ht="12.6" x14ac:dyDescent="0.2">
      <c r="A895" s="3" t="s">
        <v>1086</v>
      </c>
      <c r="B895" s="2" t="s">
        <v>1085</v>
      </c>
      <c r="C895" s="4">
        <v>-5.4591774839259602E-2</v>
      </c>
      <c r="D895" s="4">
        <v>1.7670476572310501</v>
      </c>
      <c r="E895" s="4">
        <v>0.67005980489097305</v>
      </c>
    </row>
    <row r="896" spans="1:9" s="2" customFormat="1" ht="12.6" x14ac:dyDescent="0.2">
      <c r="A896" s="3"/>
      <c r="B896" s="2" t="s">
        <v>2040</v>
      </c>
      <c r="C896" s="4">
        <f>MEDIAN(C877:C895)</f>
        <v>0.34366184154815904</v>
      </c>
      <c r="D896" s="4">
        <f>MEDIAN(D877:D895)</f>
        <v>2.6847151716015949</v>
      </c>
      <c r="E896" s="4">
        <f>MEDIAN(E877:E895)</f>
        <v>2.0485079925701148</v>
      </c>
      <c r="F896" s="4">
        <f>MEDIAN(F877:F895)</f>
        <v>6.6855634610837704</v>
      </c>
      <c r="G896" s="4">
        <f>MEDIAN(G877:G895)</f>
        <v>7.7507154663827302</v>
      </c>
      <c r="H896" s="4">
        <f>MEDIAN(H877:H895)</f>
        <v>19.4469586785677</v>
      </c>
      <c r="I896" s="4">
        <f>MEDIAN(I877:I895)</f>
        <v>49.503078303606102</v>
      </c>
    </row>
    <row r="897" spans="1:9" s="2" customFormat="1" ht="12.6" x14ac:dyDescent="0.2">
      <c r="A897" s="3"/>
      <c r="C897" s="4"/>
      <c r="D897" s="4"/>
      <c r="E897" s="4"/>
    </row>
    <row r="898" spans="1:9" s="2" customFormat="1" ht="12.6" x14ac:dyDescent="0.2">
      <c r="A898" s="3"/>
      <c r="C898" s="4"/>
      <c r="D898" s="4"/>
      <c r="E898" s="4"/>
    </row>
    <row r="899" spans="1:9" s="9" customFormat="1" ht="17.399999999999999" x14ac:dyDescent="0.3">
      <c r="B899" s="9" t="s">
        <v>1087</v>
      </c>
    </row>
    <row r="900" spans="1:9" s="2" customFormat="1" ht="12.6" x14ac:dyDescent="0.2">
      <c r="C900" s="25" t="s">
        <v>2043</v>
      </c>
      <c r="D900" s="25" t="s">
        <v>2044</v>
      </c>
      <c r="E900" s="25" t="s">
        <v>2045</v>
      </c>
      <c r="F900" s="25" t="s">
        <v>2046</v>
      </c>
      <c r="G900" s="25" t="s">
        <v>2047</v>
      </c>
      <c r="H900" s="25" t="s">
        <v>2048</v>
      </c>
      <c r="I900" s="25" t="s">
        <v>2049</v>
      </c>
    </row>
    <row r="901" spans="1:9" s="2" customFormat="1" ht="12.6" x14ac:dyDescent="0.2">
      <c r="B901" s="2" t="s">
        <v>2041</v>
      </c>
    </row>
    <row r="902" spans="1:9" s="2" customFormat="1" ht="12.6" x14ac:dyDescent="0.2">
      <c r="B902" s="2" t="s">
        <v>1088</v>
      </c>
    </row>
    <row r="903" spans="1:9" s="2" customFormat="1" ht="12.6" x14ac:dyDescent="0.2">
      <c r="A903" s="3" t="s">
        <v>1090</v>
      </c>
      <c r="B903" s="2" t="s">
        <v>1089</v>
      </c>
      <c r="C903" s="4">
        <v>-0.15897274663679001</v>
      </c>
      <c r="D903" s="4">
        <v>1.5210261024809499</v>
      </c>
      <c r="E903" s="4">
        <v>2.4978102332778001</v>
      </c>
      <c r="F903" s="4">
        <v>5.7553184046257604</v>
      </c>
      <c r="G903" s="4">
        <v>11.011087458393201</v>
      </c>
      <c r="H903" s="4">
        <v>18.30266230889</v>
      </c>
      <c r="I903" s="4">
        <v>39.672656048234501</v>
      </c>
    </row>
    <row r="904" spans="1:9" s="2" customFormat="1" ht="12.6" x14ac:dyDescent="0.2">
      <c r="B904" s="2" t="s">
        <v>1091</v>
      </c>
    </row>
    <row r="905" spans="1:9" s="2" customFormat="1" ht="12.6" x14ac:dyDescent="0.2">
      <c r="A905" s="3" t="s">
        <v>1093</v>
      </c>
      <c r="B905" s="2" t="s">
        <v>1092</v>
      </c>
      <c r="C905" s="4">
        <v>-0.149236083815079</v>
      </c>
      <c r="D905" s="4">
        <v>1.35643761364805</v>
      </c>
      <c r="E905" s="4">
        <v>2.1999685407884502</v>
      </c>
      <c r="F905" s="4">
        <v>7.0713531857308203</v>
      </c>
      <c r="G905" s="4">
        <v>9.1298043328816103</v>
      </c>
      <c r="H905" s="4">
        <v>15.9928166946217</v>
      </c>
      <c r="I905" s="4">
        <v>31.740256704752198</v>
      </c>
    </row>
    <row r="906" spans="1:9" s="2" customFormat="1" ht="12.6" x14ac:dyDescent="0.2">
      <c r="B906" s="2" t="s">
        <v>1094</v>
      </c>
    </row>
    <row r="907" spans="1:9" s="2" customFormat="1" ht="12.6" x14ac:dyDescent="0.2">
      <c r="A907" s="3" t="s">
        <v>1096</v>
      </c>
      <c r="B907" s="2" t="s">
        <v>1095</v>
      </c>
      <c r="C907" s="4">
        <v>-5.9337655578990097E-3</v>
      </c>
      <c r="D907" s="4">
        <v>1.41598759363131</v>
      </c>
      <c r="E907" s="4">
        <v>2.3533512463449999</v>
      </c>
      <c r="F907" s="4">
        <v>6.7667093984437603</v>
      </c>
      <c r="G907" s="4">
        <v>9.3403303594418094</v>
      </c>
      <c r="H907" s="4">
        <v>14.523046278987801</v>
      </c>
      <c r="I907" s="4">
        <v>31.840355230806502</v>
      </c>
    </row>
    <row r="908" spans="1:9" s="2" customFormat="1" ht="12.6" x14ac:dyDescent="0.2">
      <c r="A908" s="3" t="s">
        <v>1098</v>
      </c>
      <c r="B908" s="2" t="s">
        <v>1097</v>
      </c>
      <c r="C908" s="4">
        <v>8.0790008049465203E-3</v>
      </c>
      <c r="D908" s="4">
        <v>1.4361144304273199</v>
      </c>
      <c r="E908" s="4">
        <v>2.29442634771641</v>
      </c>
      <c r="F908" s="4">
        <v>6.2140429874940697</v>
      </c>
      <c r="G908" s="4">
        <v>9.2384788325160692</v>
      </c>
      <c r="H908" s="4">
        <v>16.4315373808979</v>
      </c>
      <c r="I908" s="4">
        <v>34.322657427015201</v>
      </c>
    </row>
    <row r="909" spans="1:9" s="2" customFormat="1" ht="12.6" x14ac:dyDescent="0.2">
      <c r="B909" s="2" t="s">
        <v>1099</v>
      </c>
    </row>
    <row r="910" spans="1:9" s="2" customFormat="1" ht="12.6" x14ac:dyDescent="0.2">
      <c r="A910" s="3" t="s">
        <v>1101</v>
      </c>
      <c r="B910" s="2" t="s">
        <v>1100</v>
      </c>
      <c r="C910" s="4">
        <v>-0.11050277343999899</v>
      </c>
      <c r="D910" s="4">
        <v>0.91980902811310905</v>
      </c>
      <c r="E910" s="4">
        <v>1.6352333674217701</v>
      </c>
      <c r="F910" s="4">
        <v>5.8291416319038696</v>
      </c>
      <c r="G910" s="4">
        <v>9.3809730703970295</v>
      </c>
      <c r="H910" s="4">
        <v>17.450348083191098</v>
      </c>
      <c r="I910" s="4">
        <v>37.267903653050602</v>
      </c>
    </row>
    <row r="911" spans="1:9" s="2" customFormat="1" ht="12.6" x14ac:dyDescent="0.2">
      <c r="A911" s="3" t="s">
        <v>1103</v>
      </c>
      <c r="B911" s="2" t="s">
        <v>1102</v>
      </c>
      <c r="C911" s="4">
        <v>-0.326392951244871</v>
      </c>
      <c r="D911" s="4">
        <v>2.27399407355637</v>
      </c>
      <c r="E911" s="4">
        <v>3.4174613028557501</v>
      </c>
      <c r="F911" s="4">
        <v>8.3356950646016905</v>
      </c>
      <c r="G911" s="4">
        <v>14.1565759383324</v>
      </c>
      <c r="H911" s="4">
        <v>22.102927527595099</v>
      </c>
      <c r="I911" s="4">
        <v>44.3329308389932</v>
      </c>
    </row>
    <row r="912" spans="1:9" s="2" customFormat="1" ht="12.6" x14ac:dyDescent="0.2">
      <c r="A912" s="3" t="s">
        <v>1105</v>
      </c>
      <c r="B912" s="2" t="s">
        <v>1104</v>
      </c>
      <c r="C912" s="4">
        <v>-0.25115221254933001</v>
      </c>
      <c r="D912" s="4">
        <v>2.35788655533791</v>
      </c>
      <c r="E912" s="4">
        <v>3.6663129597439701</v>
      </c>
      <c r="F912" s="4">
        <v>8.9237176883978808</v>
      </c>
      <c r="G912" s="4">
        <v>15.155836000035601</v>
      </c>
      <c r="H912" s="4">
        <v>23.843695291755299</v>
      </c>
    </row>
    <row r="913" spans="1:9" s="2" customFormat="1" ht="12.6" x14ac:dyDescent="0.2">
      <c r="A913" s="3" t="s">
        <v>1107</v>
      </c>
      <c r="B913" s="2" t="s">
        <v>1106</v>
      </c>
      <c r="C913" s="4">
        <v>9.5630799580679202E-2</v>
      </c>
      <c r="D913" s="4">
        <v>1.4187605321475301</v>
      </c>
      <c r="E913" s="4">
        <v>1.74888307346368</v>
      </c>
      <c r="F913" s="4">
        <v>4.16745513601761</v>
      </c>
      <c r="G913" s="4">
        <v>7.1068022470137997</v>
      </c>
      <c r="H913" s="4">
        <v>13.889046925915</v>
      </c>
      <c r="I913" s="4">
        <v>30.545097899299101</v>
      </c>
    </row>
    <row r="914" spans="1:9" s="2" customFormat="1" ht="12.6" x14ac:dyDescent="0.2">
      <c r="A914" s="3" t="s">
        <v>1109</v>
      </c>
      <c r="B914" s="2" t="s">
        <v>1108</v>
      </c>
      <c r="C914" s="4">
        <v>5.2000802129569403E-2</v>
      </c>
      <c r="D914" s="4">
        <v>0.74874384178334297</v>
      </c>
      <c r="E914" s="4">
        <v>0.90778332589704602</v>
      </c>
      <c r="F914" s="4">
        <v>6.0134002005979204</v>
      </c>
      <c r="G914" s="4">
        <v>11.528306259622999</v>
      </c>
      <c r="H914" s="4">
        <v>22.9992964915802</v>
      </c>
      <c r="I914" s="4">
        <v>46.104776686529704</v>
      </c>
    </row>
    <row r="915" spans="1:9" s="2" customFormat="1" ht="12.6" x14ac:dyDescent="0.2">
      <c r="A915" s="3" t="s">
        <v>1111</v>
      </c>
      <c r="B915" s="2" t="s">
        <v>1110</v>
      </c>
      <c r="C915" s="4">
        <v>-0.61401060563773102</v>
      </c>
      <c r="D915" s="4">
        <v>3.26029978748659</v>
      </c>
      <c r="E915" s="4">
        <v>5.0311946609194402</v>
      </c>
      <c r="F915" s="4">
        <v>12.884446675216299</v>
      </c>
      <c r="G915" s="4">
        <v>21.575999855158798</v>
      </c>
      <c r="H915" s="4">
        <v>33.139837452392499</v>
      </c>
      <c r="I915" s="4">
        <v>63.707947374458499</v>
      </c>
    </row>
    <row r="916" spans="1:9" s="2" customFormat="1" ht="12.6" x14ac:dyDescent="0.2">
      <c r="A916" s="3" t="s">
        <v>1113</v>
      </c>
      <c r="B916" s="2" t="s">
        <v>1112</v>
      </c>
      <c r="C916" s="4">
        <v>-0.260972716488729</v>
      </c>
      <c r="D916" s="4">
        <v>2.1109389510258199</v>
      </c>
      <c r="E916" s="4">
        <v>2.80834172936745</v>
      </c>
      <c r="F916" s="4">
        <v>6.7501121804041198</v>
      </c>
      <c r="G916" s="4">
        <v>13.263050435235</v>
      </c>
      <c r="H916" s="4">
        <v>22.335602481365601</v>
      </c>
      <c r="I916" s="4">
        <v>45.653207887749197</v>
      </c>
    </row>
    <row r="917" spans="1:9" s="2" customFormat="1" ht="12.6" x14ac:dyDescent="0.2">
      <c r="A917" s="3" t="s">
        <v>1115</v>
      </c>
      <c r="B917" s="2" t="s">
        <v>1114</v>
      </c>
      <c r="C917" s="4">
        <v>-0.323054331864917</v>
      </c>
      <c r="D917" s="4">
        <v>1.0311424815950401</v>
      </c>
      <c r="E917" s="4">
        <v>1.65591116640042</v>
      </c>
      <c r="F917" s="4">
        <v>3.89704522954111</v>
      </c>
    </row>
    <row r="918" spans="1:9" s="2" customFormat="1" ht="12.6" x14ac:dyDescent="0.2">
      <c r="B918" s="2" t="s">
        <v>1116</v>
      </c>
    </row>
    <row r="919" spans="1:9" s="2" customFormat="1" ht="12.6" x14ac:dyDescent="0.2">
      <c r="A919" s="3" t="s">
        <v>1118</v>
      </c>
      <c r="B919" s="2" t="s">
        <v>1117</v>
      </c>
      <c r="C919" s="4">
        <v>-0.52782374359310003</v>
      </c>
      <c r="D919" s="4">
        <v>2.0845980932333901</v>
      </c>
      <c r="E919" s="4">
        <v>3.6652091900629502</v>
      </c>
      <c r="F919" s="4">
        <v>6.8929634620984999</v>
      </c>
      <c r="G919" s="4">
        <v>14.476814582228499</v>
      </c>
      <c r="H919" s="4">
        <v>22.1258625509968</v>
      </c>
      <c r="I919" s="4">
        <v>50.397809925690602</v>
      </c>
    </row>
    <row r="920" spans="1:9" s="2" customFormat="1" ht="12.6" x14ac:dyDescent="0.2">
      <c r="B920" s="2" t="s">
        <v>1119</v>
      </c>
    </row>
    <row r="921" spans="1:9" s="2" customFormat="1" ht="12.6" x14ac:dyDescent="0.2">
      <c r="A921" s="3" t="s">
        <v>1121</v>
      </c>
      <c r="B921" s="2" t="s">
        <v>1120</v>
      </c>
      <c r="C921" s="4">
        <v>-0.31696767560147898</v>
      </c>
      <c r="D921" s="4">
        <v>1.40173801794097</v>
      </c>
      <c r="E921" s="4">
        <v>2.2781268751246402</v>
      </c>
      <c r="F921" s="4">
        <v>4.88261182093611</v>
      </c>
      <c r="G921" s="4">
        <v>9.3617225162259192</v>
      </c>
      <c r="H921" s="4">
        <v>16.208014884307101</v>
      </c>
      <c r="I921" s="4">
        <v>38.922709827884503</v>
      </c>
    </row>
    <row r="922" spans="1:9" s="2" customFormat="1" ht="12.6" x14ac:dyDescent="0.2">
      <c r="A922" s="3" t="s">
        <v>1123</v>
      </c>
      <c r="B922" s="2" t="s">
        <v>1122</v>
      </c>
      <c r="C922" s="4">
        <v>-0.116780514337032</v>
      </c>
      <c r="D922" s="4">
        <v>0.702229422856116</v>
      </c>
      <c r="E922" s="4">
        <v>1.49137475159467</v>
      </c>
      <c r="F922" s="4">
        <v>4.3533308439666198</v>
      </c>
      <c r="G922" s="4">
        <v>6.5666920522415699</v>
      </c>
      <c r="H922" s="4">
        <v>13.1792026609172</v>
      </c>
      <c r="I922" s="4">
        <v>30.9581502717785</v>
      </c>
    </row>
    <row r="923" spans="1:9" s="2" customFormat="1" ht="12.6" x14ac:dyDescent="0.2">
      <c r="B923" s="2" t="s">
        <v>1124</v>
      </c>
    </row>
    <row r="924" spans="1:9" s="2" customFormat="1" ht="12.6" x14ac:dyDescent="0.2">
      <c r="A924" s="3" t="s">
        <v>1126</v>
      </c>
      <c r="B924" s="2" t="s">
        <v>1125</v>
      </c>
      <c r="C924" s="4">
        <v>-0.15689771593704099</v>
      </c>
      <c r="D924" s="4">
        <v>1.3926302303671101</v>
      </c>
      <c r="E924" s="4">
        <v>1.90121728750861</v>
      </c>
      <c r="F924" s="4">
        <v>5.0023837441135504</v>
      </c>
    </row>
    <row r="925" spans="1:9" s="2" customFormat="1" ht="12.6" x14ac:dyDescent="0.2">
      <c r="B925" s="2" t="s">
        <v>1127</v>
      </c>
    </row>
    <row r="926" spans="1:9" s="2" customFormat="1" ht="12.6" x14ac:dyDescent="0.2">
      <c r="A926" s="3" t="s">
        <v>1129</v>
      </c>
      <c r="B926" s="2" t="s">
        <v>1128</v>
      </c>
      <c r="C926" s="4">
        <v>-0.16274470843149799</v>
      </c>
      <c r="D926" s="4">
        <v>1.4057353849938901</v>
      </c>
      <c r="E926" s="4">
        <v>1.9468599033816401</v>
      </c>
      <c r="F926" s="4">
        <v>5.0632281190879196</v>
      </c>
    </row>
    <row r="927" spans="1:9" s="2" customFormat="1" ht="12.6" x14ac:dyDescent="0.2">
      <c r="B927" s="2" t="s">
        <v>2042</v>
      </c>
    </row>
    <row r="928" spans="1:9" s="2" customFormat="1" ht="12.6" x14ac:dyDescent="0.2">
      <c r="A928" s="3" t="s">
        <v>1131</v>
      </c>
      <c r="B928" s="2" t="s">
        <v>1130</v>
      </c>
      <c r="C928" s="4">
        <v>-8.97472199958783E-2</v>
      </c>
      <c r="D928" s="4">
        <v>1.2882784851123199</v>
      </c>
      <c r="E928" s="4">
        <v>2.10612641883354</v>
      </c>
      <c r="F928" s="4">
        <v>4.4259068520317397</v>
      </c>
      <c r="G928" s="4">
        <v>6.6507090775857698</v>
      </c>
    </row>
    <row r="929" spans="1:9" s="2" customFormat="1" ht="12.6" x14ac:dyDescent="0.2">
      <c r="A929" s="3" t="s">
        <v>1133</v>
      </c>
      <c r="B929" s="2" t="s">
        <v>1132</v>
      </c>
      <c r="C929" s="4">
        <v>-4.1320533759457698E-2</v>
      </c>
      <c r="D929" s="4">
        <v>1.1990548259979501</v>
      </c>
      <c r="E929" s="4">
        <v>1.8091583696787701</v>
      </c>
    </row>
    <row r="930" spans="1:9" s="2" customFormat="1" ht="12.6" x14ac:dyDescent="0.2">
      <c r="A930" s="3" t="s">
        <v>1135</v>
      </c>
      <c r="B930" s="2" t="s">
        <v>1134</v>
      </c>
      <c r="C930" s="4">
        <v>-0.23767149091673301</v>
      </c>
      <c r="D930" s="4">
        <v>1.4266839826198301</v>
      </c>
      <c r="E930" s="4">
        <v>2.2998942843446302</v>
      </c>
      <c r="F930" s="4">
        <v>5.3649461949673096</v>
      </c>
      <c r="G930" s="4">
        <v>10.393811964763399</v>
      </c>
      <c r="H930" s="4">
        <v>17.589768149745002</v>
      </c>
      <c r="I930" s="4">
        <v>40.967870410111097</v>
      </c>
    </row>
    <row r="931" spans="1:9" s="2" customFormat="1" ht="12.6" x14ac:dyDescent="0.2">
      <c r="B931" s="2" t="s">
        <v>1136</v>
      </c>
    </row>
    <row r="932" spans="1:9" s="2" customFormat="1" ht="12.6" x14ac:dyDescent="0.2">
      <c r="A932" s="3" t="s">
        <v>1138</v>
      </c>
      <c r="B932" s="2" t="s">
        <v>1137</v>
      </c>
      <c r="C932" s="4">
        <v>-0.25366943673403802</v>
      </c>
      <c r="D932" s="4">
        <v>1.07957085926554</v>
      </c>
      <c r="E932" s="4">
        <v>2.0219010847852301</v>
      </c>
      <c r="F932" s="4">
        <v>4.9519676612810102</v>
      </c>
    </row>
    <row r="933" spans="1:9" s="2" customFormat="1" ht="12.6" x14ac:dyDescent="0.2">
      <c r="A933" s="3"/>
      <c r="B933" s="2" t="s">
        <v>2040</v>
      </c>
      <c r="C933" s="31">
        <f>MEDIAN(C903:C932)</f>
        <v>-0.15897274663679001</v>
      </c>
      <c r="D933" s="31">
        <f>MEDIAN(D903:D932)</f>
        <v>1.4057353849938901</v>
      </c>
      <c r="E933" s="31">
        <f>MEDIAN(E903:E932)</f>
        <v>2.1999685407884502</v>
      </c>
      <c r="F933" s="31">
        <f>MEDIAN(F903:F932)</f>
        <v>5.7922300182648154</v>
      </c>
      <c r="G933" s="31">
        <f>MEDIAN(G903:G932)</f>
        <v>9.8873925175802135</v>
      </c>
      <c r="H933" s="31">
        <f>MEDIAN(H903:H932)</f>
        <v>17.589768149745002</v>
      </c>
      <c r="I933" s="31">
        <f>MEDIAN(I903:I932)</f>
        <v>39.297682938059502</v>
      </c>
    </row>
    <row r="934" spans="1:9" s="2" customFormat="1" ht="12.6" x14ac:dyDescent="0.2">
      <c r="A934" s="3"/>
      <c r="B934" s="2" t="s">
        <v>1139</v>
      </c>
      <c r="C934" s="4">
        <v>-0.76567710592093197</v>
      </c>
      <c r="D934" s="4">
        <v>2.3364742009263302</v>
      </c>
      <c r="E934" s="4">
        <v>5.3355541857384603</v>
      </c>
      <c r="F934" s="4">
        <v>6.6925974929992096</v>
      </c>
      <c r="G934" s="4">
        <v>19.522002470348401</v>
      </c>
      <c r="H934" s="4">
        <v>24.321969803682801</v>
      </c>
      <c r="I934" s="4">
        <v>54.9257249556819</v>
      </c>
    </row>
    <row r="935" spans="1:9" s="2" customFormat="1" ht="12.6" x14ac:dyDescent="0.2">
      <c r="A935" s="3"/>
      <c r="B935" s="2" t="s">
        <v>1140</v>
      </c>
      <c r="C935" s="4">
        <v>-0.38912032361791798</v>
      </c>
      <c r="D935" s="4">
        <v>1.1217873073564499</v>
      </c>
      <c r="E935" s="4">
        <v>2.4487600032877399</v>
      </c>
      <c r="F935" s="4">
        <v>3.13369268749878</v>
      </c>
      <c r="G935" s="4">
        <v>9.3680801506014504</v>
      </c>
      <c r="H935" s="4">
        <v>13.299452955856299</v>
      </c>
      <c r="I935" s="4">
        <v>33.925330593123803</v>
      </c>
    </row>
    <row r="936" spans="1:9" s="2" customFormat="1" ht="12.6" x14ac:dyDescent="0.2">
      <c r="A936" s="3"/>
      <c r="C936" s="4"/>
      <c r="D936" s="4"/>
      <c r="E936" s="4"/>
      <c r="F936" s="4"/>
      <c r="G936" s="4"/>
      <c r="H936" s="4"/>
      <c r="I936" s="4"/>
    </row>
    <row r="937" spans="1:9" s="2" customFormat="1" ht="12.6" x14ac:dyDescent="0.2">
      <c r="A937" s="3"/>
      <c r="C937" s="4"/>
      <c r="D937" s="4"/>
      <c r="E937" s="4"/>
      <c r="F937" s="4"/>
      <c r="G937" s="4"/>
      <c r="H937" s="4"/>
      <c r="I937" s="4"/>
    </row>
    <row r="938" spans="1:9" s="9" customFormat="1" ht="17.399999999999999" x14ac:dyDescent="0.3">
      <c r="B938" s="9" t="s">
        <v>1141</v>
      </c>
    </row>
    <row r="939" spans="1:9" s="2" customFormat="1" ht="12.6" x14ac:dyDescent="0.2">
      <c r="C939" s="25" t="s">
        <v>2043</v>
      </c>
      <c r="D939" s="25" t="s">
        <v>2044</v>
      </c>
      <c r="E939" s="25" t="s">
        <v>2045</v>
      </c>
      <c r="F939" s="25" t="s">
        <v>2046</v>
      </c>
      <c r="G939" s="25" t="s">
        <v>2047</v>
      </c>
      <c r="H939" s="25" t="s">
        <v>2048</v>
      </c>
      <c r="I939" s="25" t="s">
        <v>2049</v>
      </c>
    </row>
    <row r="940" spans="1:9" s="2" customFormat="1" ht="12.6" x14ac:dyDescent="0.2">
      <c r="B940" s="2" t="s">
        <v>2041</v>
      </c>
    </row>
    <row r="941" spans="1:9" s="2" customFormat="1" ht="12.6" x14ac:dyDescent="0.2">
      <c r="B941" s="2" t="s">
        <v>1142</v>
      </c>
    </row>
    <row r="942" spans="1:9" s="2" customFormat="1" ht="12.6" x14ac:dyDescent="0.2">
      <c r="A942" s="3" t="s">
        <v>1144</v>
      </c>
      <c r="B942" s="2" t="s">
        <v>1143</v>
      </c>
      <c r="C942" s="4">
        <v>8.1806485093765993E-2</v>
      </c>
      <c r="D942" s="4">
        <v>1.37366380764866</v>
      </c>
      <c r="E942" s="4">
        <v>-0.71476911248755504</v>
      </c>
      <c r="F942" s="4">
        <v>1.4333518257436899</v>
      </c>
      <c r="G942" s="4">
        <v>6.51031915607052</v>
      </c>
      <c r="H942" s="4">
        <v>7.5132539503970399</v>
      </c>
      <c r="I942" s="4">
        <v>35.730136216348797</v>
      </c>
    </row>
    <row r="943" spans="1:9" s="2" customFormat="1" ht="12.6" x14ac:dyDescent="0.2">
      <c r="B943" s="2" t="s">
        <v>1145</v>
      </c>
    </row>
    <row r="944" spans="1:9" s="2" customFormat="1" ht="12.6" x14ac:dyDescent="0.2">
      <c r="A944" s="3" t="s">
        <v>1147</v>
      </c>
      <c r="B944" s="2" t="s">
        <v>1146</v>
      </c>
      <c r="C944" s="4">
        <v>-0.47971588155417699</v>
      </c>
      <c r="D944" s="4">
        <v>2.67955459015131</v>
      </c>
      <c r="E944" s="4">
        <v>0.80542611155177002</v>
      </c>
      <c r="F944" s="4">
        <v>4.5924437962256404</v>
      </c>
      <c r="G944" s="4">
        <v>10.9714464301346</v>
      </c>
      <c r="H944" s="4">
        <v>10.693623077149001</v>
      </c>
      <c r="I944" s="4">
        <v>41.936223520346999</v>
      </c>
    </row>
    <row r="945" spans="1:9" s="2" customFormat="1" ht="12.6" x14ac:dyDescent="0.2">
      <c r="B945" s="2" t="s">
        <v>1148</v>
      </c>
    </row>
    <row r="946" spans="1:9" s="2" customFormat="1" ht="12.6" x14ac:dyDescent="0.2">
      <c r="A946" s="3" t="s">
        <v>1150</v>
      </c>
      <c r="B946" s="2" t="s">
        <v>1149</v>
      </c>
      <c r="C946" s="4">
        <v>-0.47842615173756198</v>
      </c>
      <c r="D946" s="4">
        <v>2.6693473240692098</v>
      </c>
      <c r="E946" s="4">
        <v>0.83077776993065899</v>
      </c>
      <c r="F946" s="4">
        <v>4.5974957688443201</v>
      </c>
      <c r="G946" s="4">
        <v>10.9860496779666</v>
      </c>
      <c r="H946" s="4">
        <v>10.818369466285899</v>
      </c>
    </row>
    <row r="947" spans="1:9" s="2" customFormat="1" ht="12.6" x14ac:dyDescent="0.2">
      <c r="B947" s="2" t="s">
        <v>1151</v>
      </c>
    </row>
    <row r="948" spans="1:9" s="2" customFormat="1" ht="12.6" x14ac:dyDescent="0.2">
      <c r="A948" s="3" t="s">
        <v>1153</v>
      </c>
      <c r="B948" s="2" t="s">
        <v>1152</v>
      </c>
      <c r="C948" s="4">
        <v>-3.04119089273058E-2</v>
      </c>
      <c r="D948" s="4">
        <v>1.34176496388411</v>
      </c>
      <c r="E948" s="4">
        <v>-0.235079394050002</v>
      </c>
      <c r="F948" s="4">
        <v>-1.1692700928567199</v>
      </c>
    </row>
    <row r="949" spans="1:9" s="2" customFormat="1" ht="12.6" x14ac:dyDescent="0.2">
      <c r="A949" s="3" t="s">
        <v>1155</v>
      </c>
      <c r="B949" s="2" t="s">
        <v>1154</v>
      </c>
    </row>
    <row r="950" spans="1:9" s="2" customFormat="1" ht="12.6" x14ac:dyDescent="0.2">
      <c r="A950" s="3"/>
      <c r="B950" s="2" t="s">
        <v>2040</v>
      </c>
      <c r="C950" s="33">
        <f>MEDIAN(C942:C949)</f>
        <v>-0.25441903033243385</v>
      </c>
      <c r="D950" s="33">
        <f>MEDIAN(D942:D949)</f>
        <v>2.0215055658589351</v>
      </c>
      <c r="E950" s="33">
        <f>MEDIAN(E942:E949)</f>
        <v>0.28517335875088401</v>
      </c>
      <c r="F950" s="33">
        <f>MEDIAN(F942:F949)</f>
        <v>3.0128978109846649</v>
      </c>
      <c r="G950" s="33">
        <f>MEDIAN(G942:G949)</f>
        <v>10.9714464301346</v>
      </c>
      <c r="H950" s="33">
        <f>MEDIAN(H942:H949)</f>
        <v>10.693623077149001</v>
      </c>
      <c r="I950" s="33">
        <f>MEDIAN(I942:I949)</f>
        <v>38.833179868347898</v>
      </c>
    </row>
    <row r="951" spans="1:9" s="2" customFormat="1" ht="12.6" x14ac:dyDescent="0.2">
      <c r="A951" s="3"/>
    </row>
    <row r="952" spans="1:9" s="2" customFormat="1" ht="12.6" x14ac:dyDescent="0.2">
      <c r="A952" s="3"/>
    </row>
    <row r="953" spans="1:9" s="9" customFormat="1" ht="17.399999999999999" x14ac:dyDescent="0.3">
      <c r="B953" s="9" t="s">
        <v>1156</v>
      </c>
    </row>
    <row r="954" spans="1:9" s="2" customFormat="1" ht="12.6" x14ac:dyDescent="0.2">
      <c r="C954" s="25" t="s">
        <v>2043</v>
      </c>
      <c r="D954" s="25" t="s">
        <v>2044</v>
      </c>
      <c r="E954" s="25" t="s">
        <v>2045</v>
      </c>
      <c r="F954" s="25" t="s">
        <v>2046</v>
      </c>
      <c r="G954" s="25" t="s">
        <v>2047</v>
      </c>
      <c r="H954" s="25" t="s">
        <v>2048</v>
      </c>
      <c r="I954" s="25" t="s">
        <v>2049</v>
      </c>
    </row>
    <row r="955" spans="1:9" s="2" customFormat="1" ht="12.6" x14ac:dyDescent="0.2">
      <c r="B955" s="2" t="s">
        <v>2041</v>
      </c>
    </row>
    <row r="956" spans="1:9" s="2" customFormat="1" ht="12.6" x14ac:dyDescent="0.2">
      <c r="A956" s="3" t="s">
        <v>1158</v>
      </c>
      <c r="B956" s="2" t="s">
        <v>1157</v>
      </c>
      <c r="C956" s="4">
        <v>3.58051917527989E-2</v>
      </c>
      <c r="D956" s="4">
        <v>-0.27478416581170201</v>
      </c>
      <c r="E956" s="4">
        <v>-0.18352340996276501</v>
      </c>
    </row>
    <row r="957" spans="1:9" s="2" customFormat="1" ht="12.6" x14ac:dyDescent="0.2">
      <c r="B957" s="2" t="s">
        <v>2042</v>
      </c>
    </row>
    <row r="958" spans="1:9" s="2" customFormat="1" ht="12.6" x14ac:dyDescent="0.2">
      <c r="B958" s="2" t="s">
        <v>1159</v>
      </c>
    </row>
    <row r="959" spans="1:9" s="2" customFormat="1" ht="12.6" x14ac:dyDescent="0.2">
      <c r="A959" s="3" t="s">
        <v>1161</v>
      </c>
      <c r="B959" s="2" t="s">
        <v>1160</v>
      </c>
      <c r="C959" s="4">
        <v>7.8373020860671994E-2</v>
      </c>
      <c r="D959" s="4">
        <v>3.19034426433945</v>
      </c>
      <c r="E959" s="4">
        <v>4.3032413510897296</v>
      </c>
      <c r="F959" s="4">
        <v>6.2752966318033296</v>
      </c>
      <c r="G959" s="4">
        <v>36.486934256448002</v>
      </c>
    </row>
    <row r="963" ht="88.2" customHeight="1" x14ac:dyDescent="0.3"/>
    <row r="964" ht="32.4" customHeight="1" x14ac:dyDescent="0.3"/>
    <row r="967" s="11" customFormat="1" ht="18" x14ac:dyDescent="0.35"/>
    <row r="974" s="11" customFormat="1" ht="18" x14ac:dyDescent="0.35"/>
    <row r="1018" s="11" customFormat="1" ht="18" x14ac:dyDescent="0.35"/>
    <row r="1027" s="11" customFormat="1" ht="13.8" customHeight="1" x14ac:dyDescent="0.35"/>
    <row r="1028" ht="13.8" customHeight="1" x14ac:dyDescent="0.3"/>
    <row r="1067" s="11" customFormat="1" ht="18" x14ac:dyDescent="0.35"/>
    <row r="1072" s="11" customFormat="1" ht="49.8" customHeight="1" x14ac:dyDescent="0.35"/>
    <row r="1073" ht="20.399999999999999" customHeight="1" x14ac:dyDescent="0.3"/>
    <row r="1120" s="11" customFormat="1" ht="18" x14ac:dyDescent="0.35"/>
    <row r="1141" s="11" customFormat="1" ht="18" x14ac:dyDescent="0.35"/>
    <row r="1271" s="11" customFormat="1" ht="18" x14ac:dyDescent="0.35"/>
    <row r="1290" s="11" customFormat="1" ht="18" x14ac:dyDescent="0.35"/>
    <row r="1326" s="11" customFormat="1" ht="18" x14ac:dyDescent="0.35"/>
    <row r="1339" s="11" customFormat="1" ht="18" x14ac:dyDescent="0.35"/>
    <row r="1348" s="11" customFormat="1" ht="18" x14ac:dyDescent="0.35"/>
    <row r="1357" s="11" customFormat="1" ht="18" x14ac:dyDescent="0.35"/>
    <row r="1364" s="11" customFormat="1" ht="18" x14ac:dyDescent="0.35"/>
    <row r="1402" s="11" customFormat="1" ht="18" x14ac:dyDescent="0.35"/>
    <row r="1404" ht="15.6" customHeight="1" x14ac:dyDescent="0.3"/>
    <row r="1412" ht="17.399999999999999" customHeight="1" x14ac:dyDescent="0.3"/>
    <row r="1413" s="11" customFormat="1" ht="18" x14ac:dyDescent="0.35"/>
    <row r="1436" s="11" customFormat="1" ht="18" x14ac:dyDescent="0.35"/>
    <row r="1463" s="11" customFormat="1" ht="18" x14ac:dyDescent="0.35"/>
    <row r="1465" ht="15" customHeight="1" x14ac:dyDescent="0.3"/>
    <row r="1480" s="11" customFormat="1" ht="22.8" customHeight="1" x14ac:dyDescent="0.35"/>
    <row r="1496" s="11" customFormat="1" ht="18" x14ac:dyDescent="0.35"/>
    <row r="1511" s="11" customFormat="1" ht="18" x14ac:dyDescent="0.35"/>
    <row r="1525" s="11" customFormat="1" ht="18" x14ac:dyDescent="0.35"/>
    <row r="1533" s="11" customFormat="1" ht="18" x14ac:dyDescent="0.35"/>
    <row r="1589" s="11" customFormat="1" ht="18" x14ac:dyDescent="0.35"/>
    <row r="1631" s="11" customFormat="1" ht="18" x14ac:dyDescent="0.35"/>
    <row r="1667" s="11" customFormat="1" ht="18" x14ac:dyDescent="0.35"/>
    <row r="1691" s="11" customFormat="1" ht="18" x14ac:dyDescent="0.35"/>
    <row r="1748" s="11" customFormat="1" ht="18" x14ac:dyDescent="0.35"/>
    <row r="1776" s="11" customFormat="1" ht="18" x14ac:dyDescent="0.35"/>
    <row r="1825" s="11" customFormat="1" ht="18" x14ac:dyDescent="0.35"/>
    <row r="1842" s="11" customFormat="1" ht="18" x14ac:dyDescent="0.35"/>
    <row r="1854" s="11" customFormat="1" ht="18" x14ac:dyDescent="0.35"/>
  </sheetData>
  <mergeCells count="2">
    <mergeCell ref="A1:I1"/>
    <mergeCell ref="A2:I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59"/>
  <sheetViews>
    <sheetView workbookViewId="0">
      <selection sqref="A1:F1"/>
    </sheetView>
  </sheetViews>
  <sheetFormatPr defaultRowHeight="14.4" x14ac:dyDescent="0.3"/>
  <cols>
    <col min="1" max="1" width="24.44140625" customWidth="1"/>
    <col min="2" max="2" width="51.109375" customWidth="1"/>
    <col min="3" max="3" width="30" customWidth="1"/>
    <col min="4" max="4" width="13.33203125" customWidth="1"/>
    <col min="5" max="5" width="15.77734375" customWidth="1"/>
    <col min="6" max="6" width="21.109375" customWidth="1"/>
  </cols>
  <sheetData>
    <row r="1" spans="1:6" ht="16.2" x14ac:dyDescent="0.3">
      <c r="A1" s="34" t="s">
        <v>2070</v>
      </c>
      <c r="B1" s="34"/>
      <c r="C1" s="36"/>
      <c r="D1" s="36"/>
      <c r="E1" s="36"/>
      <c r="F1" s="36"/>
    </row>
    <row r="2" spans="1:6" ht="15.6" x14ac:dyDescent="0.3">
      <c r="A2" s="37" t="s">
        <v>2068</v>
      </c>
      <c r="B2" s="38"/>
      <c r="C2" s="38"/>
      <c r="D2" s="38"/>
      <c r="E2" s="38"/>
      <c r="F2" s="38"/>
    </row>
    <row r="3" spans="1:6" x14ac:dyDescent="0.3">
      <c r="A3" s="29"/>
      <c r="B3" s="28"/>
      <c r="C3" s="6"/>
      <c r="D3" s="6"/>
      <c r="E3" s="6"/>
      <c r="F3" s="6"/>
    </row>
    <row r="4" spans="1:6" x14ac:dyDescent="0.3">
      <c r="A4" s="29"/>
      <c r="B4" s="28"/>
      <c r="C4" s="6"/>
      <c r="D4" s="6"/>
      <c r="E4" s="6"/>
      <c r="F4" s="6"/>
    </row>
    <row r="5" spans="1:6" x14ac:dyDescent="0.3">
      <c r="A5" s="29"/>
      <c r="B5" s="28"/>
      <c r="C5" s="6"/>
      <c r="D5" s="6"/>
      <c r="E5" s="6"/>
      <c r="F5" s="6"/>
    </row>
    <row r="6" spans="1:6" ht="17.399999999999999" x14ac:dyDescent="0.3">
      <c r="A6" s="9"/>
      <c r="B6" s="9" t="s">
        <v>1</v>
      </c>
      <c r="C6" s="9"/>
      <c r="D6" s="9"/>
      <c r="E6" s="9"/>
      <c r="F6" s="9"/>
    </row>
    <row r="7" spans="1:6" x14ac:dyDescent="0.3">
      <c r="A7" s="2"/>
      <c r="B7" s="2"/>
      <c r="C7" s="26" t="s">
        <v>2050</v>
      </c>
      <c r="D7" s="27" t="s">
        <v>2051</v>
      </c>
      <c r="E7" s="27" t="s">
        <v>2052</v>
      </c>
      <c r="F7" s="27" t="s">
        <v>2053</v>
      </c>
    </row>
    <row r="8" spans="1:6" x14ac:dyDescent="0.3">
      <c r="A8" s="2" t="s">
        <v>2067</v>
      </c>
      <c r="B8" s="2" t="s">
        <v>2041</v>
      </c>
      <c r="C8" s="2"/>
      <c r="D8" s="2"/>
      <c r="E8" s="2"/>
      <c r="F8" s="2"/>
    </row>
    <row r="9" spans="1:6" x14ac:dyDescent="0.3">
      <c r="A9" s="2"/>
      <c r="B9" s="2" t="s">
        <v>2</v>
      </c>
      <c r="C9" s="2"/>
      <c r="D9" s="2"/>
      <c r="E9" s="2"/>
      <c r="F9" s="2"/>
    </row>
    <row r="10" spans="1:6" x14ac:dyDescent="0.3">
      <c r="A10" s="3" t="s">
        <v>4</v>
      </c>
      <c r="B10" s="2" t="s">
        <v>3</v>
      </c>
      <c r="C10" s="4">
        <v>11.959126181372801</v>
      </c>
      <c r="D10" s="2"/>
      <c r="E10" s="4">
        <v>0.69496689109691401</v>
      </c>
      <c r="F10" s="2"/>
    </row>
    <row r="11" spans="1:6" x14ac:dyDescent="0.3">
      <c r="A11" s="2"/>
      <c r="B11" s="2" t="s">
        <v>5</v>
      </c>
      <c r="C11" s="2"/>
      <c r="D11" s="2"/>
      <c r="E11" s="2"/>
      <c r="F11" s="2"/>
    </row>
    <row r="12" spans="1:6" x14ac:dyDescent="0.3">
      <c r="A12" s="3" t="s">
        <v>7</v>
      </c>
      <c r="B12" s="2" t="s">
        <v>6</v>
      </c>
      <c r="C12" s="4">
        <v>12.000867205060899</v>
      </c>
      <c r="D12" s="4">
        <v>11.636211098890501</v>
      </c>
      <c r="E12" s="4">
        <v>0.71680565258001105</v>
      </c>
      <c r="F12" s="4">
        <v>0.98658436675496897</v>
      </c>
    </row>
    <row r="13" spans="1:6" x14ac:dyDescent="0.3">
      <c r="A13" s="2"/>
      <c r="B13" s="2" t="s">
        <v>8</v>
      </c>
      <c r="C13" s="2"/>
      <c r="D13" s="2"/>
      <c r="E13" s="2"/>
      <c r="F13" s="2"/>
    </row>
    <row r="14" spans="1:6" x14ac:dyDescent="0.3">
      <c r="A14" s="3" t="s">
        <v>10</v>
      </c>
      <c r="B14" s="2" t="s">
        <v>9</v>
      </c>
      <c r="C14" s="2"/>
      <c r="D14" s="2"/>
      <c r="E14" s="2"/>
      <c r="F14" s="2"/>
    </row>
    <row r="15" spans="1:6" x14ac:dyDescent="0.3">
      <c r="A15" s="2"/>
      <c r="B15" s="2" t="s">
        <v>11</v>
      </c>
      <c r="C15" s="2"/>
      <c r="D15" s="2"/>
      <c r="E15" s="2"/>
      <c r="F15" s="2"/>
    </row>
    <row r="16" spans="1:6" x14ac:dyDescent="0.3">
      <c r="A16" s="3" t="s">
        <v>13</v>
      </c>
      <c r="B16" s="2" t="s">
        <v>12</v>
      </c>
      <c r="C16" s="4">
        <v>13.358924714466401</v>
      </c>
      <c r="D16" s="4">
        <v>14.703875244065699</v>
      </c>
      <c r="E16" s="4">
        <v>-7.3553024831066904E-2</v>
      </c>
      <c r="F16" s="4">
        <v>0.51273191926471895</v>
      </c>
    </row>
    <row r="17" spans="1:6" x14ac:dyDescent="0.3">
      <c r="A17" s="3" t="s">
        <v>15</v>
      </c>
      <c r="B17" s="2" t="s">
        <v>14</v>
      </c>
      <c r="C17" s="4">
        <v>12.858582968730399</v>
      </c>
      <c r="D17" s="4">
        <v>12.4128785883471</v>
      </c>
      <c r="E17" s="4">
        <v>0.51199511385472196</v>
      </c>
      <c r="F17" s="4">
        <v>0.81406046304718105</v>
      </c>
    </row>
    <row r="18" spans="1:6" x14ac:dyDescent="0.3">
      <c r="A18" s="2"/>
      <c r="B18" s="2" t="s">
        <v>16</v>
      </c>
      <c r="C18" s="2"/>
      <c r="D18" s="2"/>
      <c r="E18" s="2"/>
      <c r="F18" s="2"/>
    </row>
    <row r="19" spans="1:6" x14ac:dyDescent="0.3">
      <c r="A19" s="3" t="s">
        <v>18</v>
      </c>
      <c r="B19" s="2" t="s">
        <v>17</v>
      </c>
      <c r="C19" s="4">
        <v>11.7502935809538</v>
      </c>
      <c r="D19" s="4">
        <v>11.9866446946204</v>
      </c>
      <c r="E19" s="4">
        <v>0.60440722644874001</v>
      </c>
      <c r="F19" s="4">
        <v>0.963987676572021</v>
      </c>
    </row>
    <row r="20" spans="1:6" x14ac:dyDescent="0.3">
      <c r="A20" s="2"/>
      <c r="B20" s="2" t="s">
        <v>19</v>
      </c>
      <c r="C20" s="2"/>
      <c r="D20" s="2"/>
      <c r="E20" s="2"/>
      <c r="F20" s="2"/>
    </row>
    <row r="21" spans="1:6" x14ac:dyDescent="0.3">
      <c r="A21" s="3" t="s">
        <v>21</v>
      </c>
      <c r="B21" s="2" t="s">
        <v>20</v>
      </c>
      <c r="C21" s="4">
        <v>12.0837152939121</v>
      </c>
      <c r="D21" s="4">
        <v>12.410275985090699</v>
      </c>
      <c r="E21" s="4">
        <v>0.46537497443137199</v>
      </c>
      <c r="F21" s="4">
        <v>0.90048910041025898</v>
      </c>
    </row>
    <row r="22" spans="1:6" x14ac:dyDescent="0.3">
      <c r="A22" s="2"/>
      <c r="B22" s="2" t="s">
        <v>22</v>
      </c>
      <c r="C22" s="2"/>
      <c r="D22" s="2"/>
      <c r="E22" s="2"/>
      <c r="F22" s="2"/>
    </row>
    <row r="23" spans="1:6" x14ac:dyDescent="0.3">
      <c r="A23" s="3" t="s">
        <v>24</v>
      </c>
      <c r="B23" s="2" t="s">
        <v>23</v>
      </c>
      <c r="C23" s="4">
        <v>11.541441589779099</v>
      </c>
      <c r="D23" s="4">
        <v>11.6710303230861</v>
      </c>
      <c r="E23" s="4">
        <v>0.80636338217213599</v>
      </c>
      <c r="F23" s="4">
        <v>0.96241570665875298</v>
      </c>
    </row>
    <row r="24" spans="1:6" x14ac:dyDescent="0.3">
      <c r="A24" s="2"/>
      <c r="B24" s="2" t="s">
        <v>25</v>
      </c>
      <c r="C24" s="2"/>
      <c r="D24" s="2"/>
      <c r="E24" s="2"/>
      <c r="F24" s="2"/>
    </row>
    <row r="25" spans="1:6" x14ac:dyDescent="0.3">
      <c r="A25" s="3" t="s">
        <v>27</v>
      </c>
      <c r="B25" s="2" t="s">
        <v>26</v>
      </c>
      <c r="C25" s="4">
        <v>13.1671695458489</v>
      </c>
      <c r="D25" s="4">
        <v>12.0485265235274</v>
      </c>
      <c r="E25" s="4">
        <v>1.0671797605714</v>
      </c>
      <c r="F25" s="4">
        <v>1.1319510517957501</v>
      </c>
    </row>
    <row r="26" spans="1:6" x14ac:dyDescent="0.3">
      <c r="A26" s="2"/>
      <c r="B26" s="2" t="s">
        <v>28</v>
      </c>
      <c r="C26" s="2"/>
      <c r="D26" s="2"/>
      <c r="E26" s="2"/>
      <c r="F26" s="2"/>
    </row>
    <row r="27" spans="1:6" x14ac:dyDescent="0.3">
      <c r="A27" s="3" t="s">
        <v>30</v>
      </c>
      <c r="B27" s="2" t="s">
        <v>29</v>
      </c>
      <c r="C27" s="4">
        <v>11.7573460333796</v>
      </c>
      <c r="D27" s="4">
        <v>11.970264820283999</v>
      </c>
      <c r="E27" s="4">
        <v>0.61176149736394203</v>
      </c>
      <c r="F27" s="4">
        <v>0.97732527501508304</v>
      </c>
    </row>
    <row r="28" spans="1:6" x14ac:dyDescent="0.3">
      <c r="A28" s="3" t="s">
        <v>32</v>
      </c>
      <c r="B28" s="2" t="s">
        <v>31</v>
      </c>
      <c r="C28" s="2"/>
      <c r="D28" s="2"/>
      <c r="E28" s="2"/>
      <c r="F28" s="2"/>
    </row>
    <row r="29" spans="1:6" x14ac:dyDescent="0.3">
      <c r="A29" s="3" t="s">
        <v>34</v>
      </c>
      <c r="B29" s="2" t="s">
        <v>33</v>
      </c>
      <c r="C29" s="4">
        <v>13.4166990533964</v>
      </c>
      <c r="D29" s="4">
        <v>14.7662155937513</v>
      </c>
      <c r="E29" s="4">
        <v>0.262389498293086</v>
      </c>
      <c r="F29" s="4">
        <v>0.87251340919581</v>
      </c>
    </row>
    <row r="30" spans="1:6" x14ac:dyDescent="0.3">
      <c r="A30" s="3" t="s">
        <v>36</v>
      </c>
      <c r="B30" s="2" t="s">
        <v>35</v>
      </c>
      <c r="C30" s="4">
        <v>13.280916142581701</v>
      </c>
      <c r="D30" s="4">
        <v>14.671249948522799</v>
      </c>
      <c r="E30" s="4">
        <v>0.24600850050784601</v>
      </c>
      <c r="F30" s="4">
        <v>0.85466995320984995</v>
      </c>
    </row>
    <row r="31" spans="1:6" x14ac:dyDescent="0.3">
      <c r="A31" s="2"/>
      <c r="B31" s="2" t="s">
        <v>37</v>
      </c>
      <c r="C31" s="2"/>
      <c r="D31" s="2"/>
      <c r="E31" s="2"/>
      <c r="F31" s="2"/>
    </row>
    <row r="32" spans="1:6" x14ac:dyDescent="0.3">
      <c r="A32" s="3" t="s">
        <v>39</v>
      </c>
      <c r="B32" s="2" t="s">
        <v>38</v>
      </c>
      <c r="C32" s="4">
        <v>12.702099203292001</v>
      </c>
      <c r="D32" s="4">
        <v>12.551221636521101</v>
      </c>
      <c r="E32" s="4">
        <v>0.68857916096204197</v>
      </c>
      <c r="F32" s="4">
        <v>0.96588055420559804</v>
      </c>
    </row>
    <row r="33" spans="1:6" x14ac:dyDescent="0.3">
      <c r="A33" s="3" t="s">
        <v>41</v>
      </c>
      <c r="B33" s="2" t="s">
        <v>40</v>
      </c>
      <c r="C33" s="2"/>
      <c r="D33" s="2"/>
      <c r="E33" s="2"/>
      <c r="F33" s="2"/>
    </row>
    <row r="34" spans="1:6" x14ac:dyDescent="0.3">
      <c r="A34" s="3" t="s">
        <v>43</v>
      </c>
      <c r="B34" s="2" t="s">
        <v>42</v>
      </c>
      <c r="C34" s="4">
        <v>11.9001110606187</v>
      </c>
      <c r="D34" s="4">
        <v>11.8660516013021</v>
      </c>
      <c r="E34" s="4">
        <v>0.728936462321505</v>
      </c>
      <c r="F34" s="4">
        <v>0.96540208710789699</v>
      </c>
    </row>
    <row r="35" spans="1:6" x14ac:dyDescent="0.3">
      <c r="A35" s="3" t="s">
        <v>45</v>
      </c>
      <c r="B35" s="2" t="s">
        <v>44</v>
      </c>
      <c r="C35" s="4">
        <v>12.185986692795</v>
      </c>
      <c r="D35" s="4">
        <v>12.0772708008276</v>
      </c>
      <c r="E35" s="4">
        <v>0.31821402973650997</v>
      </c>
      <c r="F35" s="4">
        <v>0.69913610763539202</v>
      </c>
    </row>
    <row r="36" spans="1:6" x14ac:dyDescent="0.3">
      <c r="A36" s="2"/>
      <c r="B36" s="2" t="s">
        <v>46</v>
      </c>
      <c r="C36" s="2"/>
      <c r="D36" s="2"/>
      <c r="E36" s="2"/>
      <c r="F36" s="2"/>
    </row>
    <row r="37" spans="1:6" x14ac:dyDescent="0.3">
      <c r="A37" s="3" t="s">
        <v>48</v>
      </c>
      <c r="B37" s="2" t="s">
        <v>47</v>
      </c>
      <c r="C37" s="4">
        <v>13.052222185559099</v>
      </c>
      <c r="D37" s="4">
        <v>12.561113872306599</v>
      </c>
      <c r="E37" s="4">
        <v>0.668342532139237</v>
      </c>
      <c r="F37" s="4">
        <v>0.84623794785381201</v>
      </c>
    </row>
    <row r="38" spans="1:6" x14ac:dyDescent="0.3">
      <c r="A38" s="3" t="s">
        <v>50</v>
      </c>
      <c r="B38" s="2" t="s">
        <v>49</v>
      </c>
      <c r="C38" s="4">
        <v>11.9487365564847</v>
      </c>
      <c r="D38" s="4">
        <v>11.7826916533624</v>
      </c>
      <c r="E38" s="4">
        <v>0.57803016113019301</v>
      </c>
      <c r="F38" s="4">
        <v>0.937131007256648</v>
      </c>
    </row>
    <row r="39" spans="1:6" x14ac:dyDescent="0.3">
      <c r="A39" s="3" t="s">
        <v>52</v>
      </c>
      <c r="B39" s="2" t="s">
        <v>51</v>
      </c>
      <c r="C39" s="4">
        <v>11.954432775502299</v>
      </c>
      <c r="D39" s="4">
        <v>12.3630592126115</v>
      </c>
      <c r="E39" s="4">
        <v>0.66702105240047205</v>
      </c>
      <c r="F39" s="4">
        <v>1.1089406617599</v>
      </c>
    </row>
    <row r="40" spans="1:6" x14ac:dyDescent="0.3">
      <c r="A40" s="3" t="s">
        <v>54</v>
      </c>
      <c r="B40" s="2" t="s">
        <v>53</v>
      </c>
      <c r="C40" s="4">
        <v>12.1002776817485</v>
      </c>
      <c r="D40" s="4">
        <v>11.9663833382394</v>
      </c>
      <c r="E40" s="4">
        <v>0.78074810560227204</v>
      </c>
      <c r="F40" s="4">
        <v>1.01840670960727</v>
      </c>
    </row>
    <row r="41" spans="1:6" x14ac:dyDescent="0.3">
      <c r="A41" s="3" t="s">
        <v>56</v>
      </c>
      <c r="B41" s="2" t="s">
        <v>55</v>
      </c>
      <c r="C41" s="4">
        <v>12.0738939318967</v>
      </c>
      <c r="D41" s="4">
        <v>11.9271037172007</v>
      </c>
      <c r="E41" s="4">
        <v>0.75057123400718995</v>
      </c>
      <c r="F41" s="4">
        <v>1.00199597302123</v>
      </c>
    </row>
    <row r="42" spans="1:6" x14ac:dyDescent="0.3">
      <c r="A42" s="3" t="s">
        <v>58</v>
      </c>
      <c r="B42" s="2" t="s">
        <v>57</v>
      </c>
      <c r="C42" s="4">
        <v>12.0648936317564</v>
      </c>
      <c r="D42" s="4">
        <v>12.222760133721399</v>
      </c>
      <c r="E42" s="4">
        <v>0.73449263761108896</v>
      </c>
      <c r="F42" s="4">
        <v>0.97463955963721804</v>
      </c>
    </row>
    <row r="43" spans="1:6" x14ac:dyDescent="0.3">
      <c r="A43" s="2"/>
      <c r="B43" s="2" t="s">
        <v>59</v>
      </c>
      <c r="C43" s="2"/>
      <c r="D43" s="2"/>
      <c r="E43" s="2"/>
      <c r="F43" s="2"/>
    </row>
    <row r="44" spans="1:6" x14ac:dyDescent="0.3">
      <c r="A44" s="3" t="s">
        <v>61</v>
      </c>
      <c r="B44" s="2" t="s">
        <v>60</v>
      </c>
      <c r="C44" s="4">
        <v>12.5156683685926</v>
      </c>
      <c r="D44" s="4">
        <v>11.9999679590972</v>
      </c>
      <c r="E44" s="4">
        <v>0.53723913105383703</v>
      </c>
      <c r="F44" s="4">
        <v>0.874878730605818</v>
      </c>
    </row>
    <row r="45" spans="1:6" x14ac:dyDescent="0.3">
      <c r="A45" s="2"/>
      <c r="B45" s="2" t="s">
        <v>62</v>
      </c>
      <c r="C45" s="2"/>
      <c r="D45" s="2"/>
      <c r="E45" s="2"/>
      <c r="F45" s="2"/>
    </row>
    <row r="46" spans="1:6" x14ac:dyDescent="0.3">
      <c r="A46" s="3" t="s">
        <v>64</v>
      </c>
      <c r="B46" s="2" t="s">
        <v>63</v>
      </c>
      <c r="C46" s="4">
        <v>12.5799210154834</v>
      </c>
      <c r="D46" s="4">
        <v>12.0714804331986</v>
      </c>
      <c r="E46" s="4">
        <v>0.58101042800730995</v>
      </c>
      <c r="F46" s="4">
        <v>0.91171828881655603</v>
      </c>
    </row>
    <row r="47" spans="1:6" x14ac:dyDescent="0.3">
      <c r="A47" s="2"/>
      <c r="B47" s="2" t="s">
        <v>65</v>
      </c>
      <c r="C47" s="2"/>
      <c r="D47" s="2"/>
      <c r="E47" s="2"/>
      <c r="F47" s="2"/>
    </row>
    <row r="48" spans="1:6" x14ac:dyDescent="0.3">
      <c r="A48" s="3" t="s">
        <v>67</v>
      </c>
      <c r="B48" s="2" t="s">
        <v>66</v>
      </c>
      <c r="C48" s="4">
        <v>10.6443784093074</v>
      </c>
      <c r="D48" s="4">
        <v>10.983647253117701</v>
      </c>
      <c r="E48" s="4">
        <v>0.881034665964879</v>
      </c>
      <c r="F48" s="4">
        <v>0.93162866372771103</v>
      </c>
    </row>
    <row r="49" spans="1:6" x14ac:dyDescent="0.3">
      <c r="A49" s="2"/>
      <c r="B49" s="2" t="s">
        <v>68</v>
      </c>
      <c r="C49" s="2"/>
      <c r="D49" s="2"/>
      <c r="E49" s="2"/>
      <c r="F49" s="2"/>
    </row>
    <row r="50" spans="1:6" x14ac:dyDescent="0.3">
      <c r="A50" s="3" t="s">
        <v>70</v>
      </c>
      <c r="B50" s="2" t="s">
        <v>69</v>
      </c>
      <c r="C50" s="4">
        <v>12.2542267071633</v>
      </c>
      <c r="D50" s="4">
        <v>12.1423601758801</v>
      </c>
      <c r="E50" s="4">
        <v>0.346092786425994</v>
      </c>
      <c r="F50" s="4">
        <v>0.67656849581899403</v>
      </c>
    </row>
    <row r="51" spans="1:6" x14ac:dyDescent="0.3">
      <c r="A51" s="3"/>
      <c r="B51" s="2" t="s">
        <v>2040</v>
      </c>
      <c r="C51" s="4">
        <f>MEDIAN(C10:C50)</f>
        <v>12.091996487830301</v>
      </c>
      <c r="D51" s="4">
        <f>MEDIAN(D10:D50)</f>
        <v>12.0714804331986</v>
      </c>
      <c r="E51" s="4">
        <f>MEDIAN(E10:E50)</f>
        <v>0.63939127488220704</v>
      </c>
      <c r="F51" s="4">
        <f>MEDIAN(F10:F50)</f>
        <v>0.937131007256648</v>
      </c>
    </row>
    <row r="52" spans="1:6" x14ac:dyDescent="0.3">
      <c r="A52" s="3"/>
      <c r="B52" s="2" t="s">
        <v>71</v>
      </c>
      <c r="C52" s="4">
        <v>11.7902139947479</v>
      </c>
      <c r="D52" s="4">
        <v>12.514372670200199</v>
      </c>
      <c r="E52" s="4">
        <v>0.62641156595825198</v>
      </c>
      <c r="F52" s="4">
        <v>0.834881226351048</v>
      </c>
    </row>
    <row r="53" spans="1:6" x14ac:dyDescent="0.3">
      <c r="A53" s="3"/>
      <c r="B53" s="2" t="s">
        <v>72</v>
      </c>
      <c r="C53" s="4">
        <v>11.5896051532317</v>
      </c>
      <c r="D53" s="4">
        <v>11.7048866734161</v>
      </c>
      <c r="E53" s="4">
        <v>0.85762984311336099</v>
      </c>
      <c r="F53" s="4">
        <v>1.01333801260778</v>
      </c>
    </row>
    <row r="54" spans="1:6" x14ac:dyDescent="0.3">
      <c r="A54" s="3"/>
      <c r="B54" s="2"/>
      <c r="C54" s="4"/>
      <c r="D54" s="4"/>
      <c r="E54" s="4"/>
      <c r="F54" s="4"/>
    </row>
    <row r="55" spans="1:6" x14ac:dyDescent="0.3">
      <c r="A55" s="3"/>
      <c r="B55" s="2"/>
      <c r="C55" s="4"/>
      <c r="D55" s="4"/>
      <c r="E55" s="4"/>
      <c r="F55" s="4"/>
    </row>
    <row r="56" spans="1:6" x14ac:dyDescent="0.3">
      <c r="A56" s="3"/>
      <c r="B56" s="2"/>
      <c r="C56" s="4"/>
      <c r="D56" s="4"/>
      <c r="E56" s="4"/>
      <c r="F56" s="4"/>
    </row>
    <row r="57" spans="1:6" x14ac:dyDescent="0.3">
      <c r="A57" s="3"/>
      <c r="B57" s="2"/>
      <c r="C57" s="4"/>
      <c r="D57" s="4"/>
      <c r="E57" s="4"/>
      <c r="F57" s="4"/>
    </row>
    <row r="58" spans="1:6" x14ac:dyDescent="0.3">
      <c r="A58" s="3"/>
      <c r="B58" s="2"/>
      <c r="C58" s="4"/>
      <c r="D58" s="4"/>
      <c r="E58" s="4"/>
      <c r="F58" s="4"/>
    </row>
    <row r="59" spans="1:6" ht="17.399999999999999" x14ac:dyDescent="0.3">
      <c r="A59" s="9"/>
      <c r="B59" s="9" t="s">
        <v>73</v>
      </c>
      <c r="C59" s="9"/>
      <c r="D59" s="9"/>
      <c r="E59" s="9"/>
      <c r="F59" s="9"/>
    </row>
    <row r="60" spans="1:6" x14ac:dyDescent="0.3">
      <c r="A60" s="2"/>
      <c r="B60" s="2"/>
      <c r="C60" s="26" t="s">
        <v>2050</v>
      </c>
      <c r="D60" s="27" t="s">
        <v>2051</v>
      </c>
      <c r="E60" s="27" t="s">
        <v>2052</v>
      </c>
      <c r="F60" s="27" t="s">
        <v>2053</v>
      </c>
    </row>
    <row r="61" spans="1:6" x14ac:dyDescent="0.3">
      <c r="A61" s="2"/>
      <c r="B61" s="2" t="s">
        <v>2041</v>
      </c>
      <c r="C61" s="2"/>
      <c r="D61" s="2"/>
      <c r="E61" s="2"/>
      <c r="F61" s="2"/>
    </row>
    <row r="62" spans="1:6" x14ac:dyDescent="0.3">
      <c r="A62" s="3" t="s">
        <v>75</v>
      </c>
      <c r="B62" s="2" t="s">
        <v>74</v>
      </c>
      <c r="C62" s="2"/>
      <c r="D62" s="2"/>
      <c r="E62" s="2"/>
      <c r="F62" s="2"/>
    </row>
    <row r="63" spans="1:6" x14ac:dyDescent="0.3">
      <c r="A63" s="2"/>
      <c r="B63" s="2" t="s">
        <v>76</v>
      </c>
      <c r="C63" s="2"/>
      <c r="D63" s="2"/>
      <c r="E63" s="2"/>
      <c r="F63" s="2"/>
    </row>
    <row r="64" spans="1:6" x14ac:dyDescent="0.3">
      <c r="A64" s="3" t="s">
        <v>78</v>
      </c>
      <c r="B64" s="2" t="s">
        <v>77</v>
      </c>
      <c r="C64" s="4">
        <v>9.7996114949180697</v>
      </c>
      <c r="D64" s="4">
        <v>12.8634152357284</v>
      </c>
      <c r="E64" s="4">
        <v>1.1466193798498501</v>
      </c>
      <c r="F64" s="4">
        <v>0.78549487700832599</v>
      </c>
    </row>
    <row r="65" spans="1:6" x14ac:dyDescent="0.3">
      <c r="A65" s="3"/>
      <c r="B65" s="2"/>
      <c r="C65" s="2"/>
      <c r="D65" s="2"/>
      <c r="E65" s="2"/>
      <c r="F65" s="2"/>
    </row>
    <row r="66" spans="1:6" x14ac:dyDescent="0.3">
      <c r="A66" s="3"/>
      <c r="B66" s="2"/>
      <c r="C66" s="2"/>
      <c r="D66" s="2"/>
      <c r="E66" s="2"/>
      <c r="F66" s="2"/>
    </row>
    <row r="67" spans="1:6" ht="17.399999999999999" x14ac:dyDescent="0.3">
      <c r="A67" s="9"/>
      <c r="B67" s="9" t="s">
        <v>79</v>
      </c>
      <c r="C67" s="9"/>
      <c r="D67" s="9"/>
      <c r="E67" s="9"/>
      <c r="F67" s="9"/>
    </row>
    <row r="68" spans="1:6" x14ac:dyDescent="0.3">
      <c r="A68" s="2"/>
      <c r="B68" s="2"/>
      <c r="C68" s="26" t="s">
        <v>2050</v>
      </c>
      <c r="D68" s="27" t="s">
        <v>2051</v>
      </c>
      <c r="E68" s="27" t="s">
        <v>2052</v>
      </c>
      <c r="F68" s="27" t="s">
        <v>2053</v>
      </c>
    </row>
    <row r="69" spans="1:6" x14ac:dyDescent="0.3">
      <c r="A69" s="2"/>
      <c r="B69" s="2" t="s">
        <v>2041</v>
      </c>
      <c r="C69" s="2"/>
      <c r="D69" s="2"/>
      <c r="E69" s="2"/>
      <c r="F69" s="2"/>
    </row>
    <row r="70" spans="1:6" x14ac:dyDescent="0.3">
      <c r="A70" s="2"/>
      <c r="B70" s="2" t="s">
        <v>80</v>
      </c>
      <c r="C70" s="2"/>
      <c r="D70" s="2"/>
      <c r="E70" s="2"/>
      <c r="F70" s="2"/>
    </row>
    <row r="71" spans="1:6" x14ac:dyDescent="0.3">
      <c r="A71" s="3" t="s">
        <v>82</v>
      </c>
      <c r="B71" s="2" t="s">
        <v>81</v>
      </c>
      <c r="C71" s="4">
        <v>10.7246161058812</v>
      </c>
      <c r="D71" s="4">
        <v>13.824420075821999</v>
      </c>
      <c r="E71" s="4">
        <v>1.0338411607770099</v>
      </c>
      <c r="F71" s="4">
        <v>0.52650282459752995</v>
      </c>
    </row>
    <row r="72" spans="1:6" x14ac:dyDescent="0.3">
      <c r="A72" s="2"/>
      <c r="B72" s="2" t="s">
        <v>83</v>
      </c>
      <c r="C72" s="2"/>
      <c r="D72" s="2"/>
      <c r="E72" s="2"/>
      <c r="F72" s="2"/>
    </row>
    <row r="73" spans="1:6" x14ac:dyDescent="0.3">
      <c r="A73" s="3" t="s">
        <v>85</v>
      </c>
      <c r="B73" s="2" t="s">
        <v>84</v>
      </c>
      <c r="C73" s="4">
        <v>10.4671561248785</v>
      </c>
      <c r="D73" s="4">
        <v>11.131144893483199</v>
      </c>
      <c r="E73" s="4">
        <v>8.6371101373772602E-2</v>
      </c>
      <c r="F73" s="4">
        <v>-1.20966983206529E-2</v>
      </c>
    </row>
    <row r="74" spans="1:6" x14ac:dyDescent="0.3">
      <c r="A74" s="3" t="s">
        <v>87</v>
      </c>
      <c r="B74" s="2" t="s">
        <v>86</v>
      </c>
      <c r="C74" s="4">
        <v>11.502829704206</v>
      </c>
      <c r="D74" s="2"/>
      <c r="E74" s="4">
        <v>1.0728259011325501</v>
      </c>
      <c r="F74" s="2"/>
    </row>
    <row r="75" spans="1:6" x14ac:dyDescent="0.3">
      <c r="A75" s="2"/>
      <c r="B75" s="2" t="s">
        <v>88</v>
      </c>
      <c r="C75" s="2"/>
      <c r="D75" s="2"/>
      <c r="E75" s="2"/>
      <c r="F75" s="2"/>
    </row>
    <row r="76" spans="1:6" x14ac:dyDescent="0.3">
      <c r="A76" s="3" t="s">
        <v>90</v>
      </c>
      <c r="B76" s="2" t="s">
        <v>89</v>
      </c>
      <c r="C76" s="4">
        <v>10.7823361797763</v>
      </c>
      <c r="D76" s="4">
        <v>13.079995342574801</v>
      </c>
      <c r="E76" s="4">
        <v>0.706062405383721</v>
      </c>
      <c r="F76" s="4">
        <v>0.46606706348209298</v>
      </c>
    </row>
    <row r="77" spans="1:6" x14ac:dyDescent="0.3">
      <c r="A77" s="2"/>
      <c r="B77" s="2" t="s">
        <v>91</v>
      </c>
      <c r="C77" s="2"/>
      <c r="D77" s="2"/>
      <c r="E77" s="2"/>
      <c r="F77" s="2"/>
    </row>
    <row r="78" spans="1:6" x14ac:dyDescent="0.3">
      <c r="A78" s="3" t="s">
        <v>93</v>
      </c>
      <c r="B78" s="2" t="s">
        <v>92</v>
      </c>
      <c r="C78" s="4">
        <v>10.7941327591169</v>
      </c>
      <c r="D78" s="4">
        <v>13.162287121341</v>
      </c>
      <c r="E78" s="4">
        <v>0.65982319767973396</v>
      </c>
      <c r="F78" s="4">
        <v>0.43187610898921103</v>
      </c>
    </row>
    <row r="79" spans="1:6" x14ac:dyDescent="0.3">
      <c r="A79" s="2"/>
      <c r="B79" s="2" t="s">
        <v>94</v>
      </c>
      <c r="C79" s="2"/>
      <c r="D79" s="2"/>
      <c r="E79" s="2"/>
      <c r="F79" s="2"/>
    </row>
    <row r="80" spans="1:6" x14ac:dyDescent="0.3">
      <c r="A80" s="3" t="s">
        <v>96</v>
      </c>
      <c r="B80" s="2" t="s">
        <v>95</v>
      </c>
      <c r="C80" s="4">
        <v>10.0327875473538</v>
      </c>
      <c r="D80" s="2"/>
      <c r="E80" s="4">
        <v>0.42469669158290102</v>
      </c>
      <c r="F80" s="2"/>
    </row>
    <row r="81" spans="1:6" x14ac:dyDescent="0.3">
      <c r="A81" s="2"/>
      <c r="B81" s="2" t="s">
        <v>97</v>
      </c>
      <c r="C81" s="2"/>
      <c r="D81" s="2"/>
      <c r="E81" s="2"/>
      <c r="F81" s="2"/>
    </row>
    <row r="82" spans="1:6" x14ac:dyDescent="0.3">
      <c r="A82" s="3" t="s">
        <v>99</v>
      </c>
      <c r="B82" s="2" t="s">
        <v>98</v>
      </c>
      <c r="C82" s="4">
        <v>9.7991589303279696</v>
      </c>
      <c r="D82" s="4">
        <v>11.624148513700099</v>
      </c>
      <c r="E82" s="4">
        <v>0.42027471897639801</v>
      </c>
      <c r="F82" s="4">
        <v>0.389248898679105</v>
      </c>
    </row>
    <row r="83" spans="1:6" x14ac:dyDescent="0.3">
      <c r="A83" s="2"/>
      <c r="B83" s="2" t="s">
        <v>100</v>
      </c>
      <c r="C83" s="2"/>
      <c r="D83" s="2"/>
      <c r="E83" s="2"/>
      <c r="F83" s="2"/>
    </row>
    <row r="84" spans="1:6" x14ac:dyDescent="0.3">
      <c r="A84" s="3" t="s">
        <v>102</v>
      </c>
      <c r="B84" s="2" t="s">
        <v>101</v>
      </c>
      <c r="C84" s="4">
        <v>10.936725771000599</v>
      </c>
      <c r="D84" s="4">
        <v>13.096091605881901</v>
      </c>
      <c r="E84" s="4">
        <v>0.75763948920354496</v>
      </c>
      <c r="F84" s="4">
        <v>0.50694320282211003</v>
      </c>
    </row>
    <row r="85" spans="1:6" x14ac:dyDescent="0.3">
      <c r="A85" s="3" t="s">
        <v>104</v>
      </c>
      <c r="B85" s="2" t="s">
        <v>103</v>
      </c>
      <c r="C85" s="4">
        <v>9.9267821943808503</v>
      </c>
      <c r="D85" s="4">
        <v>13.602168380817099</v>
      </c>
      <c r="E85" s="4">
        <v>1.51185040855499</v>
      </c>
      <c r="F85" s="4">
        <v>0.72737797621343603</v>
      </c>
    </row>
    <row r="86" spans="1:6" x14ac:dyDescent="0.3">
      <c r="A86" s="3" t="s">
        <v>106</v>
      </c>
      <c r="B86" s="2" t="s">
        <v>105</v>
      </c>
      <c r="C86" s="4">
        <v>10.502016198119501</v>
      </c>
      <c r="D86" s="4">
        <v>13.0850981922357</v>
      </c>
      <c r="E86" s="4">
        <v>0.85743012671755603</v>
      </c>
      <c r="F86" s="4">
        <v>0.51376872678760199</v>
      </c>
    </row>
    <row r="87" spans="1:6" x14ac:dyDescent="0.3">
      <c r="A87" s="2"/>
      <c r="B87" s="2" t="s">
        <v>107</v>
      </c>
      <c r="C87" s="2"/>
      <c r="D87" s="2"/>
      <c r="E87" s="2"/>
      <c r="F87" s="2"/>
    </row>
    <row r="88" spans="1:6" x14ac:dyDescent="0.3">
      <c r="A88" s="3" t="s">
        <v>109</v>
      </c>
      <c r="B88" s="2" t="s">
        <v>108</v>
      </c>
      <c r="C88" s="4">
        <v>11.0391226993323</v>
      </c>
      <c r="D88" s="4">
        <v>14.687970309723701</v>
      </c>
      <c r="E88" s="4">
        <v>0.77504324596296703</v>
      </c>
      <c r="F88" s="4">
        <v>0.273207042735788</v>
      </c>
    </row>
    <row r="89" spans="1:6" x14ac:dyDescent="0.3">
      <c r="A89" s="3" t="s">
        <v>111</v>
      </c>
      <c r="B89" s="2" t="s">
        <v>110</v>
      </c>
      <c r="C89" s="4">
        <v>11.038576939084001</v>
      </c>
      <c r="D89" s="4">
        <v>14.078671651462299</v>
      </c>
      <c r="E89" s="4">
        <v>1.02159416475803</v>
      </c>
      <c r="F89" s="4">
        <v>0.52770941116736603</v>
      </c>
    </row>
    <row r="90" spans="1:6" x14ac:dyDescent="0.3">
      <c r="A90" s="3" t="s">
        <v>113</v>
      </c>
      <c r="B90" s="2" t="s">
        <v>112</v>
      </c>
      <c r="C90" s="2"/>
      <c r="D90" s="2"/>
      <c r="E90" s="2"/>
      <c r="F90" s="2"/>
    </row>
    <row r="91" spans="1:6" x14ac:dyDescent="0.3">
      <c r="A91" s="2"/>
      <c r="B91" s="2" t="s">
        <v>114</v>
      </c>
      <c r="C91" s="2"/>
      <c r="D91" s="2"/>
      <c r="E91" s="2"/>
      <c r="F91" s="2"/>
    </row>
    <row r="92" spans="1:6" x14ac:dyDescent="0.3">
      <c r="A92" s="3" t="s">
        <v>116</v>
      </c>
      <c r="B92" s="2" t="s">
        <v>115</v>
      </c>
      <c r="C92" s="4">
        <v>11.0444698741845</v>
      </c>
      <c r="D92" s="2"/>
      <c r="E92" s="4">
        <v>1.1829152629462301</v>
      </c>
      <c r="F92" s="2"/>
    </row>
    <row r="93" spans="1:6" x14ac:dyDescent="0.3">
      <c r="A93" s="3" t="s">
        <v>118</v>
      </c>
      <c r="B93" s="2" t="s">
        <v>117</v>
      </c>
      <c r="C93" s="4">
        <v>12.6318504339876</v>
      </c>
      <c r="D93" s="4">
        <v>14.803041433056899</v>
      </c>
      <c r="E93" s="4">
        <v>0.995514543297501</v>
      </c>
      <c r="F93" s="4">
        <v>0.55340317254277605</v>
      </c>
    </row>
    <row r="94" spans="1:6" x14ac:dyDescent="0.3">
      <c r="A94" s="3" t="s">
        <v>120</v>
      </c>
      <c r="B94" s="2" t="s">
        <v>119</v>
      </c>
      <c r="C94" s="4">
        <v>12.6316307697045</v>
      </c>
      <c r="D94" s="4">
        <v>14.828451505272801</v>
      </c>
      <c r="E94" s="4">
        <v>0.99056349945273603</v>
      </c>
      <c r="F94" s="4">
        <v>0.55108374579164199</v>
      </c>
    </row>
    <row r="95" spans="1:6" x14ac:dyDescent="0.3">
      <c r="A95" s="2"/>
      <c r="B95" s="2" t="s">
        <v>121</v>
      </c>
      <c r="C95" s="2"/>
      <c r="D95" s="2"/>
      <c r="E95" s="2"/>
      <c r="F95" s="2"/>
    </row>
    <row r="96" spans="1:6" x14ac:dyDescent="0.3">
      <c r="A96" s="3" t="s">
        <v>123</v>
      </c>
      <c r="B96" s="2" t="s">
        <v>122</v>
      </c>
      <c r="C96" s="4">
        <v>11.344309474208799</v>
      </c>
      <c r="D96" s="4">
        <v>14.4885879933209</v>
      </c>
      <c r="E96" s="4">
        <v>0.73757912644402701</v>
      </c>
      <c r="F96" s="4">
        <v>0.30908063438830602</v>
      </c>
    </row>
    <row r="97" spans="1:6" x14ac:dyDescent="0.3">
      <c r="A97" s="2"/>
      <c r="B97" s="2" t="s">
        <v>124</v>
      </c>
      <c r="C97" s="2"/>
      <c r="D97" s="2"/>
      <c r="E97" s="2"/>
      <c r="F97" s="2"/>
    </row>
    <row r="98" spans="1:6" x14ac:dyDescent="0.3">
      <c r="A98" s="3" t="s">
        <v>126</v>
      </c>
      <c r="B98" s="2" t="s">
        <v>125</v>
      </c>
      <c r="C98" s="4">
        <v>10.385243673255699</v>
      </c>
      <c r="D98" s="4">
        <v>14.5693457987363</v>
      </c>
      <c r="E98" s="4">
        <v>0.80513857712816395</v>
      </c>
      <c r="F98" s="4">
        <v>0.42258064341789098</v>
      </c>
    </row>
    <row r="99" spans="1:6" x14ac:dyDescent="0.3">
      <c r="A99" s="2"/>
      <c r="B99" s="2" t="s">
        <v>127</v>
      </c>
      <c r="C99" s="2"/>
      <c r="D99" s="2"/>
      <c r="E99" s="2"/>
      <c r="F99" s="2"/>
    </row>
    <row r="100" spans="1:6" x14ac:dyDescent="0.3">
      <c r="A100" s="3" t="s">
        <v>129</v>
      </c>
      <c r="B100" s="2" t="s">
        <v>128</v>
      </c>
      <c r="C100" s="4">
        <v>11.644415148327299</v>
      </c>
      <c r="D100" s="4">
        <v>15.091440625686401</v>
      </c>
      <c r="E100" s="4">
        <v>1.4882836461881499</v>
      </c>
      <c r="F100" s="4">
        <v>0.846282414083388</v>
      </c>
    </row>
    <row r="101" spans="1:6" x14ac:dyDescent="0.3">
      <c r="A101" s="3" t="s">
        <v>131</v>
      </c>
      <c r="B101" s="2" t="s">
        <v>130</v>
      </c>
      <c r="C101" s="4">
        <v>11.6830342236911</v>
      </c>
      <c r="D101" s="4">
        <v>15.237749159858801</v>
      </c>
      <c r="E101" s="4">
        <v>1.4796072813429899</v>
      </c>
      <c r="F101" s="4">
        <v>0.82881254324540399</v>
      </c>
    </row>
    <row r="102" spans="1:6" x14ac:dyDescent="0.3">
      <c r="A102" s="2"/>
      <c r="B102" s="2" t="s">
        <v>132</v>
      </c>
      <c r="C102" s="2"/>
      <c r="D102" s="2"/>
      <c r="E102" s="2"/>
      <c r="F102" s="2"/>
    </row>
    <row r="103" spans="1:6" x14ac:dyDescent="0.3">
      <c r="A103" s="3" t="s">
        <v>134</v>
      </c>
      <c r="B103" s="2" t="s">
        <v>133</v>
      </c>
      <c r="C103" s="4">
        <v>10.823324510525699</v>
      </c>
      <c r="D103" s="4">
        <v>13.2085329775121</v>
      </c>
      <c r="E103" s="4">
        <v>1.03252500835026</v>
      </c>
      <c r="F103" s="4">
        <v>0.66406630594749605</v>
      </c>
    </row>
    <row r="104" spans="1:6" x14ac:dyDescent="0.3">
      <c r="A104" s="2"/>
      <c r="B104" s="2" t="s">
        <v>135</v>
      </c>
      <c r="C104" s="2"/>
      <c r="D104" s="2"/>
      <c r="E104" s="2"/>
      <c r="F104" s="2"/>
    </row>
    <row r="105" spans="1:6" x14ac:dyDescent="0.3">
      <c r="A105" s="3" t="s">
        <v>137</v>
      </c>
      <c r="B105" s="2" t="s">
        <v>136</v>
      </c>
      <c r="C105" s="4">
        <v>10.839436775945799</v>
      </c>
      <c r="D105" s="4">
        <v>13.1626151410746</v>
      </c>
      <c r="E105" s="4">
        <v>1.0357376667160201</v>
      </c>
      <c r="F105" s="4">
        <v>0.66945719149923</v>
      </c>
    </row>
    <row r="106" spans="1:6" x14ac:dyDescent="0.3">
      <c r="A106" s="2"/>
      <c r="B106" s="2" t="s">
        <v>2042</v>
      </c>
      <c r="C106" s="2"/>
      <c r="D106" s="2"/>
      <c r="E106" s="2"/>
      <c r="F106" s="2"/>
    </row>
    <row r="107" spans="1:6" x14ac:dyDescent="0.3">
      <c r="A107" s="2"/>
      <c r="B107" s="2" t="s">
        <v>138</v>
      </c>
      <c r="C107" s="2"/>
      <c r="D107" s="2"/>
      <c r="E107" s="2"/>
      <c r="F107" s="2"/>
    </row>
    <row r="108" spans="1:6" x14ac:dyDescent="0.3">
      <c r="A108" s="3" t="s">
        <v>140</v>
      </c>
      <c r="B108" s="2" t="s">
        <v>139</v>
      </c>
      <c r="C108" s="4">
        <v>10.617833093669701</v>
      </c>
      <c r="D108" s="4">
        <v>14.132941234692</v>
      </c>
      <c r="E108" s="4">
        <v>1.2743010324741</v>
      </c>
      <c r="F108" s="4">
        <v>0.43839477855915898</v>
      </c>
    </row>
    <row r="109" spans="1:6" x14ac:dyDescent="0.3">
      <c r="A109" s="3"/>
      <c r="B109" s="2" t="s">
        <v>2040</v>
      </c>
      <c r="C109" s="4">
        <f>MEDIAN(C70:C108)</f>
        <v>10.83138064323575</v>
      </c>
      <c r="D109" s="4">
        <f>MEDIAN(D70:D108)</f>
        <v>13.824420075821999</v>
      </c>
      <c r="E109" s="4">
        <f>MEDIAN(E70:E108)</f>
        <v>0.99303902137511857</v>
      </c>
      <c r="F109" s="4">
        <f>MEDIAN(F70:F108)</f>
        <v>0.51376872678760199</v>
      </c>
    </row>
    <row r="110" spans="1:6" x14ac:dyDescent="0.3">
      <c r="A110" s="3"/>
      <c r="B110" s="2" t="s">
        <v>141</v>
      </c>
      <c r="C110" s="4">
        <v>10.3133179150903</v>
      </c>
      <c r="D110" s="4">
        <v>13.223990851270299</v>
      </c>
      <c r="E110" s="4">
        <v>1.14665968018861</v>
      </c>
      <c r="F110" s="4">
        <v>0.63884200236456001</v>
      </c>
    </row>
    <row r="111" spans="1:6" x14ac:dyDescent="0.3">
      <c r="A111" s="3"/>
      <c r="B111" s="2"/>
      <c r="C111" s="4"/>
      <c r="D111" s="4"/>
      <c r="E111" s="4"/>
      <c r="F111" s="4"/>
    </row>
    <row r="112" spans="1:6" x14ac:dyDescent="0.3">
      <c r="A112" s="3"/>
      <c r="B112" s="2"/>
      <c r="C112" s="4"/>
      <c r="D112" s="4"/>
      <c r="E112" s="4"/>
      <c r="F112" s="4"/>
    </row>
    <row r="113" spans="1:6" x14ac:dyDescent="0.3">
      <c r="A113" s="3"/>
      <c r="B113" s="2"/>
      <c r="C113" s="4"/>
      <c r="D113" s="4"/>
      <c r="E113" s="4"/>
      <c r="F113" s="4"/>
    </row>
    <row r="114" spans="1:6" ht="17.399999999999999" x14ac:dyDescent="0.3">
      <c r="A114" s="9"/>
      <c r="B114" s="9" t="s">
        <v>142</v>
      </c>
      <c r="C114" s="9"/>
      <c r="D114" s="9"/>
      <c r="E114" s="9"/>
      <c r="F114" s="9"/>
    </row>
    <row r="115" spans="1:6" x14ac:dyDescent="0.3">
      <c r="A115" s="2"/>
      <c r="B115" s="2"/>
      <c r="C115" s="26" t="s">
        <v>2050</v>
      </c>
      <c r="D115" s="27" t="s">
        <v>2051</v>
      </c>
      <c r="E115" s="27" t="s">
        <v>2052</v>
      </c>
      <c r="F115" s="27" t="s">
        <v>2053</v>
      </c>
    </row>
    <row r="116" spans="1:6" x14ac:dyDescent="0.3">
      <c r="A116" s="2"/>
      <c r="B116" s="2" t="s">
        <v>0</v>
      </c>
      <c r="C116" s="2"/>
      <c r="D116" s="2"/>
      <c r="E116" s="2"/>
      <c r="F116" s="2"/>
    </row>
    <row r="117" spans="1:6" x14ac:dyDescent="0.3">
      <c r="A117" s="3" t="s">
        <v>145</v>
      </c>
      <c r="B117" s="2" t="s">
        <v>144</v>
      </c>
      <c r="C117" s="4">
        <v>16.3186160873014</v>
      </c>
      <c r="D117" s="4">
        <v>18.241786433166901</v>
      </c>
      <c r="E117" s="4">
        <v>0.54759233986436096</v>
      </c>
      <c r="F117" s="4">
        <v>0.60956018634901399</v>
      </c>
    </row>
    <row r="118" spans="1:6" x14ac:dyDescent="0.3">
      <c r="A118" s="3" t="s">
        <v>147</v>
      </c>
      <c r="B118" s="2" t="s">
        <v>146</v>
      </c>
      <c r="C118" s="4">
        <v>14.1529782538215</v>
      </c>
      <c r="D118" s="4">
        <v>17.225452115039701</v>
      </c>
      <c r="E118" s="4">
        <v>0.90184138798232605</v>
      </c>
      <c r="F118" s="4">
        <v>0.79825916437449995</v>
      </c>
    </row>
    <row r="119" spans="1:6" x14ac:dyDescent="0.3">
      <c r="A119" s="3"/>
      <c r="B119" s="2"/>
      <c r="C119" s="4"/>
      <c r="D119" s="4"/>
      <c r="E119" s="4"/>
      <c r="F119" s="4"/>
    </row>
    <row r="120" spans="1:6" x14ac:dyDescent="0.3">
      <c r="A120" s="3"/>
      <c r="B120" s="2"/>
      <c r="C120" s="4"/>
      <c r="D120" s="4"/>
      <c r="E120" s="4"/>
      <c r="F120" s="4"/>
    </row>
    <row r="121" spans="1:6" x14ac:dyDescent="0.3">
      <c r="A121" s="3"/>
      <c r="B121" s="2"/>
      <c r="C121" s="4"/>
      <c r="D121" s="4"/>
      <c r="E121" s="4"/>
      <c r="F121" s="4"/>
    </row>
    <row r="122" spans="1:6" ht="17.399999999999999" x14ac:dyDescent="0.3">
      <c r="A122" s="9"/>
      <c r="B122" s="9" t="s">
        <v>148</v>
      </c>
      <c r="C122" s="9"/>
      <c r="D122" s="9"/>
      <c r="E122" s="9"/>
      <c r="F122" s="9"/>
    </row>
    <row r="123" spans="1:6" x14ac:dyDescent="0.3">
      <c r="A123" s="2"/>
      <c r="B123" s="2"/>
      <c r="C123" s="26" t="s">
        <v>2050</v>
      </c>
      <c r="D123" s="27" t="s">
        <v>2051</v>
      </c>
      <c r="E123" s="27" t="s">
        <v>2052</v>
      </c>
      <c r="F123" s="27" t="s">
        <v>2053</v>
      </c>
    </row>
    <row r="124" spans="1:6" x14ac:dyDescent="0.3">
      <c r="A124" s="2"/>
      <c r="B124" s="2" t="s">
        <v>2041</v>
      </c>
      <c r="C124" s="2"/>
      <c r="D124" s="2"/>
      <c r="E124" s="2"/>
      <c r="F124" s="2"/>
    </row>
    <row r="125" spans="1:6" x14ac:dyDescent="0.3">
      <c r="A125" s="2"/>
      <c r="B125" s="2" t="s">
        <v>149</v>
      </c>
      <c r="C125" s="2"/>
      <c r="D125" s="2"/>
      <c r="E125" s="2"/>
      <c r="F125" s="2"/>
    </row>
    <row r="126" spans="1:6" x14ac:dyDescent="0.3">
      <c r="A126" s="3" t="s">
        <v>151</v>
      </c>
      <c r="B126" s="2" t="s">
        <v>150</v>
      </c>
      <c r="C126" s="4">
        <v>14.229667730293301</v>
      </c>
      <c r="D126" s="2"/>
      <c r="E126" s="4">
        <v>0.38890700874711498</v>
      </c>
      <c r="F126" s="2"/>
    </row>
    <row r="127" spans="1:6" x14ac:dyDescent="0.3">
      <c r="A127" s="2"/>
      <c r="B127" s="2" t="s">
        <v>152</v>
      </c>
      <c r="C127" s="2"/>
      <c r="D127" s="2"/>
      <c r="E127" s="2"/>
      <c r="F127" s="2"/>
    </row>
    <row r="128" spans="1:6" x14ac:dyDescent="0.3">
      <c r="A128" s="3" t="s">
        <v>154</v>
      </c>
      <c r="B128" s="2" t="s">
        <v>153</v>
      </c>
      <c r="C128" s="4">
        <v>9.6939854064411808</v>
      </c>
      <c r="D128" s="4">
        <v>10.5142093312278</v>
      </c>
      <c r="E128" s="4">
        <v>0.67840913885251397</v>
      </c>
      <c r="F128" s="4">
        <v>0.492673622130122</v>
      </c>
    </row>
    <row r="129" spans="1:6" x14ac:dyDescent="0.3">
      <c r="A129" s="3" t="s">
        <v>156</v>
      </c>
      <c r="B129" s="2" t="s">
        <v>155</v>
      </c>
      <c r="C129" s="4">
        <v>10.9437414375664</v>
      </c>
      <c r="D129" s="4">
        <v>12.6591016754794</v>
      </c>
      <c r="E129" s="4">
        <v>0.464401232564156</v>
      </c>
      <c r="F129" s="4">
        <v>0.24114443924067699</v>
      </c>
    </row>
    <row r="130" spans="1:6" x14ac:dyDescent="0.3">
      <c r="A130" s="3" t="s">
        <v>158</v>
      </c>
      <c r="B130" s="2" t="s">
        <v>157</v>
      </c>
      <c r="C130" s="4">
        <v>11.2091574837546</v>
      </c>
      <c r="D130" s="4">
        <v>12.7824079799271</v>
      </c>
      <c r="E130" s="4">
        <v>0.43028312634813498</v>
      </c>
      <c r="F130" s="4">
        <v>0.22746087501166201</v>
      </c>
    </row>
    <row r="131" spans="1:6" x14ac:dyDescent="0.3">
      <c r="A131" s="2"/>
      <c r="B131" s="2" t="s">
        <v>159</v>
      </c>
      <c r="C131" s="2"/>
      <c r="D131" s="2"/>
      <c r="E131" s="2"/>
      <c r="F131" s="2"/>
    </row>
    <row r="132" spans="1:6" x14ac:dyDescent="0.3">
      <c r="A132" s="3" t="s">
        <v>161</v>
      </c>
      <c r="B132" s="2" t="s">
        <v>160</v>
      </c>
      <c r="C132" s="4">
        <v>9.6996021948938207</v>
      </c>
      <c r="D132" s="4">
        <v>11.1029904614772</v>
      </c>
      <c r="E132" s="4">
        <v>0.63036000430363204</v>
      </c>
      <c r="F132" s="4">
        <v>0.505139069880854</v>
      </c>
    </row>
    <row r="133" spans="1:6" x14ac:dyDescent="0.3">
      <c r="A133" s="2"/>
      <c r="B133" s="2" t="s">
        <v>162</v>
      </c>
      <c r="C133" s="2"/>
      <c r="D133" s="2"/>
      <c r="E133" s="2"/>
      <c r="F133" s="2"/>
    </row>
    <row r="134" spans="1:6" x14ac:dyDescent="0.3">
      <c r="A134" s="3" t="s">
        <v>164</v>
      </c>
      <c r="B134" s="2" t="s">
        <v>163</v>
      </c>
      <c r="C134" s="4">
        <v>9.6946479330632993</v>
      </c>
      <c r="D134" s="4">
        <v>11.0814648996156</v>
      </c>
      <c r="E134" s="4">
        <v>0.63890776872473998</v>
      </c>
      <c r="F134" s="4">
        <v>0.51190795627292196</v>
      </c>
    </row>
    <row r="135" spans="1:6" x14ac:dyDescent="0.3">
      <c r="A135" s="2"/>
      <c r="B135" s="2" t="s">
        <v>165</v>
      </c>
      <c r="C135" s="2"/>
      <c r="D135" s="2"/>
      <c r="E135" s="2"/>
      <c r="F135" s="2"/>
    </row>
    <row r="136" spans="1:6" x14ac:dyDescent="0.3">
      <c r="A136" s="3" t="s">
        <v>167</v>
      </c>
      <c r="B136" s="2" t="s">
        <v>166</v>
      </c>
      <c r="C136" s="4">
        <v>10.9507672184741</v>
      </c>
      <c r="D136" s="4">
        <v>12.7781674328763</v>
      </c>
      <c r="E136" s="4">
        <v>0.69990853205441195</v>
      </c>
      <c r="F136" s="4">
        <v>0.40455997389019699</v>
      </c>
    </row>
    <row r="137" spans="1:6" x14ac:dyDescent="0.3">
      <c r="A137" s="2"/>
      <c r="B137" s="2" t="s">
        <v>168</v>
      </c>
      <c r="C137" s="2"/>
      <c r="D137" s="2"/>
      <c r="E137" s="2"/>
      <c r="F137" s="2"/>
    </row>
    <row r="138" spans="1:6" x14ac:dyDescent="0.3">
      <c r="A138" s="3" t="s">
        <v>170</v>
      </c>
      <c r="B138" s="2" t="s">
        <v>169</v>
      </c>
      <c r="C138" s="4">
        <v>10.117762703217601</v>
      </c>
      <c r="D138" s="4">
        <v>11.959191842356599</v>
      </c>
      <c r="E138" s="4">
        <v>0.73472803777619999</v>
      </c>
      <c r="F138" s="4">
        <v>0.451192365812848</v>
      </c>
    </row>
    <row r="139" spans="1:6" x14ac:dyDescent="0.3">
      <c r="A139" s="2"/>
      <c r="B139" s="2" t="s">
        <v>171</v>
      </c>
      <c r="C139" s="2"/>
      <c r="D139" s="2"/>
      <c r="E139" s="2"/>
      <c r="F139" s="2"/>
    </row>
    <row r="140" spans="1:6" x14ac:dyDescent="0.3">
      <c r="A140" s="3" t="s">
        <v>173</v>
      </c>
      <c r="B140" s="2" t="s">
        <v>172</v>
      </c>
      <c r="C140" s="4">
        <v>10.5123140012828</v>
      </c>
      <c r="D140" s="4">
        <v>11.868823927581399</v>
      </c>
      <c r="E140" s="4">
        <v>0.51986682054742595</v>
      </c>
      <c r="F140" s="4">
        <v>0.45120397313322702</v>
      </c>
    </row>
    <row r="141" spans="1:6" x14ac:dyDescent="0.3">
      <c r="A141" s="2"/>
      <c r="B141" s="2" t="s">
        <v>174</v>
      </c>
      <c r="C141" s="2"/>
      <c r="D141" s="2"/>
      <c r="E141" s="2"/>
      <c r="F141" s="2"/>
    </row>
    <row r="142" spans="1:6" x14ac:dyDescent="0.3">
      <c r="A142" s="3" t="s">
        <v>176</v>
      </c>
      <c r="B142" s="2" t="s">
        <v>175</v>
      </c>
      <c r="C142" s="4">
        <v>16.849052187320801</v>
      </c>
      <c r="D142" s="2"/>
      <c r="E142" s="4">
        <v>0.65772144052163795</v>
      </c>
      <c r="F142" s="2"/>
    </row>
    <row r="143" spans="1:6" x14ac:dyDescent="0.3">
      <c r="A143" s="3" t="s">
        <v>178</v>
      </c>
      <c r="B143" s="2" t="s">
        <v>177</v>
      </c>
      <c r="C143" s="4">
        <v>16.860782926082098</v>
      </c>
      <c r="D143" s="4">
        <v>15.3997958413952</v>
      </c>
      <c r="E143" s="4">
        <v>0.65154452020900799</v>
      </c>
      <c r="F143" s="4">
        <v>0.59115569245911004</v>
      </c>
    </row>
    <row r="144" spans="1:6" x14ac:dyDescent="0.3">
      <c r="A144" s="3" t="s">
        <v>180</v>
      </c>
      <c r="B144" s="2" t="s">
        <v>179</v>
      </c>
      <c r="C144" s="2"/>
      <c r="D144" s="2"/>
      <c r="E144" s="2"/>
      <c r="F144" s="2"/>
    </row>
    <row r="145" spans="1:6" x14ac:dyDescent="0.3">
      <c r="A145" s="2"/>
      <c r="B145" s="2" t="s">
        <v>181</v>
      </c>
      <c r="C145" s="2"/>
      <c r="D145" s="2"/>
      <c r="E145" s="2"/>
      <c r="F145" s="2"/>
    </row>
    <row r="146" spans="1:6" x14ac:dyDescent="0.3">
      <c r="A146" s="3" t="s">
        <v>183</v>
      </c>
      <c r="B146" s="2" t="s">
        <v>182</v>
      </c>
      <c r="C146" s="4">
        <v>11.118946239611001</v>
      </c>
      <c r="D146" s="4">
        <v>12.405478776173601</v>
      </c>
      <c r="E146" s="4">
        <v>0.47425012420445201</v>
      </c>
      <c r="F146" s="4">
        <v>0.43100307354751599</v>
      </c>
    </row>
    <row r="147" spans="1:6" x14ac:dyDescent="0.3">
      <c r="A147" s="3" t="s">
        <v>185</v>
      </c>
      <c r="B147" s="2" t="s">
        <v>184</v>
      </c>
      <c r="C147" s="4">
        <v>11.8437480580368</v>
      </c>
      <c r="D147" s="4">
        <v>12.692814130368401</v>
      </c>
      <c r="E147" s="4">
        <v>0.18502498695443301</v>
      </c>
      <c r="F147" s="4">
        <v>0.211257443001476</v>
      </c>
    </row>
    <row r="148" spans="1:6" x14ac:dyDescent="0.3">
      <c r="A148" s="3" t="s">
        <v>187</v>
      </c>
      <c r="B148" s="2" t="s">
        <v>186</v>
      </c>
      <c r="C148" s="4">
        <v>10.185596061049999</v>
      </c>
      <c r="D148" s="4">
        <v>11.2958846857453</v>
      </c>
      <c r="E148" s="4">
        <v>0.31138936669770501</v>
      </c>
      <c r="F148" s="4">
        <v>0.27576478060960602</v>
      </c>
    </row>
    <row r="149" spans="1:6" x14ac:dyDescent="0.3">
      <c r="A149" s="3" t="s">
        <v>189</v>
      </c>
      <c r="B149" s="2" t="s">
        <v>188</v>
      </c>
      <c r="C149" s="4">
        <v>11.7912940742569</v>
      </c>
      <c r="D149" s="4">
        <v>12.7896652287729</v>
      </c>
      <c r="E149" s="4">
        <v>0.39117057666495397</v>
      </c>
      <c r="F149" s="4">
        <v>0.35529654579762798</v>
      </c>
    </row>
    <row r="150" spans="1:6" x14ac:dyDescent="0.3">
      <c r="A150" s="3" t="s">
        <v>191</v>
      </c>
      <c r="B150" s="2" t="s">
        <v>190</v>
      </c>
      <c r="C150" s="4">
        <v>12.658240892364899</v>
      </c>
      <c r="D150" s="4">
        <v>12.5775968612153</v>
      </c>
      <c r="E150" s="4">
        <v>0.82986399133990496</v>
      </c>
      <c r="F150" s="4">
        <v>0.75083256129241405</v>
      </c>
    </row>
    <row r="151" spans="1:6" x14ac:dyDescent="0.3">
      <c r="A151" s="3" t="s">
        <v>193</v>
      </c>
      <c r="B151" s="2" t="s">
        <v>192</v>
      </c>
      <c r="C151" s="2"/>
      <c r="D151" s="2"/>
      <c r="E151" s="2"/>
      <c r="F151" s="2"/>
    </row>
    <row r="152" spans="1:6" x14ac:dyDescent="0.3">
      <c r="A152" s="3" t="s">
        <v>195</v>
      </c>
      <c r="B152" s="2" t="s">
        <v>194</v>
      </c>
      <c r="C152" s="4">
        <v>10.7055543969539</v>
      </c>
      <c r="D152" s="4">
        <v>12.1334105823793</v>
      </c>
      <c r="E152" s="4">
        <v>0.40202646092361799</v>
      </c>
      <c r="F152" s="4">
        <v>0.27259821198036199</v>
      </c>
    </row>
    <row r="153" spans="1:6" x14ac:dyDescent="0.3">
      <c r="A153" s="3" t="s">
        <v>197</v>
      </c>
      <c r="B153" s="2" t="s">
        <v>196</v>
      </c>
      <c r="C153" s="4">
        <v>10.657121107</v>
      </c>
      <c r="D153" s="4">
        <v>12.111031891178699</v>
      </c>
      <c r="E153" s="4">
        <v>0.41527691560445301</v>
      </c>
      <c r="F153" s="4">
        <v>0.28276294847920402</v>
      </c>
    </row>
    <row r="154" spans="1:6" x14ac:dyDescent="0.3">
      <c r="A154" s="3" t="s">
        <v>199</v>
      </c>
      <c r="B154" s="2" t="s">
        <v>198</v>
      </c>
      <c r="C154" s="4">
        <v>11.469851474071399</v>
      </c>
      <c r="D154" s="2"/>
      <c r="E154" s="4">
        <v>0.52151930669900404</v>
      </c>
      <c r="F154" s="2"/>
    </row>
    <row r="155" spans="1:6" x14ac:dyDescent="0.3">
      <c r="A155" s="3" t="s">
        <v>201</v>
      </c>
      <c r="B155" s="2" t="s">
        <v>200</v>
      </c>
      <c r="C155" s="4">
        <v>9.9233564204155194</v>
      </c>
      <c r="D155" s="4">
        <v>11.4026450481238</v>
      </c>
      <c r="E155" s="4">
        <v>0.651180734005124</v>
      </c>
      <c r="F155" s="4">
        <v>0.49690243498539199</v>
      </c>
    </row>
    <row r="156" spans="1:6" x14ac:dyDescent="0.3">
      <c r="A156" s="2"/>
      <c r="B156" s="2" t="s">
        <v>202</v>
      </c>
      <c r="C156" s="2"/>
      <c r="D156" s="2"/>
      <c r="E156" s="2"/>
      <c r="F156" s="2"/>
    </row>
    <row r="157" spans="1:6" x14ac:dyDescent="0.3">
      <c r="A157" s="3" t="s">
        <v>204</v>
      </c>
      <c r="B157" s="2" t="s">
        <v>203</v>
      </c>
      <c r="C157" s="4">
        <v>10.1926701963763</v>
      </c>
      <c r="D157" s="4">
        <v>11.6921394841922</v>
      </c>
      <c r="E157" s="4">
        <v>0.74687751774643296</v>
      </c>
      <c r="F157" s="4">
        <v>0.55450017921223704</v>
      </c>
    </row>
    <row r="158" spans="1:6" x14ac:dyDescent="0.3">
      <c r="A158" s="2"/>
      <c r="B158" s="2" t="s">
        <v>205</v>
      </c>
      <c r="C158" s="2"/>
      <c r="D158" s="2"/>
      <c r="E158" s="2"/>
      <c r="F158" s="2"/>
    </row>
    <row r="159" spans="1:6" x14ac:dyDescent="0.3">
      <c r="A159" s="3" t="s">
        <v>207</v>
      </c>
      <c r="B159" s="2" t="s">
        <v>206</v>
      </c>
      <c r="C159" s="4">
        <v>13.893588354861199</v>
      </c>
      <c r="D159" s="4">
        <v>14.210005522548199</v>
      </c>
      <c r="E159" s="4">
        <v>0.62972492316445405</v>
      </c>
      <c r="F159" s="4">
        <v>0.75905531037379403</v>
      </c>
    </row>
    <row r="160" spans="1:6" x14ac:dyDescent="0.3">
      <c r="A160" s="2"/>
      <c r="B160" s="2" t="s">
        <v>208</v>
      </c>
      <c r="C160" s="2"/>
      <c r="D160" s="2"/>
      <c r="E160" s="2"/>
      <c r="F160" s="2"/>
    </row>
    <row r="161" spans="1:6" x14ac:dyDescent="0.3">
      <c r="A161" s="3" t="s">
        <v>210</v>
      </c>
      <c r="B161" s="2" t="s">
        <v>209</v>
      </c>
      <c r="C161" s="4">
        <v>12.1973649474326</v>
      </c>
      <c r="D161" s="4">
        <v>13.338678340725499</v>
      </c>
      <c r="E161" s="4">
        <v>0.55734495291376596</v>
      </c>
      <c r="F161" s="4">
        <v>0.34116690310241199</v>
      </c>
    </row>
    <row r="162" spans="1:6" x14ac:dyDescent="0.3">
      <c r="A162" s="2"/>
      <c r="B162" s="2" t="s">
        <v>211</v>
      </c>
      <c r="C162" s="2"/>
      <c r="D162" s="2"/>
      <c r="E162" s="2"/>
      <c r="F162" s="2"/>
    </row>
    <row r="163" spans="1:6" x14ac:dyDescent="0.3">
      <c r="A163" s="3" t="s">
        <v>213</v>
      </c>
      <c r="B163" s="2" t="s">
        <v>212</v>
      </c>
      <c r="C163" s="4">
        <v>11.0984885205722</v>
      </c>
      <c r="D163" s="4">
        <v>12.039666661536099</v>
      </c>
      <c r="E163" s="4">
        <v>0.60121532636467601</v>
      </c>
      <c r="F163" s="4">
        <v>0.41050282264207</v>
      </c>
    </row>
    <row r="164" spans="1:6" x14ac:dyDescent="0.3">
      <c r="A164" s="2"/>
      <c r="B164" s="2" t="s">
        <v>214</v>
      </c>
      <c r="C164" s="2"/>
      <c r="D164" s="2"/>
      <c r="E164" s="2"/>
      <c r="F164" s="2"/>
    </row>
    <row r="165" spans="1:6" x14ac:dyDescent="0.3">
      <c r="A165" s="3" t="s">
        <v>216</v>
      </c>
      <c r="B165" s="2" t="s">
        <v>215</v>
      </c>
      <c r="C165" s="2"/>
      <c r="D165" s="2"/>
      <c r="E165" s="2"/>
      <c r="F165" s="2"/>
    </row>
    <row r="166" spans="1:6" x14ac:dyDescent="0.3">
      <c r="A166" s="3"/>
      <c r="B166" s="2" t="s">
        <v>2040</v>
      </c>
      <c r="C166" s="4">
        <f>MEDIAN(C126:C165)</f>
        <v>11.024627869523151</v>
      </c>
      <c r="D166" s="4">
        <f>MEDIAN(D126:D165)</f>
        <v>12.1334105823793</v>
      </c>
      <c r="E166" s="4">
        <f>MEDIAN(E126:E165)</f>
        <v>0.57928013963922098</v>
      </c>
      <c r="F166" s="4">
        <f>MEDIAN(F126:F165)</f>
        <v>0.43100307354751599</v>
      </c>
    </row>
    <row r="167" spans="1:6" x14ac:dyDescent="0.3">
      <c r="A167" s="3"/>
      <c r="B167" s="2" t="s">
        <v>217</v>
      </c>
      <c r="C167" s="4">
        <v>10.1170882202552</v>
      </c>
      <c r="D167" s="4">
        <v>12.049621402557699</v>
      </c>
      <c r="E167" s="4">
        <v>0.779026278440477</v>
      </c>
      <c r="F167" s="4">
        <v>0.47518944464186402</v>
      </c>
    </row>
    <row r="168" spans="1:6" x14ac:dyDescent="0.3">
      <c r="A168" s="3"/>
      <c r="B168" s="2"/>
      <c r="C168" s="4"/>
      <c r="D168" s="4"/>
      <c r="E168" s="4"/>
      <c r="F168" s="4"/>
    </row>
    <row r="169" spans="1:6" x14ac:dyDescent="0.3">
      <c r="A169" s="3"/>
      <c r="B169" s="2"/>
      <c r="C169" s="4"/>
      <c r="D169" s="4"/>
      <c r="E169" s="4"/>
      <c r="F169" s="4"/>
    </row>
    <row r="170" spans="1:6" x14ac:dyDescent="0.3">
      <c r="A170" s="3"/>
      <c r="B170" s="2"/>
      <c r="C170" s="4"/>
      <c r="D170" s="4"/>
      <c r="E170" s="4"/>
      <c r="F170" s="4"/>
    </row>
    <row r="171" spans="1:6" ht="17.399999999999999" x14ac:dyDescent="0.3">
      <c r="A171" s="9"/>
      <c r="B171" s="9" t="s">
        <v>218</v>
      </c>
      <c r="C171" s="9"/>
      <c r="D171" s="9"/>
      <c r="E171" s="9"/>
      <c r="F171" s="9"/>
    </row>
    <row r="172" spans="1:6" x14ac:dyDescent="0.3">
      <c r="A172" s="2"/>
      <c r="B172" s="2"/>
      <c r="C172" s="26" t="s">
        <v>2050</v>
      </c>
      <c r="D172" s="27" t="s">
        <v>2051</v>
      </c>
      <c r="E172" s="27" t="s">
        <v>2052</v>
      </c>
      <c r="F172" s="27" t="s">
        <v>2053</v>
      </c>
    </row>
    <row r="173" spans="1:6" x14ac:dyDescent="0.3">
      <c r="A173" s="2"/>
      <c r="B173" s="2" t="s">
        <v>2041</v>
      </c>
      <c r="C173" s="2"/>
      <c r="D173" s="2"/>
      <c r="E173" s="2"/>
      <c r="F173" s="2"/>
    </row>
    <row r="174" spans="1:6" x14ac:dyDescent="0.3">
      <c r="A174" s="2"/>
      <c r="B174" s="2" t="s">
        <v>219</v>
      </c>
      <c r="C174" s="2"/>
      <c r="D174" s="2"/>
      <c r="E174" s="2"/>
      <c r="F174" s="2"/>
    </row>
    <row r="175" spans="1:6" x14ac:dyDescent="0.3">
      <c r="A175" s="3" t="s">
        <v>221</v>
      </c>
      <c r="B175" s="2" t="s">
        <v>220</v>
      </c>
      <c r="C175" s="4">
        <v>11.3613359453344</v>
      </c>
      <c r="D175" s="4">
        <v>14.479106557273999</v>
      </c>
      <c r="E175" s="4">
        <v>0.919595903713885</v>
      </c>
      <c r="F175" s="4">
        <v>0.50199342406354097</v>
      </c>
    </row>
    <row r="176" spans="1:6" x14ac:dyDescent="0.3">
      <c r="A176" s="2"/>
      <c r="B176" s="2" t="s">
        <v>222</v>
      </c>
      <c r="C176" s="2"/>
      <c r="D176" s="2"/>
      <c r="E176" s="2"/>
      <c r="F176" s="2"/>
    </row>
    <row r="177" spans="1:6" x14ac:dyDescent="0.3">
      <c r="A177" s="3" t="s">
        <v>224</v>
      </c>
      <c r="B177" s="2" t="s">
        <v>223</v>
      </c>
      <c r="C177" s="4">
        <v>13.7601088371462</v>
      </c>
      <c r="D177" s="4">
        <v>16.027980876760299</v>
      </c>
      <c r="E177" s="4">
        <v>1.02363942301202</v>
      </c>
      <c r="F177" s="4">
        <v>0.78060612162968501</v>
      </c>
    </row>
    <row r="178" spans="1:6" x14ac:dyDescent="0.3">
      <c r="A178" s="3" t="s">
        <v>226</v>
      </c>
      <c r="B178" s="2" t="s">
        <v>225</v>
      </c>
      <c r="C178" s="4">
        <v>10.9535298943065</v>
      </c>
      <c r="D178" s="4">
        <v>13.7813513153604</v>
      </c>
      <c r="E178" s="4">
        <v>1.18750888859529</v>
      </c>
      <c r="F178" s="4">
        <v>0.77371013989652504</v>
      </c>
    </row>
    <row r="179" spans="1:6" x14ac:dyDescent="0.3">
      <c r="A179" s="3" t="s">
        <v>228</v>
      </c>
      <c r="B179" s="2" t="s">
        <v>227</v>
      </c>
      <c r="C179" s="4">
        <v>10.530310690292501</v>
      </c>
      <c r="D179" s="4">
        <v>13.4604618919007</v>
      </c>
      <c r="E179" s="4">
        <v>1.0646319274259</v>
      </c>
      <c r="F179" s="4">
        <v>0.60971659257331201</v>
      </c>
    </row>
    <row r="180" spans="1:6" x14ac:dyDescent="0.3">
      <c r="A180" s="2"/>
      <c r="B180" s="2" t="s">
        <v>229</v>
      </c>
      <c r="C180" s="2"/>
      <c r="D180" s="2"/>
      <c r="E180" s="2"/>
      <c r="F180" s="2"/>
    </row>
    <row r="181" spans="1:6" x14ac:dyDescent="0.3">
      <c r="A181" s="3" t="s">
        <v>231</v>
      </c>
      <c r="B181" s="2" t="s">
        <v>230</v>
      </c>
      <c r="C181" s="4">
        <v>11.9744444483482</v>
      </c>
      <c r="D181" s="4">
        <v>14.708984314640899</v>
      </c>
      <c r="E181" s="4">
        <v>1.4919280882142301</v>
      </c>
      <c r="F181" s="4">
        <v>0.97676439511711</v>
      </c>
    </row>
    <row r="182" spans="1:6" x14ac:dyDescent="0.3">
      <c r="A182" s="3" t="s">
        <v>233</v>
      </c>
      <c r="B182" s="2" t="s">
        <v>232</v>
      </c>
      <c r="C182" s="4">
        <v>11.7750881705696</v>
      </c>
      <c r="D182" s="4">
        <v>14.2812627894905</v>
      </c>
      <c r="E182" s="4">
        <v>0.78221544068040805</v>
      </c>
      <c r="F182" s="4">
        <v>0.66855428343364698</v>
      </c>
    </row>
    <row r="183" spans="1:6" x14ac:dyDescent="0.3">
      <c r="A183" s="3" t="s">
        <v>235</v>
      </c>
      <c r="B183" s="2" t="s">
        <v>234</v>
      </c>
      <c r="C183" s="4">
        <v>12.478634747793301</v>
      </c>
      <c r="D183" s="4">
        <v>15.5838546473883</v>
      </c>
      <c r="E183" s="4">
        <v>1.1561755883223099</v>
      </c>
      <c r="F183" s="4">
        <v>0.73915638510540804</v>
      </c>
    </row>
    <row r="184" spans="1:6" x14ac:dyDescent="0.3">
      <c r="A184" s="2"/>
      <c r="B184" s="2" t="s">
        <v>236</v>
      </c>
      <c r="C184" s="2"/>
      <c r="D184" s="2"/>
      <c r="E184" s="2"/>
      <c r="F184" s="2"/>
    </row>
    <row r="185" spans="1:6" x14ac:dyDescent="0.3">
      <c r="A185" s="3" t="s">
        <v>238</v>
      </c>
      <c r="B185" s="2" t="s">
        <v>237</v>
      </c>
      <c r="C185" s="4">
        <v>12.4965945213292</v>
      </c>
      <c r="D185" s="4">
        <v>14.5894818626891</v>
      </c>
      <c r="E185" s="4">
        <v>0.78727875231543898</v>
      </c>
      <c r="F185" s="4">
        <v>0.62200984466779197</v>
      </c>
    </row>
    <row r="186" spans="1:6" x14ac:dyDescent="0.3">
      <c r="A186" s="2"/>
      <c r="B186" s="2" t="s">
        <v>239</v>
      </c>
      <c r="C186" s="2"/>
      <c r="D186" s="2"/>
      <c r="E186" s="2"/>
      <c r="F186" s="2"/>
    </row>
    <row r="187" spans="1:6" x14ac:dyDescent="0.3">
      <c r="A187" s="3" t="s">
        <v>241</v>
      </c>
      <c r="B187" s="2" t="s">
        <v>240</v>
      </c>
      <c r="C187" s="4">
        <v>12.529140533818699</v>
      </c>
      <c r="D187" s="4">
        <v>14.648198609246499</v>
      </c>
      <c r="E187" s="4">
        <v>0.80448828368103198</v>
      </c>
      <c r="F187" s="4">
        <v>0.63537688808302994</v>
      </c>
    </row>
    <row r="188" spans="1:6" x14ac:dyDescent="0.3">
      <c r="A188" s="3" t="s">
        <v>243</v>
      </c>
      <c r="B188" s="2" t="s">
        <v>242</v>
      </c>
      <c r="C188" s="4">
        <v>12.405824405655601</v>
      </c>
      <c r="D188" s="4">
        <v>14.7870522218464</v>
      </c>
      <c r="E188" s="4">
        <v>0.20494119920166701</v>
      </c>
      <c r="F188" s="4">
        <v>0.43843309606781999</v>
      </c>
    </row>
    <row r="189" spans="1:6" x14ac:dyDescent="0.3">
      <c r="A189" s="3"/>
      <c r="B189" s="2" t="s">
        <v>2040</v>
      </c>
      <c r="C189" s="4">
        <f>MEDIAN(C175:C188)</f>
        <v>12.190134427001901</v>
      </c>
      <c r="D189" s="4">
        <f>MEDIAN(D175:D188)</f>
        <v>14.618840235967799</v>
      </c>
      <c r="E189" s="4">
        <f>MEDIAN(E175:E188)</f>
        <v>0.97161766336295252</v>
      </c>
      <c r="F189" s="4">
        <f>MEDIAN(F175:F188)</f>
        <v>0.65196558575833841</v>
      </c>
    </row>
    <row r="190" spans="1:6" x14ac:dyDescent="0.3">
      <c r="A190" s="3"/>
      <c r="B190" s="2" t="s">
        <v>244</v>
      </c>
      <c r="C190" s="4">
        <v>10.903337127726701</v>
      </c>
      <c r="D190" s="4">
        <v>13.8134674803214</v>
      </c>
      <c r="E190" s="4">
        <v>1.22260094934205</v>
      </c>
      <c r="F190" s="4">
        <v>0.79497079652122105</v>
      </c>
    </row>
    <row r="191" spans="1:6" x14ac:dyDescent="0.3">
      <c r="A191" s="3"/>
      <c r="B191" s="2"/>
      <c r="C191" s="4"/>
      <c r="D191" s="4"/>
      <c r="E191" s="4"/>
      <c r="F191" s="4"/>
    </row>
    <row r="192" spans="1:6" x14ac:dyDescent="0.3">
      <c r="A192" s="3"/>
      <c r="B192" s="2"/>
      <c r="C192" s="4"/>
      <c r="D192" s="4"/>
      <c r="E192" s="4"/>
      <c r="F192" s="4"/>
    </row>
    <row r="193" spans="1:6" x14ac:dyDescent="0.3">
      <c r="A193" s="3"/>
      <c r="B193" s="2"/>
      <c r="C193" s="4"/>
      <c r="D193" s="4"/>
      <c r="E193" s="4"/>
      <c r="F193" s="4"/>
    </row>
    <row r="194" spans="1:6" x14ac:dyDescent="0.3">
      <c r="A194" s="3"/>
      <c r="B194" s="2"/>
      <c r="C194" s="4"/>
      <c r="D194" s="4"/>
      <c r="E194" s="4"/>
      <c r="F194" s="4"/>
    </row>
    <row r="195" spans="1:6" ht="17.399999999999999" x14ac:dyDescent="0.3">
      <c r="A195" s="9"/>
      <c r="B195" s="9" t="s">
        <v>245</v>
      </c>
      <c r="C195" s="9"/>
      <c r="D195" s="9"/>
      <c r="E195" s="9"/>
      <c r="F195" s="9"/>
    </row>
    <row r="196" spans="1:6" x14ac:dyDescent="0.3">
      <c r="A196" s="2"/>
      <c r="B196" s="2"/>
      <c r="C196" s="26" t="s">
        <v>2050</v>
      </c>
      <c r="D196" s="27" t="s">
        <v>2051</v>
      </c>
      <c r="E196" s="27" t="s">
        <v>2052</v>
      </c>
      <c r="F196" s="27" t="s">
        <v>2053</v>
      </c>
    </row>
    <row r="197" spans="1:6" x14ac:dyDescent="0.3">
      <c r="A197" s="2"/>
      <c r="B197" s="2" t="s">
        <v>2041</v>
      </c>
      <c r="C197" s="2"/>
      <c r="D197" s="2"/>
      <c r="E197" s="2"/>
      <c r="F197" s="2"/>
    </row>
    <row r="198" spans="1:6" x14ac:dyDescent="0.3">
      <c r="A198" s="3" t="s">
        <v>247</v>
      </c>
      <c r="B198" s="2" t="s">
        <v>246</v>
      </c>
      <c r="C198" s="4">
        <v>10.1095768203534</v>
      </c>
      <c r="D198" s="4">
        <v>11.773887311792301</v>
      </c>
      <c r="E198" s="4">
        <v>0.84587350788446003</v>
      </c>
      <c r="F198" s="4">
        <v>0.74527948746665895</v>
      </c>
    </row>
    <row r="199" spans="1:6" x14ac:dyDescent="0.3">
      <c r="A199" s="2"/>
      <c r="B199" s="2" t="s">
        <v>248</v>
      </c>
      <c r="C199" s="2"/>
      <c r="D199" s="2"/>
      <c r="E199" s="2"/>
      <c r="F199" s="2"/>
    </row>
    <row r="200" spans="1:6" x14ac:dyDescent="0.3">
      <c r="A200" s="3" t="s">
        <v>250</v>
      </c>
      <c r="B200" s="2" t="s">
        <v>249</v>
      </c>
      <c r="C200" s="4">
        <v>10.6787519333884</v>
      </c>
      <c r="D200" s="4">
        <v>11.892480694161399</v>
      </c>
      <c r="E200" s="4">
        <v>0.71328698644444</v>
      </c>
      <c r="F200" s="4">
        <v>0.67990689897485301</v>
      </c>
    </row>
    <row r="201" spans="1:6" x14ac:dyDescent="0.3">
      <c r="A201" s="2"/>
      <c r="B201" s="2" t="s">
        <v>251</v>
      </c>
      <c r="C201" s="2"/>
      <c r="D201" s="2"/>
      <c r="E201" s="2"/>
      <c r="F201" s="2"/>
    </row>
    <row r="202" spans="1:6" x14ac:dyDescent="0.3">
      <c r="A202" s="3" t="s">
        <v>253</v>
      </c>
      <c r="B202" s="2" t="s">
        <v>252</v>
      </c>
      <c r="C202" s="2"/>
      <c r="D202" s="2"/>
      <c r="E202" s="2"/>
      <c r="F202" s="2"/>
    </row>
    <row r="203" spans="1:6" x14ac:dyDescent="0.3">
      <c r="A203" s="2"/>
      <c r="B203" s="2" t="s">
        <v>254</v>
      </c>
      <c r="C203" s="2"/>
      <c r="D203" s="2"/>
      <c r="E203" s="2"/>
      <c r="F203" s="2"/>
    </row>
    <row r="204" spans="1:6" x14ac:dyDescent="0.3">
      <c r="A204" s="3" t="s">
        <v>256</v>
      </c>
      <c r="B204" s="2" t="s">
        <v>255</v>
      </c>
      <c r="C204" s="4">
        <v>10.640339014073801</v>
      </c>
      <c r="D204" s="4">
        <v>11.8534199560114</v>
      </c>
      <c r="E204" s="4">
        <v>0.72468963747827797</v>
      </c>
      <c r="F204" s="4">
        <v>0.68857083461598101</v>
      </c>
    </row>
    <row r="205" spans="1:6" x14ac:dyDescent="0.3">
      <c r="A205" s="3" t="s">
        <v>258</v>
      </c>
      <c r="B205" s="2" t="s">
        <v>257</v>
      </c>
      <c r="C205" s="2"/>
      <c r="D205" s="2"/>
      <c r="E205" s="2"/>
      <c r="F205" s="2"/>
    </row>
    <row r="206" spans="1:6" x14ac:dyDescent="0.3">
      <c r="A206" s="2"/>
      <c r="B206" s="2" t="s">
        <v>259</v>
      </c>
      <c r="C206" s="2"/>
      <c r="D206" s="2"/>
      <c r="E206" s="2"/>
      <c r="F206" s="2"/>
    </row>
    <row r="207" spans="1:6" x14ac:dyDescent="0.3">
      <c r="A207" s="3" t="s">
        <v>261</v>
      </c>
      <c r="B207" s="2" t="s">
        <v>260</v>
      </c>
      <c r="C207" s="2"/>
      <c r="D207" s="2"/>
      <c r="E207" s="2"/>
      <c r="F207" s="2"/>
    </row>
    <row r="208" spans="1:6" x14ac:dyDescent="0.3">
      <c r="A208" s="2"/>
      <c r="B208" s="2" t="s">
        <v>262</v>
      </c>
      <c r="C208" s="2"/>
      <c r="D208" s="2"/>
      <c r="E208" s="2"/>
      <c r="F208" s="2"/>
    </row>
    <row r="209" spans="1:6" x14ac:dyDescent="0.3">
      <c r="A209" s="3" t="s">
        <v>264</v>
      </c>
      <c r="B209" s="2" t="s">
        <v>263</v>
      </c>
      <c r="C209" s="4">
        <v>9.5460510720072609</v>
      </c>
      <c r="D209" s="4">
        <v>10.4440356854043</v>
      </c>
      <c r="E209" s="4">
        <v>1.10303067222344</v>
      </c>
      <c r="F209" s="4">
        <v>0.97946921197452397</v>
      </c>
    </row>
    <row r="210" spans="1:6" x14ac:dyDescent="0.3">
      <c r="A210" s="2"/>
      <c r="B210" s="2" t="s">
        <v>265</v>
      </c>
      <c r="C210" s="2"/>
      <c r="D210" s="2"/>
      <c r="E210" s="2"/>
      <c r="F210" s="2"/>
    </row>
    <row r="211" spans="1:6" x14ac:dyDescent="0.3">
      <c r="A211" s="3" t="s">
        <v>267</v>
      </c>
      <c r="B211" s="2" t="s">
        <v>266</v>
      </c>
      <c r="C211" s="4">
        <v>10.215468929322199</v>
      </c>
      <c r="D211" s="2"/>
      <c r="E211" s="4">
        <v>1.05188892965534</v>
      </c>
      <c r="F211" s="2"/>
    </row>
    <row r="212" spans="1:6" x14ac:dyDescent="0.3">
      <c r="A212" s="2"/>
      <c r="B212" s="2" t="s">
        <v>268</v>
      </c>
      <c r="C212" s="2"/>
      <c r="D212" s="2"/>
      <c r="E212" s="2"/>
      <c r="F212" s="2"/>
    </row>
    <row r="213" spans="1:6" x14ac:dyDescent="0.3">
      <c r="A213" s="3" t="s">
        <v>270</v>
      </c>
      <c r="B213" s="2" t="s">
        <v>269</v>
      </c>
      <c r="C213" s="4">
        <v>10.0779165979342</v>
      </c>
      <c r="D213" s="4">
        <v>12.238538626768801</v>
      </c>
      <c r="E213" s="4">
        <v>1.14922217306987</v>
      </c>
      <c r="F213" s="4">
        <v>1.03183254471617</v>
      </c>
    </row>
    <row r="214" spans="1:6" x14ac:dyDescent="0.3">
      <c r="A214" s="2"/>
      <c r="B214" s="2" t="s">
        <v>271</v>
      </c>
      <c r="C214" s="2"/>
      <c r="D214" s="2"/>
      <c r="E214" s="2"/>
      <c r="F214" s="2"/>
    </row>
    <row r="215" spans="1:6" x14ac:dyDescent="0.3">
      <c r="A215" s="3" t="s">
        <v>273</v>
      </c>
      <c r="B215" s="2" t="s">
        <v>272</v>
      </c>
      <c r="C215" s="4">
        <v>10.270213739446101</v>
      </c>
      <c r="D215" s="4">
        <v>12.4400811217205</v>
      </c>
      <c r="E215" s="4">
        <v>1.02243559903729</v>
      </c>
      <c r="F215" s="4">
        <v>0.94707785156024704</v>
      </c>
    </row>
    <row r="216" spans="1:6" x14ac:dyDescent="0.3">
      <c r="A216" s="3" t="s">
        <v>275</v>
      </c>
      <c r="B216" s="2" t="s">
        <v>274</v>
      </c>
      <c r="C216" s="4">
        <v>9.3725600609868298</v>
      </c>
      <c r="D216" s="2"/>
      <c r="E216" s="4">
        <v>0.87619476315335698</v>
      </c>
      <c r="F216" s="2"/>
    </row>
    <row r="217" spans="1:6" x14ac:dyDescent="0.3">
      <c r="A217" s="2"/>
      <c r="B217" s="2" t="s">
        <v>276</v>
      </c>
      <c r="C217" s="2"/>
      <c r="D217" s="2"/>
      <c r="E217" s="2"/>
      <c r="F217" s="2"/>
    </row>
    <row r="218" spans="1:6" x14ac:dyDescent="0.3">
      <c r="A218" s="3" t="s">
        <v>278</v>
      </c>
      <c r="B218" s="2" t="s">
        <v>277</v>
      </c>
      <c r="C218" s="4">
        <v>8.43377476336555</v>
      </c>
      <c r="D218" s="2"/>
      <c r="E218" s="4">
        <v>0.91138201842109601</v>
      </c>
      <c r="F218" s="2"/>
    </row>
    <row r="219" spans="1:6" x14ac:dyDescent="0.3">
      <c r="A219" s="2"/>
      <c r="B219" s="2" t="s">
        <v>279</v>
      </c>
      <c r="C219" s="2"/>
      <c r="D219" s="2"/>
      <c r="E219" s="2"/>
      <c r="F219" s="2"/>
    </row>
    <row r="220" spans="1:6" x14ac:dyDescent="0.3">
      <c r="A220" s="3" t="s">
        <v>281</v>
      </c>
      <c r="B220" s="2" t="s">
        <v>280</v>
      </c>
      <c r="C220" s="4">
        <v>9.7787280859165904</v>
      </c>
      <c r="D220" s="4">
        <v>10.3889757482959</v>
      </c>
      <c r="E220" s="4">
        <v>1.0232674077322199</v>
      </c>
      <c r="F220" s="4">
        <v>0.719781605865635</v>
      </c>
    </row>
    <row r="221" spans="1:6" x14ac:dyDescent="0.3">
      <c r="A221" s="2"/>
      <c r="B221" s="2" t="s">
        <v>282</v>
      </c>
      <c r="C221" s="2"/>
      <c r="D221" s="2"/>
      <c r="E221" s="2"/>
      <c r="F221" s="2"/>
    </row>
    <row r="222" spans="1:6" x14ac:dyDescent="0.3">
      <c r="A222" s="3" t="s">
        <v>284</v>
      </c>
      <c r="B222" s="2" t="s">
        <v>283</v>
      </c>
      <c r="C222" s="4">
        <v>10.251664980127099</v>
      </c>
      <c r="D222" s="4">
        <v>11.612429311080099</v>
      </c>
      <c r="E222" s="4">
        <v>1.1329066731141799</v>
      </c>
      <c r="F222" s="4">
        <v>0.96352403511380902</v>
      </c>
    </row>
    <row r="223" spans="1:6" x14ac:dyDescent="0.3">
      <c r="A223" s="3" t="s">
        <v>286</v>
      </c>
      <c r="B223" s="2" t="s">
        <v>285</v>
      </c>
      <c r="C223" s="4">
        <v>10.0057002984838</v>
      </c>
      <c r="D223" s="4">
        <v>11.3642909155291</v>
      </c>
      <c r="E223" s="4">
        <v>1.0178632193770201</v>
      </c>
      <c r="F223" s="4">
        <v>0.88137733823142905</v>
      </c>
    </row>
    <row r="224" spans="1:6" x14ac:dyDescent="0.3">
      <c r="A224" s="2"/>
      <c r="B224" s="2" t="s">
        <v>287</v>
      </c>
      <c r="C224" s="2"/>
      <c r="D224" s="2"/>
      <c r="E224" s="2"/>
      <c r="F224" s="2"/>
    </row>
    <row r="225" spans="1:6" x14ac:dyDescent="0.3">
      <c r="A225" s="3" t="s">
        <v>289</v>
      </c>
      <c r="B225" s="2" t="s">
        <v>288</v>
      </c>
      <c r="C225" s="4">
        <v>9.9497976472979204</v>
      </c>
      <c r="D225" s="4">
        <v>11.352849125004299</v>
      </c>
      <c r="E225" s="4">
        <v>1.03307637484917</v>
      </c>
      <c r="F225" s="4">
        <v>0.88837183215602999</v>
      </c>
    </row>
    <row r="226" spans="1:6" x14ac:dyDescent="0.3">
      <c r="A226" s="3" t="s">
        <v>291</v>
      </c>
      <c r="B226" s="2" t="s">
        <v>290</v>
      </c>
      <c r="C226" s="4">
        <v>10.0104923435463</v>
      </c>
      <c r="D226" s="4">
        <v>11.422701554769599</v>
      </c>
      <c r="E226" s="4">
        <v>1.03241236647867</v>
      </c>
      <c r="F226" s="4">
        <v>0.88751970314244299</v>
      </c>
    </row>
    <row r="227" spans="1:6" x14ac:dyDescent="0.3">
      <c r="A227" s="2"/>
      <c r="B227" s="2" t="s">
        <v>292</v>
      </c>
      <c r="C227" s="2"/>
      <c r="D227" s="2"/>
      <c r="E227" s="2"/>
      <c r="F227" s="2"/>
    </row>
    <row r="228" spans="1:6" x14ac:dyDescent="0.3">
      <c r="A228" s="3" t="s">
        <v>294</v>
      </c>
      <c r="B228" s="2" t="s">
        <v>293</v>
      </c>
      <c r="C228" s="4">
        <v>9.9889997365246597</v>
      </c>
      <c r="D228" s="4">
        <v>11.336695997953401</v>
      </c>
      <c r="E228" s="4">
        <v>1.02259119312004</v>
      </c>
      <c r="F228" s="4">
        <v>0.88915320994052804</v>
      </c>
    </row>
    <row r="229" spans="1:6" x14ac:dyDescent="0.3">
      <c r="A229" s="2"/>
      <c r="B229" s="2" t="s">
        <v>295</v>
      </c>
      <c r="C229" s="2"/>
      <c r="D229" s="2"/>
      <c r="E229" s="2"/>
      <c r="F229" s="2"/>
    </row>
    <row r="230" spans="1:6" x14ac:dyDescent="0.3">
      <c r="A230" s="3" t="s">
        <v>297</v>
      </c>
      <c r="B230" s="2" t="s">
        <v>296</v>
      </c>
      <c r="C230" s="4">
        <v>10.188845746468299</v>
      </c>
      <c r="D230" s="4">
        <v>11.109831929557201</v>
      </c>
      <c r="E230" s="4">
        <v>0.96904882020795202</v>
      </c>
      <c r="F230" s="4">
        <v>1.05705042779047</v>
      </c>
    </row>
    <row r="231" spans="1:6" x14ac:dyDescent="0.3">
      <c r="A231" s="3" t="s">
        <v>299</v>
      </c>
      <c r="B231" s="2" t="s">
        <v>298</v>
      </c>
      <c r="C231" s="4">
        <v>11.232693303362201</v>
      </c>
      <c r="D231" s="4">
        <v>13.532488412282101</v>
      </c>
      <c r="E231" s="4">
        <v>0.80724584316961001</v>
      </c>
      <c r="F231" s="4">
        <v>0.36521877890712001</v>
      </c>
    </row>
    <row r="232" spans="1:6" x14ac:dyDescent="0.3">
      <c r="A232" s="3" t="s">
        <v>301</v>
      </c>
      <c r="B232" s="2" t="s">
        <v>300</v>
      </c>
      <c r="C232" s="2"/>
      <c r="D232" s="2"/>
      <c r="E232" s="2"/>
      <c r="F232" s="2"/>
    </row>
    <row r="233" spans="1:6" x14ac:dyDescent="0.3">
      <c r="A233" s="2"/>
      <c r="B233" s="2" t="s">
        <v>302</v>
      </c>
      <c r="C233" s="2"/>
      <c r="D233" s="2"/>
      <c r="E233" s="2"/>
      <c r="F233" s="2"/>
    </row>
    <row r="234" spans="1:6" x14ac:dyDescent="0.3">
      <c r="A234" s="3" t="s">
        <v>304</v>
      </c>
      <c r="B234" s="2" t="s">
        <v>303</v>
      </c>
      <c r="C234" s="2"/>
      <c r="D234" s="2"/>
      <c r="E234" s="2"/>
      <c r="F234" s="2"/>
    </row>
    <row r="235" spans="1:6" x14ac:dyDescent="0.3">
      <c r="A235" s="3" t="s">
        <v>305</v>
      </c>
      <c r="B235" s="2" t="s">
        <v>2064</v>
      </c>
      <c r="C235" s="4">
        <v>11.9015319381216</v>
      </c>
      <c r="D235" s="2"/>
      <c r="E235" s="4">
        <v>0.82487172378895102</v>
      </c>
      <c r="F235" s="2"/>
    </row>
    <row r="236" spans="1:6" x14ac:dyDescent="0.3">
      <c r="A236" s="2"/>
      <c r="B236" s="2" t="s">
        <v>306</v>
      </c>
      <c r="C236" s="2"/>
      <c r="D236" s="2"/>
      <c r="E236" s="2"/>
      <c r="F236" s="2"/>
    </row>
    <row r="237" spans="1:6" x14ac:dyDescent="0.3">
      <c r="A237" s="3" t="s">
        <v>308</v>
      </c>
      <c r="B237" s="2" t="s">
        <v>307</v>
      </c>
      <c r="C237" s="4">
        <v>11.404383047455401</v>
      </c>
      <c r="D237" s="4">
        <v>12.1969031274124</v>
      </c>
      <c r="E237" s="4">
        <v>0.98014521368879004</v>
      </c>
      <c r="F237" s="4">
        <v>0.90341656010551197</v>
      </c>
    </row>
    <row r="238" spans="1:6" x14ac:dyDescent="0.3">
      <c r="A238" s="3" t="s">
        <v>310</v>
      </c>
      <c r="B238" s="2" t="s">
        <v>309</v>
      </c>
      <c r="C238" s="4">
        <v>8.7979691122772703</v>
      </c>
      <c r="D238" s="4">
        <v>10.343806469225701</v>
      </c>
      <c r="E238" s="4">
        <v>1.0530579871033201</v>
      </c>
      <c r="F238" s="4">
        <v>1.0599744928169299</v>
      </c>
    </row>
    <row r="239" spans="1:6" x14ac:dyDescent="0.3">
      <c r="A239" s="3" t="s">
        <v>312</v>
      </c>
      <c r="B239" s="2" t="s">
        <v>311</v>
      </c>
      <c r="C239" s="4">
        <v>11.5020292066274</v>
      </c>
      <c r="D239" s="4">
        <v>12.760273051042599</v>
      </c>
      <c r="E239" s="4">
        <v>0.608642096959082</v>
      </c>
      <c r="F239" s="4">
        <v>0.65624361002341003</v>
      </c>
    </row>
    <row r="240" spans="1:6" x14ac:dyDescent="0.3">
      <c r="A240" s="3" t="s">
        <v>314</v>
      </c>
      <c r="B240" s="2" t="s">
        <v>313</v>
      </c>
      <c r="C240" s="4">
        <v>11.1678170639654</v>
      </c>
      <c r="D240" s="4">
        <v>12.367652680956301</v>
      </c>
      <c r="E240" s="4">
        <v>0.69390980892954202</v>
      </c>
      <c r="F240" s="4">
        <v>0.69373326155759396</v>
      </c>
    </row>
    <row r="241" spans="1:6" x14ac:dyDescent="0.3">
      <c r="A241" s="3" t="s">
        <v>316</v>
      </c>
      <c r="B241" s="2" t="s">
        <v>315</v>
      </c>
      <c r="C241" s="4">
        <v>11.324691283551999</v>
      </c>
      <c r="D241" s="4">
        <v>12.611682561406299</v>
      </c>
      <c r="E241" s="4">
        <v>0.65680991959033597</v>
      </c>
      <c r="F241" s="4">
        <v>0.64761344997599601</v>
      </c>
    </row>
    <row r="242" spans="1:6" x14ac:dyDescent="0.3">
      <c r="A242" s="3" t="s">
        <v>318</v>
      </c>
      <c r="B242" s="2" t="s">
        <v>317</v>
      </c>
      <c r="C242" s="4">
        <v>10.476386649370999</v>
      </c>
      <c r="D242" s="4">
        <v>11.821507201323699</v>
      </c>
      <c r="E242" s="4">
        <v>0.63652721321573802</v>
      </c>
      <c r="F242" s="4">
        <v>0.62740869189095005</v>
      </c>
    </row>
    <row r="243" spans="1:6" x14ac:dyDescent="0.3">
      <c r="A243" s="2"/>
      <c r="B243" s="2" t="s">
        <v>319</v>
      </c>
      <c r="C243" s="2"/>
      <c r="D243" s="2"/>
      <c r="E243" s="2"/>
      <c r="F243" s="2"/>
    </row>
    <row r="244" spans="1:6" x14ac:dyDescent="0.3">
      <c r="A244" s="3" t="s">
        <v>321</v>
      </c>
      <c r="B244" s="2" t="s">
        <v>320</v>
      </c>
      <c r="C244" s="4">
        <v>13.568361382969499</v>
      </c>
      <c r="D244" s="4">
        <v>14.4723265719006</v>
      </c>
      <c r="E244" s="4">
        <v>0.55944291768453003</v>
      </c>
      <c r="F244" s="4">
        <v>0.65345222902932998</v>
      </c>
    </row>
    <row r="245" spans="1:6" x14ac:dyDescent="0.3">
      <c r="A245" s="2"/>
      <c r="B245" s="2" t="s">
        <v>322</v>
      </c>
      <c r="C245" s="2"/>
      <c r="D245" s="2"/>
      <c r="E245" s="2"/>
      <c r="F245" s="2"/>
    </row>
    <row r="246" spans="1:6" x14ac:dyDescent="0.3">
      <c r="A246" s="3" t="s">
        <v>324</v>
      </c>
      <c r="B246" s="2" t="s">
        <v>323</v>
      </c>
      <c r="C246" s="4">
        <v>12.774331902785899</v>
      </c>
      <c r="D246" s="4">
        <v>13.5346145603512</v>
      </c>
      <c r="E246" s="4">
        <v>0.950835744014768</v>
      </c>
      <c r="F246" s="4">
        <v>0.71330438955934405</v>
      </c>
    </row>
    <row r="247" spans="1:6" x14ac:dyDescent="0.3">
      <c r="A247" s="2"/>
      <c r="B247" s="2" t="s">
        <v>325</v>
      </c>
      <c r="C247" s="2"/>
      <c r="D247" s="2"/>
      <c r="E247" s="2"/>
      <c r="F247" s="2"/>
    </row>
    <row r="248" spans="1:6" x14ac:dyDescent="0.3">
      <c r="A248" s="3" t="s">
        <v>327</v>
      </c>
      <c r="B248" s="2" t="s">
        <v>326</v>
      </c>
      <c r="C248" s="4">
        <v>12.0802175796059</v>
      </c>
      <c r="D248" s="2"/>
      <c r="E248" s="4">
        <v>0.81531469579734495</v>
      </c>
      <c r="F248" s="2"/>
    </row>
    <row r="249" spans="1:6" x14ac:dyDescent="0.3">
      <c r="A249" s="2"/>
      <c r="B249" s="2" t="s">
        <v>328</v>
      </c>
      <c r="C249" s="2"/>
      <c r="D249" s="2"/>
      <c r="E249" s="2"/>
      <c r="F249" s="2"/>
    </row>
    <row r="250" spans="1:6" x14ac:dyDescent="0.3">
      <c r="A250" s="3" t="s">
        <v>330</v>
      </c>
      <c r="B250" s="2" t="s">
        <v>329</v>
      </c>
      <c r="C250" s="4">
        <v>12.0749097592235</v>
      </c>
      <c r="D250" s="4">
        <v>12.1550762609924</v>
      </c>
      <c r="E250" s="4">
        <v>0.82629168379845996</v>
      </c>
      <c r="F250" s="4">
        <v>1.02509543823524</v>
      </c>
    </row>
    <row r="251" spans="1:6" x14ac:dyDescent="0.3">
      <c r="A251" s="2"/>
      <c r="B251" s="2" t="s">
        <v>331</v>
      </c>
      <c r="C251" s="2"/>
      <c r="D251" s="2"/>
      <c r="E251" s="2"/>
      <c r="F251" s="2"/>
    </row>
    <row r="252" spans="1:6" x14ac:dyDescent="0.3">
      <c r="A252" s="3" t="s">
        <v>333</v>
      </c>
      <c r="B252" s="2" t="s">
        <v>332</v>
      </c>
      <c r="C252" s="2"/>
      <c r="D252" s="2"/>
      <c r="E252" s="2"/>
      <c r="F252" s="2"/>
    </row>
    <row r="253" spans="1:6" x14ac:dyDescent="0.3">
      <c r="A253" s="3" t="s">
        <v>335</v>
      </c>
      <c r="B253" s="2" t="s">
        <v>334</v>
      </c>
      <c r="C253" s="4">
        <v>16.6054757918794</v>
      </c>
      <c r="D253" s="4">
        <v>14.970845633205901</v>
      </c>
      <c r="E253" s="4">
        <v>0.34885006814995601</v>
      </c>
      <c r="F253" s="4">
        <v>0.50849973123826697</v>
      </c>
    </row>
    <row r="254" spans="1:6" x14ac:dyDescent="0.3">
      <c r="A254" s="3" t="s">
        <v>337</v>
      </c>
      <c r="B254" s="2" t="s">
        <v>336</v>
      </c>
      <c r="C254" s="4">
        <v>9.8530025610231498</v>
      </c>
      <c r="D254" s="4">
        <v>10.9697812345209</v>
      </c>
      <c r="E254" s="4">
        <v>0.99012879288889899</v>
      </c>
      <c r="F254" s="4">
        <v>0.93804562659781998</v>
      </c>
    </row>
    <row r="255" spans="1:6" x14ac:dyDescent="0.3">
      <c r="A255" s="3" t="s">
        <v>339</v>
      </c>
      <c r="B255" s="2" t="s">
        <v>338</v>
      </c>
      <c r="C255" s="4">
        <v>9.7978790460749501</v>
      </c>
      <c r="D255" s="4">
        <v>10.9660033446065</v>
      </c>
      <c r="E255" s="4">
        <v>0.99416952690419502</v>
      </c>
      <c r="F255" s="4">
        <v>0.92767722645578798</v>
      </c>
    </row>
    <row r="256" spans="1:6" x14ac:dyDescent="0.3">
      <c r="A256" s="3" t="s">
        <v>341</v>
      </c>
      <c r="B256" s="2" t="s">
        <v>340</v>
      </c>
      <c r="C256" s="2"/>
      <c r="D256" s="2"/>
      <c r="E256" s="2"/>
      <c r="F256" s="2"/>
    </row>
    <row r="257" spans="1:6" x14ac:dyDescent="0.3">
      <c r="A257" s="3" t="s">
        <v>343</v>
      </c>
      <c r="B257" s="2" t="s">
        <v>342</v>
      </c>
      <c r="C257" s="4">
        <v>12.1934300874185</v>
      </c>
      <c r="D257" s="2"/>
      <c r="E257" s="4">
        <v>0.54519746354490195</v>
      </c>
      <c r="F257" s="2"/>
    </row>
    <row r="258" spans="1:6" x14ac:dyDescent="0.3">
      <c r="A258" s="2"/>
      <c r="B258" s="2" t="s">
        <v>344</v>
      </c>
      <c r="C258" s="2"/>
      <c r="D258" s="2"/>
      <c r="E258" s="2"/>
      <c r="F258" s="2"/>
    </row>
    <row r="259" spans="1:6" x14ac:dyDescent="0.3">
      <c r="A259" s="3" t="s">
        <v>346</v>
      </c>
      <c r="B259" s="2" t="s">
        <v>345</v>
      </c>
      <c r="C259" s="4">
        <v>10.376278066140801</v>
      </c>
      <c r="D259" s="4">
        <v>12.1891174542065</v>
      </c>
      <c r="E259" s="4">
        <v>1.16474910649943</v>
      </c>
      <c r="F259" s="4">
        <v>0.91960548602750503</v>
      </c>
    </row>
    <row r="260" spans="1:6" x14ac:dyDescent="0.3">
      <c r="A260" s="3" t="s">
        <v>348</v>
      </c>
      <c r="B260" s="2" t="s">
        <v>347</v>
      </c>
      <c r="C260" s="4">
        <v>10.6158321858608</v>
      </c>
      <c r="D260" s="4">
        <v>11.7622835061469</v>
      </c>
      <c r="E260" s="4">
        <v>1.0977225593337601</v>
      </c>
      <c r="F260" s="4">
        <v>0.96347126752756496</v>
      </c>
    </row>
    <row r="261" spans="1:6" x14ac:dyDescent="0.3">
      <c r="A261" s="3" t="s">
        <v>350</v>
      </c>
      <c r="B261" s="2" t="s">
        <v>349</v>
      </c>
      <c r="C261" s="4">
        <v>9.8017087196545294</v>
      </c>
      <c r="D261" s="4">
        <v>10.8336436182183</v>
      </c>
      <c r="E261" s="4">
        <v>0.77729353179156901</v>
      </c>
      <c r="F261" s="4">
        <v>0.74606616016767102</v>
      </c>
    </row>
    <row r="262" spans="1:6" x14ac:dyDescent="0.3">
      <c r="A262" s="3" t="s">
        <v>352</v>
      </c>
      <c r="B262" s="2" t="s">
        <v>351</v>
      </c>
      <c r="C262" s="4">
        <v>9.1713522086949304</v>
      </c>
      <c r="D262" s="4">
        <v>9.7826749316152402</v>
      </c>
      <c r="E262" s="4">
        <v>0.66729514911575805</v>
      </c>
      <c r="F262" s="4">
        <v>0.962608420337144</v>
      </c>
    </row>
    <row r="263" spans="1:6" x14ac:dyDescent="0.3">
      <c r="A263" s="3" t="s">
        <v>354</v>
      </c>
      <c r="B263" s="2" t="s">
        <v>353</v>
      </c>
      <c r="C263" s="4">
        <v>9.0328289411618599</v>
      </c>
      <c r="D263" s="4">
        <v>8.9780282481920004</v>
      </c>
      <c r="E263" s="4">
        <v>0.66606380474586602</v>
      </c>
      <c r="F263" s="4">
        <v>0.80132893302479602</v>
      </c>
    </row>
    <row r="264" spans="1:6" x14ac:dyDescent="0.3">
      <c r="A264" s="3" t="s">
        <v>356</v>
      </c>
      <c r="B264" s="2" t="s">
        <v>355</v>
      </c>
      <c r="C264" s="4">
        <v>10.7736225192675</v>
      </c>
      <c r="D264" s="4">
        <v>12.3378843174954</v>
      </c>
      <c r="E264" s="4">
        <v>1.1895278413974999</v>
      </c>
      <c r="F264" s="4">
        <v>1.06392761521791</v>
      </c>
    </row>
    <row r="265" spans="1:6" x14ac:dyDescent="0.3">
      <c r="A265" s="3" t="s">
        <v>358</v>
      </c>
      <c r="B265" s="2" t="s">
        <v>357</v>
      </c>
      <c r="C265" s="4">
        <v>10.7524549925561</v>
      </c>
      <c r="D265" s="4">
        <v>12.387848788995001</v>
      </c>
      <c r="E265" s="4">
        <v>1.19588954794339</v>
      </c>
      <c r="F265" s="4">
        <v>1.0413886853209899</v>
      </c>
    </row>
    <row r="266" spans="1:6" x14ac:dyDescent="0.3">
      <c r="A266" s="3" t="s">
        <v>360</v>
      </c>
      <c r="B266" s="2" t="s">
        <v>359</v>
      </c>
      <c r="C266" s="2"/>
      <c r="D266" s="2"/>
      <c r="E266" s="2"/>
      <c r="F266" s="2"/>
    </row>
    <row r="267" spans="1:6" x14ac:dyDescent="0.3">
      <c r="A267" s="3" t="s">
        <v>362</v>
      </c>
      <c r="B267" s="2" t="s">
        <v>361</v>
      </c>
      <c r="C267" s="2"/>
      <c r="D267" s="2"/>
      <c r="E267" s="2"/>
      <c r="F267" s="2"/>
    </row>
    <row r="268" spans="1:6" x14ac:dyDescent="0.3">
      <c r="A268" s="3" t="s">
        <v>197</v>
      </c>
      <c r="B268" s="2" t="s">
        <v>196</v>
      </c>
      <c r="C268" s="2"/>
      <c r="D268" s="2"/>
      <c r="E268" s="2"/>
      <c r="F268" s="2"/>
    </row>
    <row r="269" spans="1:6" x14ac:dyDescent="0.3">
      <c r="A269" s="3" t="s">
        <v>366</v>
      </c>
      <c r="B269" s="2" t="s">
        <v>365</v>
      </c>
      <c r="C269" s="2"/>
      <c r="D269" s="2"/>
      <c r="E269" s="2"/>
      <c r="F269" s="2"/>
    </row>
    <row r="270" spans="1:6" x14ac:dyDescent="0.3">
      <c r="A270" s="3" t="s">
        <v>368</v>
      </c>
      <c r="B270" s="2" t="s">
        <v>367</v>
      </c>
      <c r="C270" s="2"/>
      <c r="D270" s="2"/>
      <c r="E270" s="2"/>
      <c r="F270" s="2"/>
    </row>
    <row r="271" spans="1:6" x14ac:dyDescent="0.3">
      <c r="A271" s="3" t="s">
        <v>370</v>
      </c>
      <c r="B271" s="2" t="s">
        <v>369</v>
      </c>
      <c r="C271" s="2"/>
      <c r="D271" s="2"/>
      <c r="E271" s="2"/>
      <c r="F271" s="2"/>
    </row>
    <row r="272" spans="1:6" x14ac:dyDescent="0.3">
      <c r="A272" s="3" t="s">
        <v>372</v>
      </c>
      <c r="B272" s="2" t="s">
        <v>371</v>
      </c>
      <c r="C272" s="4">
        <v>10.704129060126</v>
      </c>
      <c r="D272" s="4">
        <v>12.910300688377699</v>
      </c>
      <c r="E272" s="4">
        <v>1.1165407717831199</v>
      </c>
      <c r="F272" s="4">
        <v>0.84831713172450895</v>
      </c>
    </row>
    <row r="273" spans="1:6" x14ac:dyDescent="0.3">
      <c r="A273" s="3" t="s">
        <v>374</v>
      </c>
      <c r="B273" s="2" t="s">
        <v>373</v>
      </c>
      <c r="C273" s="4">
        <v>11.6158218184831</v>
      </c>
      <c r="D273" s="4">
        <v>12.8734494075683</v>
      </c>
      <c r="E273" s="4">
        <v>0.73415766947515804</v>
      </c>
      <c r="F273" s="4">
        <v>0.70912848362155601</v>
      </c>
    </row>
    <row r="274" spans="1:6" x14ac:dyDescent="0.3">
      <c r="A274" s="3" t="s">
        <v>376</v>
      </c>
      <c r="B274" s="2" t="s">
        <v>375</v>
      </c>
      <c r="C274" s="4">
        <v>9.9409105666098991</v>
      </c>
      <c r="D274" s="4">
        <v>11.949626540001001</v>
      </c>
      <c r="E274" s="4">
        <v>1.2083361751075301</v>
      </c>
      <c r="F274" s="4">
        <v>1.0078340743387399</v>
      </c>
    </row>
    <row r="275" spans="1:6" x14ac:dyDescent="0.3">
      <c r="A275" s="3" t="s">
        <v>378</v>
      </c>
      <c r="B275" s="2" t="s">
        <v>377</v>
      </c>
      <c r="C275" s="4">
        <v>11.9949407549444</v>
      </c>
      <c r="D275" s="4">
        <v>13.164124173434001</v>
      </c>
      <c r="E275" s="4">
        <v>0.88252145447113495</v>
      </c>
      <c r="F275" s="4">
        <v>0.86125784586698195</v>
      </c>
    </row>
    <row r="276" spans="1:6" x14ac:dyDescent="0.3">
      <c r="A276" s="2"/>
      <c r="B276" s="2" t="s">
        <v>379</v>
      </c>
      <c r="C276" s="2"/>
      <c r="D276" s="2"/>
      <c r="E276" s="2"/>
      <c r="F276" s="2"/>
    </row>
    <row r="277" spans="1:6" x14ac:dyDescent="0.3">
      <c r="A277" s="3" t="s">
        <v>381</v>
      </c>
      <c r="B277" s="2" t="s">
        <v>380</v>
      </c>
      <c r="C277" s="2"/>
      <c r="D277" s="2"/>
      <c r="E277" s="2"/>
      <c r="F277" s="2"/>
    </row>
    <row r="278" spans="1:6" x14ac:dyDescent="0.3">
      <c r="A278" s="2"/>
      <c r="B278" s="2" t="s">
        <v>382</v>
      </c>
      <c r="C278" s="2"/>
      <c r="D278" s="2"/>
      <c r="E278" s="2"/>
      <c r="F278" s="2"/>
    </row>
    <row r="279" spans="1:6" x14ac:dyDescent="0.3">
      <c r="A279" s="3" t="s">
        <v>384</v>
      </c>
      <c r="B279" s="2" t="s">
        <v>383</v>
      </c>
      <c r="C279" s="4">
        <v>14.502822983487899</v>
      </c>
      <c r="D279" s="2"/>
      <c r="E279" s="4">
        <v>0.62052561730032996</v>
      </c>
      <c r="F279" s="2"/>
    </row>
    <row r="280" spans="1:6" x14ac:dyDescent="0.3">
      <c r="A280" s="3" t="s">
        <v>386</v>
      </c>
      <c r="B280" s="2" t="s">
        <v>385</v>
      </c>
      <c r="C280" s="2"/>
      <c r="D280" s="2"/>
      <c r="E280" s="2"/>
      <c r="F280" s="2"/>
    </row>
    <row r="281" spans="1:6" x14ac:dyDescent="0.3">
      <c r="A281" s="2"/>
      <c r="B281" s="2" t="s">
        <v>387</v>
      </c>
      <c r="C281" s="2"/>
      <c r="D281" s="2"/>
      <c r="E281" s="2"/>
      <c r="F281" s="2"/>
    </row>
    <row r="282" spans="1:6" x14ac:dyDescent="0.3">
      <c r="A282" s="3" t="s">
        <v>389</v>
      </c>
      <c r="B282" s="2" t="s">
        <v>388</v>
      </c>
      <c r="C282" s="2"/>
      <c r="D282" s="2"/>
      <c r="E282" s="2"/>
      <c r="F282" s="2"/>
    </row>
    <row r="283" spans="1:6" x14ac:dyDescent="0.3">
      <c r="A283" s="3" t="s">
        <v>391</v>
      </c>
      <c r="B283" s="2" t="s">
        <v>390</v>
      </c>
      <c r="C283" s="4">
        <v>10.798629167092599</v>
      </c>
      <c r="D283" s="4">
        <v>12.826593226977099</v>
      </c>
      <c r="E283" s="4">
        <v>1.0072859918564501</v>
      </c>
      <c r="F283" s="4">
        <v>0.62511765098721295</v>
      </c>
    </row>
    <row r="284" spans="1:6" x14ac:dyDescent="0.3">
      <c r="A284" s="2"/>
      <c r="B284" s="2" t="s">
        <v>392</v>
      </c>
      <c r="C284" s="2"/>
      <c r="D284" s="2"/>
      <c r="E284" s="2"/>
      <c r="F284" s="2"/>
    </row>
    <row r="285" spans="1:6" x14ac:dyDescent="0.3">
      <c r="A285" s="3" t="s">
        <v>394</v>
      </c>
      <c r="B285" s="2" t="s">
        <v>393</v>
      </c>
      <c r="C285" s="2"/>
      <c r="D285" s="2"/>
      <c r="E285" s="2"/>
      <c r="F285" s="2"/>
    </row>
    <row r="286" spans="1:6" x14ac:dyDescent="0.3">
      <c r="A286" s="2"/>
      <c r="B286" s="2" t="s">
        <v>395</v>
      </c>
      <c r="C286" s="2"/>
      <c r="D286" s="2"/>
      <c r="E286" s="2"/>
      <c r="F286" s="2"/>
    </row>
    <row r="287" spans="1:6" x14ac:dyDescent="0.3">
      <c r="A287" s="3" t="s">
        <v>397</v>
      </c>
      <c r="B287" s="2" t="s">
        <v>396</v>
      </c>
      <c r="C287" s="4">
        <v>12.1331196413895</v>
      </c>
      <c r="D287" s="4">
        <v>13.1546185894102</v>
      </c>
      <c r="E287" s="4">
        <v>0.658591087636479</v>
      </c>
      <c r="F287" s="4">
        <v>0.372725363122138</v>
      </c>
    </row>
    <row r="288" spans="1:6" x14ac:dyDescent="0.3">
      <c r="A288" s="3" t="s">
        <v>399</v>
      </c>
      <c r="B288" s="2" t="s">
        <v>398</v>
      </c>
      <c r="C288" s="2"/>
      <c r="D288" s="2"/>
      <c r="E288" s="2"/>
      <c r="F288" s="2"/>
    </row>
    <row r="289" spans="1:6" x14ac:dyDescent="0.3">
      <c r="A289" s="2"/>
      <c r="B289" s="2" t="s">
        <v>400</v>
      </c>
      <c r="C289" s="2"/>
      <c r="D289" s="2"/>
      <c r="E289" s="2"/>
      <c r="F289" s="2"/>
    </row>
    <row r="290" spans="1:6" x14ac:dyDescent="0.3">
      <c r="A290" s="3" t="s">
        <v>402</v>
      </c>
      <c r="B290" s="2" t="s">
        <v>401</v>
      </c>
      <c r="C290" s="4">
        <v>11.5476659260032</v>
      </c>
      <c r="D290" s="4">
        <v>12.4060994203556</v>
      </c>
      <c r="E290" s="4">
        <v>0.85421738123854296</v>
      </c>
      <c r="F290" s="4">
        <v>0.65486115103541098</v>
      </c>
    </row>
    <row r="291" spans="1:6" x14ac:dyDescent="0.3">
      <c r="A291" s="2"/>
      <c r="B291" s="2" t="s">
        <v>403</v>
      </c>
      <c r="C291" s="2"/>
      <c r="D291" s="2"/>
      <c r="E291" s="2"/>
      <c r="F291" s="2"/>
    </row>
    <row r="292" spans="1:6" x14ac:dyDescent="0.3">
      <c r="A292" s="3" t="s">
        <v>405</v>
      </c>
      <c r="B292" s="2" t="s">
        <v>404</v>
      </c>
      <c r="C292" s="4">
        <v>12.219984768115999</v>
      </c>
      <c r="D292" s="4">
        <v>12.565735899028899</v>
      </c>
      <c r="E292" s="4">
        <v>0.66942338467095697</v>
      </c>
      <c r="F292" s="4">
        <v>0.71443707603667495</v>
      </c>
    </row>
    <row r="293" spans="1:6" x14ac:dyDescent="0.3">
      <c r="A293" s="2"/>
      <c r="B293" s="2" t="s">
        <v>406</v>
      </c>
      <c r="C293" s="2"/>
      <c r="D293" s="2"/>
      <c r="E293" s="2"/>
      <c r="F293" s="2"/>
    </row>
    <row r="294" spans="1:6" x14ac:dyDescent="0.3">
      <c r="A294" s="3" t="s">
        <v>408</v>
      </c>
      <c r="B294" s="2" t="s">
        <v>407</v>
      </c>
      <c r="C294" s="4">
        <v>12.459416316483599</v>
      </c>
      <c r="D294" s="4">
        <v>12.6636591746859</v>
      </c>
      <c r="E294" s="4">
        <v>0.67762401333736799</v>
      </c>
      <c r="F294" s="4">
        <v>0.729292432023111</v>
      </c>
    </row>
    <row r="295" spans="1:6" x14ac:dyDescent="0.3">
      <c r="A295" s="2"/>
      <c r="B295" s="2" t="s">
        <v>409</v>
      </c>
      <c r="C295" s="2"/>
      <c r="D295" s="2"/>
      <c r="E295" s="2"/>
      <c r="F295" s="2"/>
    </row>
    <row r="296" spans="1:6" x14ac:dyDescent="0.3">
      <c r="A296" s="3" t="s">
        <v>411</v>
      </c>
      <c r="B296" s="2" t="s">
        <v>410</v>
      </c>
      <c r="C296" s="4">
        <v>11.5565450143957</v>
      </c>
      <c r="D296" s="4">
        <v>12.491912888737</v>
      </c>
      <c r="E296" s="4">
        <v>0.83514628412021297</v>
      </c>
      <c r="F296" s="4">
        <v>0.63889443671686197</v>
      </c>
    </row>
    <row r="297" spans="1:6" x14ac:dyDescent="0.3">
      <c r="A297" s="3" t="s">
        <v>413</v>
      </c>
      <c r="B297" s="2" t="s">
        <v>412</v>
      </c>
      <c r="C297" s="4">
        <v>10.6419180831064</v>
      </c>
      <c r="D297" s="4">
        <v>11.5774337831332</v>
      </c>
      <c r="E297" s="4">
        <v>1.06557341293873</v>
      </c>
      <c r="F297" s="4">
        <v>0.98497051893420595</v>
      </c>
    </row>
    <row r="298" spans="1:6" x14ac:dyDescent="0.3">
      <c r="A298" s="3" t="s">
        <v>415</v>
      </c>
      <c r="B298" s="2" t="s">
        <v>414</v>
      </c>
      <c r="C298" s="2"/>
      <c r="D298" s="2"/>
      <c r="E298" s="2"/>
      <c r="F298" s="2"/>
    </row>
    <row r="299" spans="1:6" x14ac:dyDescent="0.3">
      <c r="A299" s="3" t="s">
        <v>417</v>
      </c>
      <c r="B299" s="2" t="s">
        <v>416</v>
      </c>
      <c r="C299" s="4">
        <v>8.9780155606877603</v>
      </c>
      <c r="D299" s="4">
        <v>10.8282641939008</v>
      </c>
      <c r="E299" s="4">
        <v>0.52042182850569396</v>
      </c>
      <c r="F299" s="4">
        <v>0.61839126326619198</v>
      </c>
    </row>
    <row r="300" spans="1:6" x14ac:dyDescent="0.3">
      <c r="A300" s="2"/>
      <c r="B300" s="2" t="s">
        <v>418</v>
      </c>
      <c r="C300" s="2"/>
      <c r="D300" s="2"/>
      <c r="E300" s="2"/>
      <c r="F300" s="2"/>
    </row>
    <row r="301" spans="1:6" x14ac:dyDescent="0.3">
      <c r="A301" s="3" t="s">
        <v>420</v>
      </c>
      <c r="B301" s="2" t="s">
        <v>419</v>
      </c>
      <c r="C301" s="4">
        <v>11.028457794447201</v>
      </c>
      <c r="D301" s="2"/>
      <c r="E301" s="4">
        <v>0.865452585550189</v>
      </c>
      <c r="F301" s="2"/>
    </row>
    <row r="302" spans="1:6" x14ac:dyDescent="0.3">
      <c r="A302" s="2"/>
      <c r="B302" s="2" t="s">
        <v>421</v>
      </c>
      <c r="C302" s="2"/>
      <c r="D302" s="2"/>
      <c r="E302" s="2"/>
      <c r="F302" s="2"/>
    </row>
    <row r="303" spans="1:6" x14ac:dyDescent="0.3">
      <c r="A303" s="3" t="s">
        <v>423</v>
      </c>
      <c r="B303" s="2" t="s">
        <v>422</v>
      </c>
      <c r="C303" s="4">
        <v>11.095367610671101</v>
      </c>
      <c r="D303" s="4">
        <v>11.5255321792574</v>
      </c>
      <c r="E303" s="4">
        <v>0.877539439872706</v>
      </c>
      <c r="F303" s="4">
        <v>0.82182389913960396</v>
      </c>
    </row>
    <row r="304" spans="1:6" x14ac:dyDescent="0.3">
      <c r="A304" s="2"/>
      <c r="B304" s="2" t="s">
        <v>424</v>
      </c>
      <c r="C304" s="2"/>
      <c r="D304" s="2"/>
      <c r="E304" s="2"/>
      <c r="F304" s="2"/>
    </row>
    <row r="305" spans="1:6" x14ac:dyDescent="0.3">
      <c r="A305" s="3" t="s">
        <v>426</v>
      </c>
      <c r="B305" s="2" t="s">
        <v>425</v>
      </c>
      <c r="C305" s="4">
        <v>7.6504000174284199</v>
      </c>
      <c r="D305" s="4">
        <v>9.8873165159634304</v>
      </c>
      <c r="E305" s="4">
        <v>0.96386117979723895</v>
      </c>
      <c r="F305" s="4">
        <v>1.09035096008768</v>
      </c>
    </row>
    <row r="306" spans="1:6" x14ac:dyDescent="0.3">
      <c r="A306" s="2"/>
      <c r="B306" s="2" t="s">
        <v>427</v>
      </c>
      <c r="C306" s="2"/>
      <c r="D306" s="2"/>
      <c r="E306" s="2"/>
      <c r="F306" s="2"/>
    </row>
    <row r="307" spans="1:6" x14ac:dyDescent="0.3">
      <c r="A307" s="3" t="s">
        <v>429</v>
      </c>
      <c r="B307" s="2" t="s">
        <v>428</v>
      </c>
      <c r="C307" s="4">
        <v>7.6628224465594199</v>
      </c>
      <c r="D307" s="4">
        <v>9.8827611499173198</v>
      </c>
      <c r="E307" s="4">
        <v>0.97798875236611804</v>
      </c>
      <c r="F307" s="4">
        <v>1.0984588193376299</v>
      </c>
    </row>
    <row r="308" spans="1:6" x14ac:dyDescent="0.3">
      <c r="A308" s="3" t="s">
        <v>431</v>
      </c>
      <c r="B308" s="2" t="s">
        <v>430</v>
      </c>
      <c r="C308" s="4">
        <v>8.7484580188990293</v>
      </c>
      <c r="D308" s="2"/>
      <c r="E308" s="4">
        <v>0.79204451881932403</v>
      </c>
      <c r="F308" s="2"/>
    </row>
    <row r="309" spans="1:6" x14ac:dyDescent="0.3">
      <c r="A309" s="3" t="s">
        <v>433</v>
      </c>
      <c r="B309" s="2" t="s">
        <v>432</v>
      </c>
      <c r="C309" s="4">
        <v>8.7696584654201004</v>
      </c>
      <c r="D309" s="2"/>
      <c r="E309" s="4">
        <v>0.71512616976147003</v>
      </c>
      <c r="F309" s="2"/>
    </row>
    <row r="310" spans="1:6" x14ac:dyDescent="0.3">
      <c r="A310" s="3" t="s">
        <v>435</v>
      </c>
      <c r="B310" s="2" t="s">
        <v>434</v>
      </c>
      <c r="C310" s="4">
        <v>11.6855340959612</v>
      </c>
      <c r="D310" s="2"/>
      <c r="E310" s="4">
        <v>0.54032213767047499</v>
      </c>
      <c r="F310" s="2"/>
    </row>
    <row r="311" spans="1:6" x14ac:dyDescent="0.3">
      <c r="A311" s="2"/>
      <c r="B311" s="2" t="s">
        <v>436</v>
      </c>
      <c r="C311" s="2"/>
      <c r="D311" s="2"/>
      <c r="E311" s="2"/>
      <c r="F311" s="2"/>
    </row>
    <row r="312" spans="1:6" x14ac:dyDescent="0.3">
      <c r="A312" s="3" t="s">
        <v>438</v>
      </c>
      <c r="B312" s="2" t="s">
        <v>437</v>
      </c>
      <c r="C312" s="2"/>
      <c r="D312" s="2"/>
      <c r="E312" s="2"/>
      <c r="F312" s="2"/>
    </row>
    <row r="313" spans="1:6" x14ac:dyDescent="0.3">
      <c r="A313" s="2"/>
      <c r="B313" s="2" t="s">
        <v>439</v>
      </c>
      <c r="C313" s="2"/>
      <c r="D313" s="2"/>
      <c r="E313" s="2"/>
      <c r="F313" s="2"/>
    </row>
    <row r="314" spans="1:6" x14ac:dyDescent="0.3">
      <c r="A314" s="3" t="s">
        <v>441</v>
      </c>
      <c r="B314" s="2" t="s">
        <v>440</v>
      </c>
      <c r="C314" s="4">
        <v>10.082240424728001</v>
      </c>
      <c r="D314" s="2"/>
      <c r="E314" s="4">
        <v>1.13253491925895</v>
      </c>
      <c r="F314" s="2"/>
    </row>
    <row r="315" spans="1:6" x14ac:dyDescent="0.3">
      <c r="A315" s="3" t="s">
        <v>443</v>
      </c>
      <c r="B315" s="2" t="s">
        <v>442</v>
      </c>
      <c r="C315" s="4">
        <v>8.2282455751115506</v>
      </c>
      <c r="D315" s="2"/>
      <c r="E315" s="4">
        <v>0.92956232887389401</v>
      </c>
      <c r="F315" s="2"/>
    </row>
    <row r="316" spans="1:6" x14ac:dyDescent="0.3">
      <c r="A316" s="2"/>
      <c r="B316" s="2" t="s">
        <v>2042</v>
      </c>
      <c r="C316" s="2"/>
      <c r="D316" s="2"/>
      <c r="E316" s="2"/>
      <c r="F316" s="2"/>
    </row>
    <row r="317" spans="1:6" x14ac:dyDescent="0.3">
      <c r="A317" s="3" t="s">
        <v>445</v>
      </c>
      <c r="B317" s="2" t="s">
        <v>444</v>
      </c>
      <c r="C317" s="2"/>
      <c r="D317" s="2"/>
      <c r="E317" s="2"/>
      <c r="F317" s="2"/>
    </row>
    <row r="318" spans="1:6" x14ac:dyDescent="0.3">
      <c r="A318" s="3"/>
      <c r="B318" s="2" t="s">
        <v>2040</v>
      </c>
      <c r="C318" s="4">
        <f>MEDIAN(C198:C317)</f>
        <v>10.6158321858608</v>
      </c>
      <c r="D318" s="4">
        <f>MEDIAN(D198:D317)</f>
        <v>11.921053617081199</v>
      </c>
      <c r="E318" s="4">
        <f>MEDIAN(E198:E317)</f>
        <v>0.877539439872706</v>
      </c>
      <c r="F318" s="4">
        <f>MEDIAN(F198:F317)</f>
        <v>0.8547874887957454</v>
      </c>
    </row>
    <row r="319" spans="1:6" x14ac:dyDescent="0.3">
      <c r="A319" s="3"/>
      <c r="B319" s="2" t="s">
        <v>446</v>
      </c>
      <c r="C319" s="4">
        <v>10.2688429227968</v>
      </c>
      <c r="D319" s="4">
        <v>11.658396519258901</v>
      </c>
      <c r="E319" s="4">
        <v>1.16394241709156</v>
      </c>
      <c r="F319" s="4">
        <v>0.99000201809255595</v>
      </c>
    </row>
    <row r="320" spans="1:6" x14ac:dyDescent="0.3">
      <c r="A320" s="3"/>
      <c r="B320" s="2" t="s">
        <v>447</v>
      </c>
      <c r="C320" s="4">
        <v>9.8350781096457993</v>
      </c>
      <c r="D320" s="4">
        <v>11.3993711732729</v>
      </c>
      <c r="E320" s="4">
        <v>1.2123312460948901</v>
      </c>
      <c r="F320" s="4">
        <v>0.98419340221502005</v>
      </c>
    </row>
    <row r="321" spans="1:6" x14ac:dyDescent="0.3">
      <c r="A321" s="3"/>
      <c r="B321" s="2"/>
      <c r="C321" s="4"/>
      <c r="D321" s="4"/>
      <c r="E321" s="4"/>
      <c r="F321" s="4"/>
    </row>
    <row r="322" spans="1:6" x14ac:dyDescent="0.3">
      <c r="A322" s="3"/>
      <c r="B322" s="2"/>
      <c r="C322" s="4"/>
      <c r="D322" s="4"/>
      <c r="E322" s="4"/>
      <c r="F322" s="4"/>
    </row>
    <row r="323" spans="1:6" x14ac:dyDescent="0.3">
      <c r="A323" s="3"/>
      <c r="B323" s="2"/>
      <c r="C323" s="4"/>
      <c r="D323" s="4"/>
      <c r="E323" s="4"/>
      <c r="F323" s="4"/>
    </row>
    <row r="324" spans="1:6" ht="17.399999999999999" x14ac:dyDescent="0.3">
      <c r="A324" s="9"/>
      <c r="B324" s="9" t="s">
        <v>448</v>
      </c>
      <c r="C324" s="9"/>
      <c r="D324" s="9"/>
      <c r="E324" s="9"/>
      <c r="F324" s="9"/>
    </row>
    <row r="325" spans="1:6" x14ac:dyDescent="0.3">
      <c r="A325" s="2"/>
      <c r="B325" s="2"/>
      <c r="C325" s="26" t="s">
        <v>2050</v>
      </c>
      <c r="D325" s="27" t="s">
        <v>2051</v>
      </c>
      <c r="E325" s="27" t="s">
        <v>2052</v>
      </c>
      <c r="F325" s="27" t="s">
        <v>2053</v>
      </c>
    </row>
    <row r="326" spans="1:6" x14ac:dyDescent="0.3">
      <c r="A326" s="2"/>
      <c r="B326" s="2" t="s">
        <v>2041</v>
      </c>
      <c r="C326" s="2"/>
      <c r="D326" s="2"/>
      <c r="E326" s="2"/>
      <c r="F326" s="2"/>
    </row>
    <row r="327" spans="1:6" x14ac:dyDescent="0.3">
      <c r="A327" s="3" t="s">
        <v>450</v>
      </c>
      <c r="B327" s="2" t="s">
        <v>449</v>
      </c>
      <c r="C327" s="4">
        <v>23.5796540582466</v>
      </c>
      <c r="D327" s="4">
        <v>27.304524956602801</v>
      </c>
      <c r="E327" s="4">
        <v>0.62010081217384805</v>
      </c>
      <c r="F327" s="4">
        <v>0.58748295333142997</v>
      </c>
    </row>
    <row r="328" spans="1:6" x14ac:dyDescent="0.3">
      <c r="A328" s="3"/>
      <c r="B328" s="2" t="s">
        <v>451</v>
      </c>
      <c r="C328" s="4">
        <v>12.641798627329999</v>
      </c>
      <c r="D328" s="4">
        <v>14.267754193648599</v>
      </c>
      <c r="E328" s="4">
        <v>0.68527444379125402</v>
      </c>
      <c r="F328" s="4">
        <v>0.81686825762308302</v>
      </c>
    </row>
    <row r="329" spans="1:6" x14ac:dyDescent="0.3">
      <c r="A329" s="3"/>
      <c r="B329" s="2"/>
      <c r="C329" s="4"/>
      <c r="D329" s="4"/>
      <c r="E329" s="4"/>
      <c r="F329" s="4"/>
    </row>
    <row r="330" spans="1:6" x14ac:dyDescent="0.3">
      <c r="A330" s="3"/>
      <c r="B330" s="2"/>
      <c r="C330" s="4"/>
      <c r="D330" s="4"/>
      <c r="E330" s="4"/>
      <c r="F330" s="4"/>
    </row>
    <row r="331" spans="1:6" x14ac:dyDescent="0.3">
      <c r="A331" s="3"/>
      <c r="B331" s="2"/>
      <c r="C331" s="4"/>
      <c r="D331" s="4"/>
      <c r="E331" s="4"/>
      <c r="F331" s="4"/>
    </row>
    <row r="332" spans="1:6" ht="17.399999999999999" x14ac:dyDescent="0.3">
      <c r="A332" s="9"/>
      <c r="B332" s="9" t="s">
        <v>452</v>
      </c>
      <c r="C332" s="9"/>
      <c r="D332" s="9"/>
      <c r="E332" s="9"/>
      <c r="F332" s="9"/>
    </row>
    <row r="333" spans="1:6" x14ac:dyDescent="0.3">
      <c r="A333" s="2"/>
      <c r="B333" s="2"/>
      <c r="C333" s="26" t="s">
        <v>2050</v>
      </c>
      <c r="D333" s="27" t="s">
        <v>2051</v>
      </c>
      <c r="E333" s="27" t="s">
        <v>2052</v>
      </c>
      <c r="F333" s="27" t="s">
        <v>2053</v>
      </c>
    </row>
    <row r="334" spans="1:6" x14ac:dyDescent="0.3">
      <c r="A334" s="2"/>
      <c r="B334" s="2" t="s">
        <v>2041</v>
      </c>
      <c r="C334" s="2"/>
      <c r="D334" s="2"/>
      <c r="E334" s="2"/>
      <c r="F334" s="2"/>
    </row>
    <row r="335" spans="1:6" x14ac:dyDescent="0.3">
      <c r="A335" s="3" t="s">
        <v>454</v>
      </c>
      <c r="B335" s="2" t="s">
        <v>453</v>
      </c>
      <c r="C335" s="4">
        <v>15.1588491342771</v>
      </c>
      <c r="D335" s="4">
        <v>15.8797509393545</v>
      </c>
      <c r="E335" s="4">
        <v>1.6567225471032501</v>
      </c>
      <c r="F335" s="4">
        <v>1.330013849929</v>
      </c>
    </row>
    <row r="336" spans="1:6" x14ac:dyDescent="0.3">
      <c r="A336" s="3"/>
      <c r="B336" s="2" t="s">
        <v>455</v>
      </c>
      <c r="C336" s="4">
        <v>14.34553859094</v>
      </c>
      <c r="D336" s="4">
        <v>15.0565824677047</v>
      </c>
      <c r="E336" s="4">
        <v>1.65625753365811</v>
      </c>
      <c r="F336" s="4">
        <v>1.4024355117843901</v>
      </c>
    </row>
    <row r="337" spans="1:6" x14ac:dyDescent="0.3">
      <c r="A337" s="3"/>
      <c r="B337" s="2" t="s">
        <v>456</v>
      </c>
      <c r="C337" s="4">
        <v>14.622115751880299</v>
      </c>
      <c r="D337" s="4">
        <v>15.2514053246177</v>
      </c>
      <c r="E337" s="4">
        <v>1.6304126640758501</v>
      </c>
      <c r="F337" s="4">
        <v>1.3835503992890199</v>
      </c>
    </row>
    <row r="338" spans="1:6" x14ac:dyDescent="0.3">
      <c r="A338" s="3"/>
      <c r="B338" s="2"/>
      <c r="C338" s="4"/>
      <c r="D338" s="4"/>
      <c r="E338" s="4"/>
      <c r="F338" s="4"/>
    </row>
    <row r="339" spans="1:6" x14ac:dyDescent="0.3">
      <c r="A339" s="3"/>
      <c r="B339" s="2"/>
      <c r="C339" s="4"/>
      <c r="D339" s="4"/>
      <c r="E339" s="4"/>
      <c r="F339" s="4"/>
    </row>
    <row r="340" spans="1:6" x14ac:dyDescent="0.3">
      <c r="A340" s="3"/>
      <c r="B340" s="2"/>
      <c r="C340" s="4"/>
      <c r="D340" s="4"/>
      <c r="E340" s="4"/>
      <c r="F340" s="4"/>
    </row>
    <row r="341" spans="1:6" x14ac:dyDescent="0.3">
      <c r="A341" s="3"/>
      <c r="B341" s="2"/>
      <c r="C341" s="4"/>
      <c r="D341" s="4"/>
      <c r="E341" s="4"/>
      <c r="F341" s="4"/>
    </row>
    <row r="342" spans="1:6" ht="17.399999999999999" x14ac:dyDescent="0.3">
      <c r="A342" s="9"/>
      <c r="B342" s="9" t="s">
        <v>457</v>
      </c>
      <c r="C342" s="9"/>
      <c r="D342" s="9"/>
      <c r="E342" s="9"/>
      <c r="F342" s="9"/>
    </row>
    <row r="343" spans="1:6" x14ac:dyDescent="0.3">
      <c r="A343" s="2"/>
      <c r="B343" s="2"/>
      <c r="C343" s="26" t="s">
        <v>2050</v>
      </c>
      <c r="D343" s="27" t="s">
        <v>2051</v>
      </c>
      <c r="E343" s="27" t="s">
        <v>2052</v>
      </c>
      <c r="F343" s="27" t="s">
        <v>2053</v>
      </c>
    </row>
    <row r="344" spans="1:6" x14ac:dyDescent="0.3">
      <c r="A344" s="2"/>
      <c r="B344" s="2" t="s">
        <v>2041</v>
      </c>
      <c r="C344" s="2"/>
      <c r="D344" s="2"/>
      <c r="E344" s="2"/>
      <c r="F344" s="2"/>
    </row>
    <row r="345" spans="1:6" x14ac:dyDescent="0.3">
      <c r="A345" s="2"/>
      <c r="B345" s="2" t="s">
        <v>458</v>
      </c>
      <c r="C345" s="2"/>
      <c r="D345" s="2"/>
      <c r="E345" s="2"/>
      <c r="F345" s="2"/>
    </row>
    <row r="346" spans="1:6" x14ac:dyDescent="0.3">
      <c r="A346" s="3" t="s">
        <v>460</v>
      </c>
      <c r="B346" s="2" t="s">
        <v>459</v>
      </c>
      <c r="C346" s="4">
        <v>10.381112893927799</v>
      </c>
      <c r="D346" s="4">
        <v>12.9253767154398</v>
      </c>
      <c r="E346" s="4">
        <v>0.72896576917845901</v>
      </c>
      <c r="F346" s="4">
        <v>0.80903201388439905</v>
      </c>
    </row>
    <row r="347" spans="1:6" x14ac:dyDescent="0.3">
      <c r="A347" s="3" t="s">
        <v>462</v>
      </c>
      <c r="B347" s="2" t="s">
        <v>461</v>
      </c>
      <c r="C347" s="4">
        <v>11.426068836353799</v>
      </c>
      <c r="D347" s="4">
        <v>14.0255115912239</v>
      </c>
      <c r="E347" s="4">
        <v>0.409264223001293</v>
      </c>
      <c r="F347" s="4">
        <v>0.54920704745203697</v>
      </c>
    </row>
    <row r="348" spans="1:6" x14ac:dyDescent="0.3">
      <c r="A348" s="3" t="s">
        <v>464</v>
      </c>
      <c r="B348" s="2" t="s">
        <v>463</v>
      </c>
      <c r="C348" s="2"/>
      <c r="D348" s="2"/>
      <c r="E348" s="2"/>
      <c r="F348" s="2"/>
    </row>
    <row r="349" spans="1:6" x14ac:dyDescent="0.3">
      <c r="A349" s="3" t="s">
        <v>466</v>
      </c>
      <c r="B349" s="2" t="s">
        <v>465</v>
      </c>
      <c r="C349" s="4">
        <v>13.8095499642011</v>
      </c>
      <c r="D349" s="4">
        <v>15.6782192027917</v>
      </c>
      <c r="E349" s="4">
        <v>0.61757802472432899</v>
      </c>
      <c r="F349" s="4">
        <v>0.54517306192636295</v>
      </c>
    </row>
    <row r="350" spans="1:6" x14ac:dyDescent="0.3">
      <c r="A350" s="3" t="s">
        <v>468</v>
      </c>
      <c r="B350" s="2" t="s">
        <v>467</v>
      </c>
      <c r="C350" s="4">
        <v>13.799183089292301</v>
      </c>
      <c r="D350" s="4">
        <v>15.672509614670799</v>
      </c>
      <c r="E350" s="4">
        <v>0.61667115820139495</v>
      </c>
      <c r="F350" s="4">
        <v>0.54931898831686199</v>
      </c>
    </row>
    <row r="351" spans="1:6" x14ac:dyDescent="0.3">
      <c r="A351" s="2"/>
      <c r="B351" s="2" t="s">
        <v>469</v>
      </c>
      <c r="C351" s="2"/>
      <c r="D351" s="2"/>
      <c r="E351" s="2"/>
      <c r="F351" s="2"/>
    </row>
    <row r="352" spans="1:6" x14ac:dyDescent="0.3">
      <c r="A352" s="3" t="s">
        <v>471</v>
      </c>
      <c r="B352" s="2" t="s">
        <v>470</v>
      </c>
      <c r="C352" s="4">
        <v>11.0586961227109</v>
      </c>
      <c r="D352" s="4">
        <v>13.034504350305999</v>
      </c>
      <c r="E352" s="4">
        <v>0.644130608216546</v>
      </c>
      <c r="F352" s="4">
        <v>0.82224637163461101</v>
      </c>
    </row>
    <row r="353" spans="1:6" x14ac:dyDescent="0.3">
      <c r="A353" s="3" t="s">
        <v>473</v>
      </c>
      <c r="B353" s="2" t="s">
        <v>472</v>
      </c>
      <c r="C353" s="4">
        <v>8.9888070280498304</v>
      </c>
      <c r="D353" s="4">
        <v>11.5013663262304</v>
      </c>
      <c r="E353" s="4">
        <v>0.59204356711777595</v>
      </c>
      <c r="F353" s="4">
        <v>0.95324530079213399</v>
      </c>
    </row>
    <row r="354" spans="1:6" x14ac:dyDescent="0.3">
      <c r="A354" s="3"/>
      <c r="B354" s="2" t="s">
        <v>2040</v>
      </c>
      <c r="C354" s="4">
        <f>MEDIAN(C346:C353)</f>
        <v>11.242382479532349</v>
      </c>
      <c r="D354" s="4">
        <f>MEDIAN(D346:D353)</f>
        <v>13.530007970764949</v>
      </c>
      <c r="E354" s="4">
        <f>MEDIAN(E346:E353)</f>
        <v>0.61712459146286203</v>
      </c>
      <c r="F354" s="4">
        <f>MEDIAN(F346:F353)</f>
        <v>0.67917550110063052</v>
      </c>
    </row>
    <row r="355" spans="1:6" x14ac:dyDescent="0.3">
      <c r="A355" s="3"/>
      <c r="B355" s="2" t="s">
        <v>474</v>
      </c>
      <c r="C355" s="4">
        <v>9.8476613818892798</v>
      </c>
      <c r="D355" s="4">
        <v>13.0943838272033</v>
      </c>
      <c r="E355" s="4">
        <v>0.79974891087486299</v>
      </c>
      <c r="F355" s="4">
        <v>0.82204189377311798</v>
      </c>
    </row>
    <row r="356" spans="1:6" x14ac:dyDescent="0.3">
      <c r="A356" s="3"/>
      <c r="B356" s="2"/>
      <c r="C356" s="4"/>
      <c r="D356" s="4"/>
      <c r="E356" s="4"/>
      <c r="F356" s="4"/>
    </row>
    <row r="357" spans="1:6" x14ac:dyDescent="0.3">
      <c r="A357" s="3"/>
      <c r="B357" s="2"/>
      <c r="C357" s="4"/>
      <c r="D357" s="4"/>
      <c r="E357" s="4"/>
      <c r="F357" s="4"/>
    </row>
    <row r="358" spans="1:6" x14ac:dyDescent="0.3">
      <c r="A358" s="3"/>
      <c r="B358" s="2"/>
      <c r="C358" s="4"/>
      <c r="D358" s="4"/>
      <c r="E358" s="4"/>
      <c r="F358" s="4"/>
    </row>
    <row r="359" spans="1:6" x14ac:dyDescent="0.3">
      <c r="A359" s="3"/>
      <c r="B359" s="2"/>
      <c r="C359" s="4"/>
      <c r="D359" s="4"/>
      <c r="E359" s="4"/>
      <c r="F359" s="4"/>
    </row>
    <row r="360" spans="1:6" ht="17.399999999999999" x14ac:dyDescent="0.3">
      <c r="A360" s="9"/>
      <c r="B360" s="9" t="s">
        <v>475</v>
      </c>
      <c r="C360" s="9"/>
      <c r="D360" s="9"/>
      <c r="E360" s="9"/>
      <c r="F360" s="9"/>
    </row>
    <row r="361" spans="1:6" x14ac:dyDescent="0.3">
      <c r="A361" s="2"/>
      <c r="B361" s="2"/>
      <c r="C361" s="26" t="s">
        <v>2050</v>
      </c>
      <c r="D361" s="27" t="s">
        <v>2051</v>
      </c>
      <c r="E361" s="27" t="s">
        <v>2052</v>
      </c>
      <c r="F361" s="27" t="s">
        <v>2053</v>
      </c>
    </row>
    <row r="362" spans="1:6" x14ac:dyDescent="0.3">
      <c r="A362" s="2"/>
      <c r="B362" s="2" t="s">
        <v>2041</v>
      </c>
      <c r="C362" s="2"/>
      <c r="D362" s="2"/>
      <c r="E362" s="2"/>
      <c r="F362" s="2"/>
    </row>
    <row r="363" spans="1:6" x14ac:dyDescent="0.3">
      <c r="A363" s="3" t="s">
        <v>477</v>
      </c>
      <c r="B363" s="2" t="s">
        <v>476</v>
      </c>
      <c r="C363" s="4">
        <v>13.991096175383699</v>
      </c>
      <c r="D363" s="4">
        <v>17.8066702057552</v>
      </c>
      <c r="E363" s="4">
        <v>0.97798304770578603</v>
      </c>
      <c r="F363" s="4">
        <v>0.70606059989839698</v>
      </c>
    </row>
    <row r="364" spans="1:6" x14ac:dyDescent="0.3">
      <c r="A364" s="3" t="s">
        <v>479</v>
      </c>
      <c r="B364" s="2" t="s">
        <v>478</v>
      </c>
      <c r="C364" s="4">
        <v>15.1094102285451</v>
      </c>
      <c r="D364" s="4">
        <v>18.887472934198701</v>
      </c>
      <c r="E364" s="4">
        <v>0.93722432391826704</v>
      </c>
      <c r="F364" s="4">
        <v>0.62747248574174896</v>
      </c>
    </row>
    <row r="365" spans="1:6" x14ac:dyDescent="0.3">
      <c r="A365" s="3" t="s">
        <v>481</v>
      </c>
      <c r="B365" s="2" t="s">
        <v>480</v>
      </c>
      <c r="C365" s="4">
        <v>13.9323638068236</v>
      </c>
      <c r="D365" s="4">
        <v>17.021669342857599</v>
      </c>
      <c r="E365" s="4">
        <v>1.07276053365187</v>
      </c>
      <c r="F365" s="4">
        <v>0.776825345205155</v>
      </c>
    </row>
    <row r="366" spans="1:6" x14ac:dyDescent="0.3">
      <c r="A366" s="3"/>
      <c r="B366" s="2" t="s">
        <v>2040</v>
      </c>
      <c r="C366" s="4">
        <f>MEDIAN(C363:C365)</f>
        <v>13.991096175383699</v>
      </c>
      <c r="D366" s="4">
        <f>MEDIAN(D363:D365)</f>
        <v>17.8066702057552</v>
      </c>
      <c r="E366" s="4">
        <f>MEDIAN(E363:E365)</f>
        <v>0.97798304770578603</v>
      </c>
      <c r="F366" s="4">
        <f>MEDIAN(F363:F365)</f>
        <v>0.70606059989839698</v>
      </c>
    </row>
    <row r="367" spans="1:6" x14ac:dyDescent="0.3">
      <c r="A367" s="3"/>
      <c r="B367" s="2" t="s">
        <v>482</v>
      </c>
      <c r="C367" s="4">
        <v>12.3978843887695</v>
      </c>
      <c r="D367" s="4">
        <v>15.896995413277301</v>
      </c>
      <c r="E367" s="4">
        <v>1.2858218175156</v>
      </c>
      <c r="F367" s="4">
        <v>0.85346535926057998</v>
      </c>
    </row>
    <row r="368" spans="1:6" x14ac:dyDescent="0.3">
      <c r="A368" s="3"/>
      <c r="B368" s="2" t="s">
        <v>483</v>
      </c>
      <c r="C368" s="4">
        <v>15.069192780807899</v>
      </c>
      <c r="D368" s="4">
        <v>19.225214185626601</v>
      </c>
      <c r="E368" s="4">
        <v>1.11271787921653</v>
      </c>
      <c r="F368" s="4">
        <v>0.74894860178080702</v>
      </c>
    </row>
    <row r="369" spans="1:6" x14ac:dyDescent="0.3">
      <c r="A369" s="3"/>
      <c r="B369" s="2"/>
      <c r="C369" s="4"/>
      <c r="D369" s="4"/>
      <c r="E369" s="4"/>
      <c r="F369" s="4"/>
    </row>
    <row r="370" spans="1:6" x14ac:dyDescent="0.3">
      <c r="A370" s="3"/>
      <c r="B370" s="2"/>
      <c r="C370" s="4"/>
      <c r="D370" s="4"/>
      <c r="E370" s="4"/>
      <c r="F370" s="4"/>
    </row>
    <row r="371" spans="1:6" x14ac:dyDescent="0.3">
      <c r="A371" s="3"/>
      <c r="B371" s="2"/>
      <c r="C371" s="4"/>
      <c r="D371" s="4"/>
      <c r="E371" s="4"/>
      <c r="F371" s="4"/>
    </row>
    <row r="372" spans="1:6" x14ac:dyDescent="0.3">
      <c r="A372" s="3"/>
      <c r="B372" s="2"/>
      <c r="C372" s="4"/>
      <c r="D372" s="4"/>
      <c r="E372" s="4"/>
      <c r="F372" s="4"/>
    </row>
    <row r="373" spans="1:6" ht="17.399999999999999" x14ac:dyDescent="0.3">
      <c r="A373" s="9"/>
      <c r="B373" s="9" t="s">
        <v>484</v>
      </c>
      <c r="C373" s="9"/>
      <c r="D373" s="9"/>
      <c r="E373" s="9"/>
      <c r="F373" s="9"/>
    </row>
    <row r="374" spans="1:6" x14ac:dyDescent="0.3">
      <c r="A374" s="2"/>
      <c r="B374" s="2"/>
      <c r="C374" s="26" t="s">
        <v>2050</v>
      </c>
      <c r="D374" s="27" t="s">
        <v>2051</v>
      </c>
      <c r="E374" s="27" t="s">
        <v>2052</v>
      </c>
      <c r="F374" s="27" t="s">
        <v>2053</v>
      </c>
    </row>
    <row r="375" spans="1:6" x14ac:dyDescent="0.3">
      <c r="A375" s="2"/>
      <c r="B375" s="2" t="s">
        <v>2041</v>
      </c>
      <c r="C375" s="2"/>
      <c r="D375" s="2"/>
      <c r="E375" s="2"/>
      <c r="F375" s="2"/>
    </row>
    <row r="376" spans="1:6" x14ac:dyDescent="0.3">
      <c r="A376" s="3" t="s">
        <v>486</v>
      </c>
      <c r="B376" s="2" t="s">
        <v>485</v>
      </c>
      <c r="C376" s="4">
        <v>11.153561683261801</v>
      </c>
      <c r="D376" s="4">
        <v>13.1375757909562</v>
      </c>
      <c r="E376" s="4">
        <v>1.0724415065009001</v>
      </c>
      <c r="F376" s="4">
        <v>0.787912836378314</v>
      </c>
    </row>
    <row r="377" spans="1:6" x14ac:dyDescent="0.3">
      <c r="A377" s="2"/>
      <c r="B377" s="2" t="s">
        <v>487</v>
      </c>
      <c r="C377" s="2"/>
      <c r="D377" s="2"/>
      <c r="E377" s="2"/>
      <c r="F377" s="2"/>
    </row>
    <row r="378" spans="1:6" x14ac:dyDescent="0.3">
      <c r="A378" s="3" t="s">
        <v>489</v>
      </c>
      <c r="B378" s="2" t="s">
        <v>488</v>
      </c>
      <c r="C378" s="4">
        <v>12.585568336028899</v>
      </c>
      <c r="D378" s="4">
        <v>13.928759575061401</v>
      </c>
      <c r="E378" s="4">
        <v>1.1138937906391899</v>
      </c>
      <c r="F378" s="4">
        <v>0.84214246714106</v>
      </c>
    </row>
    <row r="379" spans="1:6" x14ac:dyDescent="0.3">
      <c r="A379" s="3"/>
      <c r="B379" s="2"/>
      <c r="C379" s="4"/>
      <c r="D379" s="4"/>
      <c r="E379" s="4"/>
      <c r="F379" s="4"/>
    </row>
    <row r="380" spans="1:6" x14ac:dyDescent="0.3">
      <c r="A380" s="3"/>
      <c r="B380" s="2"/>
      <c r="C380" s="4"/>
      <c r="D380" s="4"/>
      <c r="E380" s="4"/>
      <c r="F380" s="4"/>
    </row>
    <row r="381" spans="1:6" x14ac:dyDescent="0.3">
      <c r="A381" s="3"/>
      <c r="B381" s="2"/>
      <c r="C381" s="4"/>
      <c r="D381" s="4"/>
      <c r="E381" s="4"/>
      <c r="F381" s="4"/>
    </row>
    <row r="382" spans="1:6" ht="17.399999999999999" x14ac:dyDescent="0.3">
      <c r="A382" s="9"/>
      <c r="B382" s="9" t="s">
        <v>490</v>
      </c>
      <c r="C382" s="9"/>
      <c r="D382" s="9"/>
      <c r="E382" s="9"/>
      <c r="F382" s="9"/>
    </row>
    <row r="383" spans="1:6" x14ac:dyDescent="0.3">
      <c r="A383" s="2"/>
      <c r="B383" s="2"/>
      <c r="C383" s="26" t="s">
        <v>2050</v>
      </c>
      <c r="D383" s="27" t="s">
        <v>2051</v>
      </c>
      <c r="E383" s="27" t="s">
        <v>2052</v>
      </c>
      <c r="F383" s="27" t="s">
        <v>2053</v>
      </c>
    </row>
    <row r="384" spans="1:6" x14ac:dyDescent="0.3">
      <c r="A384" s="2"/>
      <c r="B384" s="2" t="s">
        <v>2041</v>
      </c>
      <c r="C384" s="2"/>
      <c r="D384" s="2"/>
      <c r="E384" s="2"/>
      <c r="F384" s="2"/>
    </row>
    <row r="385" spans="1:6" x14ac:dyDescent="0.3">
      <c r="A385" s="2"/>
      <c r="B385" s="2" t="s">
        <v>491</v>
      </c>
      <c r="C385" s="2"/>
      <c r="D385" s="2"/>
      <c r="E385" s="2"/>
      <c r="F385" s="2"/>
    </row>
    <row r="386" spans="1:6" x14ac:dyDescent="0.3">
      <c r="A386" s="3" t="s">
        <v>493</v>
      </c>
      <c r="B386" s="2" t="s">
        <v>492</v>
      </c>
      <c r="C386" s="4">
        <v>19.763671204359401</v>
      </c>
      <c r="D386" s="4">
        <v>20.394617601596501</v>
      </c>
      <c r="E386" s="4">
        <v>0.504994157997946</v>
      </c>
      <c r="F386" s="4">
        <v>0.20983751516871799</v>
      </c>
    </row>
    <row r="387" spans="1:6" x14ac:dyDescent="0.3">
      <c r="A387" s="3" t="s">
        <v>495</v>
      </c>
      <c r="B387" s="2" t="s">
        <v>494</v>
      </c>
      <c r="C387" s="4">
        <v>18.872803957953199</v>
      </c>
      <c r="D387" s="4">
        <v>18.588969987961001</v>
      </c>
      <c r="E387" s="4">
        <v>0.30270671356391599</v>
      </c>
      <c r="F387" s="4">
        <v>0.14660974737191901</v>
      </c>
    </row>
    <row r="388" spans="1:6" x14ac:dyDescent="0.3">
      <c r="A388" s="3"/>
      <c r="B388" s="2" t="s">
        <v>496</v>
      </c>
      <c r="C388" s="4">
        <v>20.717000496851099</v>
      </c>
      <c r="D388" s="4">
        <v>21.421708611792798</v>
      </c>
      <c r="E388" s="4">
        <v>0.47794033503890598</v>
      </c>
      <c r="F388" s="4">
        <v>0.174174034519122</v>
      </c>
    </row>
    <row r="389" spans="1:6" x14ac:dyDescent="0.3">
      <c r="A389" s="3"/>
      <c r="B389" s="2"/>
      <c r="C389" s="4"/>
      <c r="D389" s="4"/>
      <c r="E389" s="4"/>
      <c r="F389" s="4"/>
    </row>
    <row r="390" spans="1:6" x14ac:dyDescent="0.3">
      <c r="A390" s="3"/>
      <c r="B390" s="2"/>
      <c r="C390" s="4"/>
      <c r="D390" s="4"/>
      <c r="E390" s="4"/>
      <c r="F390" s="4"/>
    </row>
    <row r="391" spans="1:6" x14ac:dyDescent="0.3">
      <c r="A391" s="3"/>
      <c r="B391" s="2"/>
      <c r="C391" s="4"/>
      <c r="D391" s="4"/>
      <c r="E391" s="4"/>
      <c r="F391" s="4"/>
    </row>
    <row r="392" spans="1:6" x14ac:dyDescent="0.3">
      <c r="A392" s="3"/>
      <c r="B392" s="2"/>
      <c r="C392" s="4"/>
      <c r="D392" s="4"/>
      <c r="E392" s="4"/>
      <c r="F392" s="4"/>
    </row>
    <row r="393" spans="1:6" x14ac:dyDescent="0.3">
      <c r="A393" s="3"/>
      <c r="B393" s="2"/>
      <c r="C393" s="4"/>
      <c r="D393" s="4"/>
      <c r="E393" s="4"/>
      <c r="F393" s="4"/>
    </row>
    <row r="394" spans="1:6" x14ac:dyDescent="0.3">
      <c r="A394" s="3"/>
      <c r="B394" s="2"/>
      <c r="C394" s="4"/>
      <c r="D394" s="4"/>
      <c r="E394" s="4"/>
      <c r="F394" s="4"/>
    </row>
    <row r="395" spans="1:6" ht="17.399999999999999" x14ac:dyDescent="0.3">
      <c r="A395" s="9"/>
      <c r="B395" s="9" t="s">
        <v>497</v>
      </c>
      <c r="C395" s="9"/>
      <c r="D395" s="9"/>
      <c r="E395" s="9"/>
      <c r="F395" s="9"/>
    </row>
    <row r="396" spans="1:6" x14ac:dyDescent="0.3">
      <c r="A396" s="2"/>
      <c r="B396" s="2"/>
      <c r="C396" s="26" t="s">
        <v>2050</v>
      </c>
      <c r="D396" s="27" t="s">
        <v>2051</v>
      </c>
      <c r="E396" s="27" t="s">
        <v>2052</v>
      </c>
      <c r="F396" s="27" t="s">
        <v>2053</v>
      </c>
    </row>
    <row r="397" spans="1:6" x14ac:dyDescent="0.3">
      <c r="A397" s="2"/>
      <c r="B397" s="2" t="s">
        <v>2041</v>
      </c>
      <c r="C397" s="2"/>
      <c r="D397" s="2"/>
      <c r="E397" s="2"/>
      <c r="F397" s="2"/>
    </row>
    <row r="398" spans="1:6" x14ac:dyDescent="0.3">
      <c r="A398" s="2"/>
      <c r="B398" s="2" t="s">
        <v>498</v>
      </c>
      <c r="C398" s="2"/>
      <c r="D398" s="2"/>
      <c r="E398" s="2"/>
      <c r="F398" s="2"/>
    </row>
    <row r="399" spans="1:6" x14ac:dyDescent="0.3">
      <c r="A399" s="3" t="s">
        <v>500</v>
      </c>
      <c r="B399" s="2" t="s">
        <v>499</v>
      </c>
      <c r="C399" s="2"/>
      <c r="D399" s="2"/>
      <c r="E399" s="2"/>
      <c r="F399" s="2"/>
    </row>
    <row r="400" spans="1:6" x14ac:dyDescent="0.3">
      <c r="A400" s="2"/>
      <c r="B400" s="2" t="s">
        <v>501</v>
      </c>
      <c r="C400" s="2"/>
      <c r="D400" s="2"/>
      <c r="E400" s="2"/>
      <c r="F400" s="2"/>
    </row>
    <row r="401" spans="1:6" x14ac:dyDescent="0.3">
      <c r="A401" s="3" t="s">
        <v>503</v>
      </c>
      <c r="B401" s="2" t="s">
        <v>502</v>
      </c>
      <c r="C401" s="4">
        <v>16.2401563457428</v>
      </c>
      <c r="D401" s="2"/>
      <c r="E401" s="4">
        <v>0.70089090335903903</v>
      </c>
      <c r="F401" s="2"/>
    </row>
    <row r="402" spans="1:6" x14ac:dyDescent="0.3">
      <c r="A402" s="2"/>
      <c r="B402" s="2" t="s">
        <v>504</v>
      </c>
      <c r="C402" s="2"/>
      <c r="D402" s="2"/>
      <c r="E402" s="2"/>
      <c r="F402" s="2"/>
    </row>
    <row r="403" spans="1:6" x14ac:dyDescent="0.3">
      <c r="A403" s="3" t="s">
        <v>506</v>
      </c>
      <c r="B403" s="2" t="s">
        <v>505</v>
      </c>
      <c r="C403" s="4">
        <v>10.887942740249599</v>
      </c>
      <c r="D403" s="4">
        <v>11.2066325126024</v>
      </c>
      <c r="E403" s="4">
        <v>0.80658135686530896</v>
      </c>
      <c r="F403" s="4">
        <v>0.60042152065990395</v>
      </c>
    </row>
    <row r="404" spans="1:6" x14ac:dyDescent="0.3">
      <c r="A404" s="2"/>
      <c r="B404" s="2" t="s">
        <v>507</v>
      </c>
      <c r="C404" s="2"/>
      <c r="D404" s="2"/>
      <c r="E404" s="2"/>
      <c r="F404" s="2"/>
    </row>
    <row r="405" spans="1:6" x14ac:dyDescent="0.3">
      <c r="A405" s="3" t="s">
        <v>509</v>
      </c>
      <c r="B405" s="2" t="s">
        <v>508</v>
      </c>
      <c r="C405" s="4">
        <v>12.345690590518201</v>
      </c>
      <c r="D405" s="4">
        <v>12.664823526803801</v>
      </c>
      <c r="E405" s="4">
        <v>0.93785818209114302</v>
      </c>
      <c r="F405" s="4">
        <v>0.95837516168574099</v>
      </c>
    </row>
    <row r="406" spans="1:6" x14ac:dyDescent="0.3">
      <c r="A406" s="3" t="s">
        <v>511</v>
      </c>
      <c r="B406" s="2" t="s">
        <v>510</v>
      </c>
      <c r="C406" s="4">
        <v>13.1718284162086</v>
      </c>
      <c r="D406" s="4">
        <v>13.1133369472438</v>
      </c>
      <c r="E406" s="4">
        <v>0.91809060152460797</v>
      </c>
      <c r="F406" s="4">
        <v>0.97253830057450896</v>
      </c>
    </row>
    <row r="407" spans="1:6" x14ac:dyDescent="0.3">
      <c r="A407" s="2"/>
      <c r="B407" s="2" t="s">
        <v>512</v>
      </c>
      <c r="C407" s="2"/>
      <c r="D407" s="2"/>
      <c r="E407" s="2"/>
      <c r="F407" s="2"/>
    </row>
    <row r="408" spans="1:6" x14ac:dyDescent="0.3">
      <c r="A408" s="3" t="s">
        <v>514</v>
      </c>
      <c r="B408" s="2" t="s">
        <v>513</v>
      </c>
      <c r="C408" s="4">
        <v>14.133287575049399</v>
      </c>
      <c r="D408" s="4">
        <v>15.1175622898841</v>
      </c>
      <c r="E408" s="4">
        <v>1.06293608758616</v>
      </c>
      <c r="F408" s="4">
        <v>0.92743794819918102</v>
      </c>
    </row>
    <row r="409" spans="1:6" x14ac:dyDescent="0.3">
      <c r="A409" s="3" t="s">
        <v>516</v>
      </c>
      <c r="B409" s="2" t="s">
        <v>515</v>
      </c>
      <c r="C409" s="4">
        <v>12.6203087447662</v>
      </c>
      <c r="D409" s="4">
        <v>13.2136099291649</v>
      </c>
      <c r="E409" s="4">
        <v>0.94416811261800704</v>
      </c>
      <c r="F409" s="4">
        <v>0.96455009613229503</v>
      </c>
    </row>
    <row r="410" spans="1:6" x14ac:dyDescent="0.3">
      <c r="A410" s="3" t="s">
        <v>518</v>
      </c>
      <c r="B410" s="2" t="s">
        <v>517</v>
      </c>
      <c r="C410" s="4">
        <v>12.605097897778601</v>
      </c>
      <c r="D410" s="4">
        <v>13.166685888935501</v>
      </c>
      <c r="E410" s="4">
        <v>0.96242023187769299</v>
      </c>
      <c r="F410" s="4">
        <v>0.96860940714536303</v>
      </c>
    </row>
    <row r="411" spans="1:6" x14ac:dyDescent="0.3">
      <c r="A411" s="3" t="s">
        <v>520</v>
      </c>
      <c r="B411" s="2" t="s">
        <v>519</v>
      </c>
      <c r="C411" s="2"/>
      <c r="D411" s="2"/>
      <c r="E411" s="2"/>
      <c r="F411" s="2"/>
    </row>
    <row r="412" spans="1:6" x14ac:dyDescent="0.3">
      <c r="A412" s="3" t="s">
        <v>522</v>
      </c>
      <c r="B412" s="2" t="s">
        <v>521</v>
      </c>
      <c r="C412" s="4">
        <v>12.311154675992601</v>
      </c>
      <c r="D412" s="4">
        <v>12.889008940145199</v>
      </c>
      <c r="E412" s="4">
        <v>0.98522810361201596</v>
      </c>
      <c r="F412" s="4">
        <v>1.0251978259063199</v>
      </c>
    </row>
    <row r="413" spans="1:6" x14ac:dyDescent="0.3">
      <c r="A413" s="3" t="s">
        <v>366</v>
      </c>
      <c r="B413" s="2" t="s">
        <v>365</v>
      </c>
      <c r="C413" s="4">
        <v>12.2740113166016</v>
      </c>
      <c r="D413" s="4">
        <v>12.8787335561957</v>
      </c>
      <c r="E413" s="4">
        <v>0.98101761557600098</v>
      </c>
      <c r="F413" s="4">
        <v>1.0219820320358</v>
      </c>
    </row>
    <row r="414" spans="1:6" x14ac:dyDescent="0.3">
      <c r="A414" s="3" t="s">
        <v>526</v>
      </c>
      <c r="B414" s="2" t="s">
        <v>525</v>
      </c>
      <c r="C414" s="2"/>
      <c r="D414" s="2"/>
      <c r="E414" s="2"/>
      <c r="F414" s="2"/>
    </row>
    <row r="415" spans="1:6" x14ac:dyDescent="0.3">
      <c r="A415" s="2"/>
      <c r="B415" s="2" t="s">
        <v>527</v>
      </c>
      <c r="C415" s="2"/>
      <c r="D415" s="2"/>
      <c r="E415" s="2"/>
      <c r="F415" s="2"/>
    </row>
    <row r="416" spans="1:6" x14ac:dyDescent="0.3">
      <c r="A416" s="3" t="s">
        <v>529</v>
      </c>
      <c r="B416" s="2" t="s">
        <v>528</v>
      </c>
      <c r="C416" s="2"/>
      <c r="D416" s="2"/>
      <c r="E416" s="2"/>
      <c r="F416" s="2"/>
    </row>
    <row r="417" spans="1:6" x14ac:dyDescent="0.3">
      <c r="A417" s="3" t="s">
        <v>531</v>
      </c>
      <c r="B417" s="2" t="s">
        <v>530</v>
      </c>
      <c r="C417" s="4">
        <v>13.6593465631867</v>
      </c>
      <c r="D417" s="4">
        <v>13.284949298751499</v>
      </c>
      <c r="E417" s="4">
        <v>0.85764789729681701</v>
      </c>
      <c r="F417" s="4">
        <v>0.98400511130514501</v>
      </c>
    </row>
    <row r="418" spans="1:6" x14ac:dyDescent="0.3">
      <c r="A418" s="2"/>
      <c r="B418" s="2" t="s">
        <v>2042</v>
      </c>
      <c r="C418" s="2"/>
      <c r="D418" s="2"/>
      <c r="E418" s="2"/>
      <c r="F418" s="2"/>
    </row>
    <row r="419" spans="1:6" x14ac:dyDescent="0.3">
      <c r="A419" s="3" t="s">
        <v>533</v>
      </c>
      <c r="B419" s="2" t="s">
        <v>532</v>
      </c>
      <c r="C419" s="4">
        <v>10.108965359083999</v>
      </c>
      <c r="D419" s="4">
        <v>10.474141568324599</v>
      </c>
      <c r="E419" s="4">
        <v>1.0750119407082399</v>
      </c>
      <c r="F419" s="4">
        <v>1.28061344061166</v>
      </c>
    </row>
    <row r="420" spans="1:6" x14ac:dyDescent="0.3">
      <c r="A420" s="3"/>
      <c r="B420" s="2" t="s">
        <v>2040</v>
      </c>
      <c r="C420" s="4">
        <f>MEDIAN(C399:C419)</f>
        <v>12.605097897778601</v>
      </c>
      <c r="D420" s="4">
        <f>MEDIAN(D399:D419)</f>
        <v>13.001172943694499</v>
      </c>
      <c r="E420" s="4">
        <f>MEDIAN(E399:E419)</f>
        <v>0.94416811261800704</v>
      </c>
      <c r="F420" s="4">
        <f>MEDIAN(F399:F419)</f>
        <v>0.970573853859936</v>
      </c>
    </row>
    <row r="421" spans="1:6" x14ac:dyDescent="0.3">
      <c r="A421" s="3"/>
      <c r="B421" s="2" t="s">
        <v>534</v>
      </c>
      <c r="C421" s="4">
        <v>11.7695719669645</v>
      </c>
      <c r="D421" s="4">
        <v>12.546342517857401</v>
      </c>
      <c r="E421" s="4">
        <v>1.22960806075025</v>
      </c>
      <c r="F421" s="4">
        <v>1.17984468591508</v>
      </c>
    </row>
    <row r="422" spans="1:6" x14ac:dyDescent="0.3">
      <c r="A422" s="3"/>
      <c r="B422" s="2" t="s">
        <v>535</v>
      </c>
      <c r="C422" s="4">
        <v>11.065948161616401</v>
      </c>
      <c r="D422" s="4">
        <v>12.101983683295799</v>
      </c>
      <c r="E422" s="4">
        <v>1.35821607701782</v>
      </c>
      <c r="F422" s="4">
        <v>1.2804068435454801</v>
      </c>
    </row>
    <row r="423" spans="1:6" x14ac:dyDescent="0.3">
      <c r="A423" s="3"/>
      <c r="B423" s="2"/>
      <c r="C423" s="4"/>
      <c r="D423" s="4"/>
      <c r="E423" s="4"/>
      <c r="F423" s="4"/>
    </row>
    <row r="424" spans="1:6" x14ac:dyDescent="0.3">
      <c r="A424" s="3"/>
      <c r="B424" s="2"/>
      <c r="C424" s="4"/>
      <c r="D424" s="4"/>
      <c r="E424" s="4"/>
      <c r="F424" s="4"/>
    </row>
    <row r="425" spans="1:6" x14ac:dyDescent="0.3">
      <c r="A425" s="3"/>
      <c r="B425" s="2"/>
      <c r="C425" s="4"/>
      <c r="D425" s="4"/>
      <c r="E425" s="4"/>
      <c r="F425" s="4"/>
    </row>
    <row r="426" spans="1:6" ht="17.399999999999999" x14ac:dyDescent="0.3">
      <c r="A426" s="9"/>
      <c r="B426" s="9" t="s">
        <v>536</v>
      </c>
      <c r="C426" s="9"/>
      <c r="D426" s="9"/>
      <c r="E426" s="9"/>
      <c r="F426" s="9"/>
    </row>
    <row r="427" spans="1:6" x14ac:dyDescent="0.3">
      <c r="A427" s="2"/>
      <c r="B427" s="2"/>
      <c r="C427" s="26" t="s">
        <v>2050</v>
      </c>
      <c r="D427" s="27" t="s">
        <v>2051</v>
      </c>
      <c r="E427" s="27" t="s">
        <v>2052</v>
      </c>
      <c r="F427" s="27" t="s">
        <v>2053</v>
      </c>
    </row>
    <row r="428" spans="1:6" x14ac:dyDescent="0.3">
      <c r="A428" s="2"/>
      <c r="B428" s="2" t="s">
        <v>2041</v>
      </c>
      <c r="C428" s="2"/>
      <c r="D428" s="2"/>
      <c r="E428" s="2"/>
      <c r="F428" s="2"/>
    </row>
    <row r="429" spans="1:6" x14ac:dyDescent="0.3">
      <c r="A429" s="2"/>
      <c r="B429" s="2" t="s">
        <v>537</v>
      </c>
      <c r="C429" s="2"/>
      <c r="D429" s="2"/>
      <c r="E429" s="2"/>
      <c r="F429" s="2"/>
    </row>
    <row r="430" spans="1:6" x14ac:dyDescent="0.3">
      <c r="A430" s="3" t="s">
        <v>539</v>
      </c>
      <c r="B430" s="2" t="s">
        <v>538</v>
      </c>
      <c r="C430" s="4">
        <v>9.4171817145800194</v>
      </c>
      <c r="D430" s="4">
        <v>10.883687771472101</v>
      </c>
      <c r="E430" s="4">
        <v>0.91098835579201598</v>
      </c>
      <c r="F430" s="4">
        <v>0.67504598043688702</v>
      </c>
    </row>
    <row r="431" spans="1:6" x14ac:dyDescent="0.3">
      <c r="A431" s="3" t="s">
        <v>541</v>
      </c>
      <c r="B431" s="2" t="s">
        <v>540</v>
      </c>
      <c r="C431" s="4">
        <v>11.192092190765999</v>
      </c>
      <c r="D431" s="4">
        <v>12.0631389718978</v>
      </c>
      <c r="E431" s="4">
        <v>0.97587671869619796</v>
      </c>
      <c r="F431" s="4">
        <v>0.90206179701971201</v>
      </c>
    </row>
    <row r="432" spans="1:6" x14ac:dyDescent="0.3">
      <c r="A432" s="2"/>
      <c r="B432" s="2" t="s">
        <v>542</v>
      </c>
      <c r="C432" s="2"/>
      <c r="D432" s="2"/>
      <c r="E432" s="2"/>
      <c r="F432" s="2"/>
    </row>
    <row r="433" spans="1:6" x14ac:dyDescent="0.3">
      <c r="A433" s="3" t="s">
        <v>544</v>
      </c>
      <c r="B433" s="2" t="s">
        <v>543</v>
      </c>
      <c r="C433" s="4">
        <v>9.8773049246365794</v>
      </c>
      <c r="D433" s="4">
        <v>11.6122683021004</v>
      </c>
      <c r="E433" s="4">
        <v>0.73859963371473603</v>
      </c>
      <c r="F433" s="4">
        <v>0.51183454336249701</v>
      </c>
    </row>
    <row r="434" spans="1:6" x14ac:dyDescent="0.3">
      <c r="A434" s="2"/>
      <c r="B434" s="2" t="s">
        <v>545</v>
      </c>
      <c r="C434" s="2"/>
      <c r="D434" s="2"/>
      <c r="E434" s="2"/>
      <c r="F434" s="2"/>
    </row>
    <row r="435" spans="1:6" x14ac:dyDescent="0.3">
      <c r="A435" s="3" t="s">
        <v>547</v>
      </c>
      <c r="B435" s="2" t="s">
        <v>546</v>
      </c>
      <c r="C435" s="4">
        <v>11.2763512560231</v>
      </c>
      <c r="D435" s="4">
        <v>12.1150057728664</v>
      </c>
      <c r="E435" s="4">
        <v>0.61437787164362401</v>
      </c>
      <c r="F435" s="4">
        <v>0.65795406891020103</v>
      </c>
    </row>
    <row r="436" spans="1:6" x14ac:dyDescent="0.3">
      <c r="A436" s="3" t="s">
        <v>549</v>
      </c>
      <c r="B436" s="2" t="s">
        <v>548</v>
      </c>
      <c r="C436" s="4">
        <v>11.6514568833311</v>
      </c>
      <c r="D436" s="4">
        <v>12.577143341733301</v>
      </c>
      <c r="E436" s="4">
        <v>0.17173844431538701</v>
      </c>
      <c r="F436" s="4">
        <v>0.35367487139283599</v>
      </c>
    </row>
    <row r="437" spans="1:6" x14ac:dyDescent="0.3">
      <c r="A437" s="3"/>
      <c r="B437" s="2" t="s">
        <v>2040</v>
      </c>
      <c r="C437" s="4">
        <f>MEDIAN(C430:C436)</f>
        <v>11.192092190765999</v>
      </c>
      <c r="D437" s="4">
        <f>MEDIAN(D430:D436)</f>
        <v>12.0631389718978</v>
      </c>
      <c r="E437" s="4">
        <f>MEDIAN(E430:E436)</f>
        <v>0.73859963371473603</v>
      </c>
      <c r="F437" s="4">
        <f>MEDIAN(F430:F436)</f>
        <v>0.65795406891020103</v>
      </c>
    </row>
    <row r="438" spans="1:6" x14ac:dyDescent="0.3">
      <c r="A438" s="3"/>
      <c r="B438" s="2" t="s">
        <v>550</v>
      </c>
      <c r="C438" s="4">
        <v>22.495240075848301</v>
      </c>
      <c r="D438" s="4">
        <v>19.488182115654599</v>
      </c>
      <c r="E438" s="4">
        <v>0.58333910739789196</v>
      </c>
      <c r="F438" s="4">
        <v>0.49807119276103301</v>
      </c>
    </row>
    <row r="439" spans="1:6" x14ac:dyDescent="0.3">
      <c r="A439" s="3"/>
      <c r="B439" s="2" t="s">
        <v>551</v>
      </c>
      <c r="C439" s="4">
        <v>9.4815266602491395</v>
      </c>
      <c r="D439" s="4">
        <v>11.4701248754807</v>
      </c>
      <c r="E439" s="4">
        <v>0.68284891347028298</v>
      </c>
      <c r="F439" s="4">
        <v>0.513995870347984</v>
      </c>
    </row>
    <row r="440" spans="1:6" x14ac:dyDescent="0.3">
      <c r="A440" s="3"/>
      <c r="B440" s="2"/>
      <c r="C440" s="4"/>
      <c r="D440" s="4"/>
      <c r="E440" s="4"/>
      <c r="F440" s="4"/>
    </row>
    <row r="441" spans="1:6" x14ac:dyDescent="0.3">
      <c r="A441" s="3"/>
      <c r="B441" s="2"/>
      <c r="C441" s="4"/>
      <c r="D441" s="4"/>
      <c r="E441" s="4"/>
      <c r="F441" s="4"/>
    </row>
    <row r="442" spans="1:6" x14ac:dyDescent="0.3">
      <c r="A442" s="3"/>
      <c r="B442" s="2"/>
      <c r="C442" s="4"/>
      <c r="D442" s="4"/>
      <c r="E442" s="4"/>
      <c r="F442" s="4"/>
    </row>
    <row r="443" spans="1:6" x14ac:dyDescent="0.3">
      <c r="A443" s="3"/>
      <c r="B443" s="2"/>
      <c r="C443" s="4"/>
      <c r="D443" s="4"/>
      <c r="E443" s="4"/>
      <c r="F443" s="4"/>
    </row>
    <row r="444" spans="1:6" ht="17.399999999999999" x14ac:dyDescent="0.3">
      <c r="A444" s="9"/>
      <c r="B444" s="9" t="s">
        <v>552</v>
      </c>
      <c r="C444" s="9"/>
      <c r="D444" s="9"/>
      <c r="E444" s="9"/>
      <c r="F444" s="9"/>
    </row>
    <row r="445" spans="1:6" x14ac:dyDescent="0.3">
      <c r="A445" s="2"/>
      <c r="B445" s="2"/>
      <c r="C445" s="26" t="s">
        <v>2050</v>
      </c>
      <c r="D445" s="27" t="s">
        <v>2051</v>
      </c>
      <c r="E445" s="27" t="s">
        <v>2052</v>
      </c>
      <c r="F445" s="27" t="s">
        <v>2053</v>
      </c>
    </row>
    <row r="446" spans="1:6" x14ac:dyDescent="0.3">
      <c r="A446" s="2"/>
      <c r="B446" s="2" t="s">
        <v>2041</v>
      </c>
      <c r="C446" s="2"/>
      <c r="D446" s="2"/>
      <c r="E446" s="2"/>
      <c r="F446" s="2"/>
    </row>
    <row r="447" spans="1:6" x14ac:dyDescent="0.3">
      <c r="A447" s="2"/>
      <c r="B447" s="2" t="s">
        <v>553</v>
      </c>
      <c r="C447" s="2"/>
      <c r="D447" s="2"/>
      <c r="E447" s="2"/>
      <c r="F447" s="2"/>
    </row>
    <row r="448" spans="1:6" x14ac:dyDescent="0.3">
      <c r="A448" s="3" t="s">
        <v>555</v>
      </c>
      <c r="B448" s="2" t="s">
        <v>554</v>
      </c>
      <c r="C448" s="4">
        <v>12.6470367678006</v>
      </c>
      <c r="D448" s="4">
        <v>12.719698131229499</v>
      </c>
      <c r="E448" s="4">
        <v>0.29938576914118098</v>
      </c>
      <c r="F448" s="4">
        <v>0.225547570098273</v>
      </c>
    </row>
    <row r="449" spans="1:6" x14ac:dyDescent="0.3">
      <c r="A449" s="3" t="s">
        <v>557</v>
      </c>
      <c r="B449" s="2" t="s">
        <v>556</v>
      </c>
      <c r="C449" s="4">
        <v>12.9791698540963</v>
      </c>
      <c r="D449" s="4">
        <v>16.296691425755</v>
      </c>
      <c r="E449" s="4">
        <v>0.66625242137280605</v>
      </c>
      <c r="F449" s="4">
        <v>0.36718912695199601</v>
      </c>
    </row>
    <row r="450" spans="1:6" x14ac:dyDescent="0.3">
      <c r="A450" s="3" t="s">
        <v>559</v>
      </c>
      <c r="B450" s="2" t="s">
        <v>558</v>
      </c>
      <c r="C450" s="4">
        <v>13.1885643264538</v>
      </c>
      <c r="D450" s="4">
        <v>16.8673045625718</v>
      </c>
      <c r="E450" s="4">
        <v>0.71481601573249898</v>
      </c>
      <c r="F450" s="4">
        <v>0.29681440621766098</v>
      </c>
    </row>
    <row r="451" spans="1:6" x14ac:dyDescent="0.3">
      <c r="A451" s="3"/>
      <c r="B451" s="2" t="s">
        <v>2040</v>
      </c>
      <c r="C451" s="4">
        <f>MEDIAN(C448:C450)</f>
        <v>12.9791698540963</v>
      </c>
      <c r="D451" s="4">
        <f>MEDIAN(D448:D450)</f>
        <v>16.296691425755</v>
      </c>
      <c r="E451" s="4">
        <f>MEDIAN(E448:E450)</f>
        <v>0.66625242137280605</v>
      </c>
      <c r="F451" s="4">
        <f>MEDIAN(F448:F450)</f>
        <v>0.29681440621766098</v>
      </c>
    </row>
    <row r="452" spans="1:6" x14ac:dyDescent="0.3">
      <c r="A452" s="3"/>
      <c r="B452" s="2" t="s">
        <v>560</v>
      </c>
      <c r="C452" s="4">
        <v>14.3814897391022</v>
      </c>
      <c r="D452" s="4">
        <v>19.326449536061201</v>
      </c>
      <c r="E452" s="4">
        <v>0.94830209389043696</v>
      </c>
      <c r="F452" s="4">
        <v>0.41828948062899002</v>
      </c>
    </row>
    <row r="453" spans="1:6" x14ac:dyDescent="0.3">
      <c r="A453" s="3"/>
      <c r="B453" s="2" t="s">
        <v>561</v>
      </c>
      <c r="C453" s="4">
        <v>12.8582623434331</v>
      </c>
      <c r="D453" s="4">
        <v>17.964314303055101</v>
      </c>
      <c r="E453" s="4">
        <v>1.04493648690667</v>
      </c>
      <c r="F453" s="4">
        <v>0.45141298894090498</v>
      </c>
    </row>
    <row r="454" spans="1:6" x14ac:dyDescent="0.3">
      <c r="A454" s="3"/>
      <c r="B454" s="2"/>
      <c r="C454" s="4"/>
      <c r="D454" s="4"/>
      <c r="E454" s="4"/>
      <c r="F454" s="4"/>
    </row>
    <row r="455" spans="1:6" x14ac:dyDescent="0.3">
      <c r="A455" s="3"/>
      <c r="B455" s="2"/>
      <c r="C455" s="4"/>
      <c r="D455" s="4"/>
      <c r="E455" s="4"/>
      <c r="F455" s="4"/>
    </row>
    <row r="456" spans="1:6" x14ac:dyDescent="0.3">
      <c r="A456" s="3"/>
      <c r="B456" s="2"/>
      <c r="C456" s="4"/>
      <c r="D456" s="4"/>
      <c r="E456" s="4"/>
      <c r="F456" s="4"/>
    </row>
    <row r="457" spans="1:6" x14ac:dyDescent="0.3">
      <c r="A457" s="3"/>
      <c r="B457" s="2"/>
      <c r="C457" s="4"/>
      <c r="D457" s="4"/>
      <c r="E457" s="4"/>
      <c r="F457" s="4"/>
    </row>
    <row r="458" spans="1:6" ht="17.399999999999999" x14ac:dyDescent="0.3">
      <c r="A458" s="9"/>
      <c r="B458" s="9" t="s">
        <v>562</v>
      </c>
      <c r="C458" s="9"/>
      <c r="D458" s="9"/>
      <c r="E458" s="9"/>
      <c r="F458" s="9"/>
    </row>
    <row r="459" spans="1:6" x14ac:dyDescent="0.3">
      <c r="A459" s="2"/>
      <c r="B459" s="2"/>
      <c r="C459" s="26" t="s">
        <v>2050</v>
      </c>
      <c r="D459" s="27" t="s">
        <v>2051</v>
      </c>
      <c r="E459" s="27" t="s">
        <v>2052</v>
      </c>
      <c r="F459" s="27" t="s">
        <v>2053</v>
      </c>
    </row>
    <row r="460" spans="1:6" x14ac:dyDescent="0.3">
      <c r="A460" s="2"/>
      <c r="B460" s="2" t="s">
        <v>2041</v>
      </c>
      <c r="C460" s="2"/>
      <c r="D460" s="2"/>
      <c r="E460" s="2"/>
      <c r="F460" s="2"/>
    </row>
    <row r="461" spans="1:6" x14ac:dyDescent="0.3">
      <c r="A461" s="2"/>
      <c r="B461" s="2" t="s">
        <v>563</v>
      </c>
      <c r="C461" s="2"/>
      <c r="D461" s="2"/>
      <c r="E461" s="2"/>
      <c r="F461" s="2"/>
    </row>
    <row r="462" spans="1:6" x14ac:dyDescent="0.3">
      <c r="A462" s="3" t="s">
        <v>565</v>
      </c>
      <c r="B462" s="2" t="s">
        <v>564</v>
      </c>
      <c r="C462" s="4">
        <v>14.0501628801967</v>
      </c>
      <c r="D462" s="4">
        <v>14.052778426041799</v>
      </c>
      <c r="E462" s="4">
        <v>0.48449123390724502</v>
      </c>
      <c r="F462" s="4">
        <v>0.43090416672170201</v>
      </c>
    </row>
    <row r="463" spans="1:6" x14ac:dyDescent="0.3">
      <c r="A463" s="2"/>
      <c r="B463" s="2" t="s">
        <v>566</v>
      </c>
      <c r="C463" s="2"/>
      <c r="D463" s="2"/>
      <c r="E463" s="2"/>
      <c r="F463" s="2"/>
    </row>
    <row r="464" spans="1:6" x14ac:dyDescent="0.3">
      <c r="A464" s="3" t="s">
        <v>568</v>
      </c>
      <c r="B464" s="2" t="s">
        <v>567</v>
      </c>
      <c r="C464" s="4">
        <v>15.071349128037699</v>
      </c>
      <c r="D464" s="4">
        <v>16.257280425757099</v>
      </c>
      <c r="E464" s="4">
        <v>0.52842425650700497</v>
      </c>
      <c r="F464" s="4">
        <v>0.29832656381946898</v>
      </c>
    </row>
    <row r="465" spans="1:6" x14ac:dyDescent="0.3">
      <c r="A465" s="3"/>
      <c r="B465" s="2" t="s">
        <v>569</v>
      </c>
      <c r="C465" s="4">
        <v>12.654711926700401</v>
      </c>
      <c r="D465" s="4">
        <v>15.273961540432101</v>
      </c>
      <c r="E465" s="4">
        <v>0.53543971110001198</v>
      </c>
      <c r="F465" s="4">
        <v>0.31988428989874601</v>
      </c>
    </row>
    <row r="466" spans="1:6" x14ac:dyDescent="0.3">
      <c r="A466" s="3"/>
      <c r="B466" s="2"/>
      <c r="C466" s="4"/>
      <c r="D466" s="4"/>
      <c r="E466" s="4"/>
      <c r="F466" s="4"/>
    </row>
    <row r="467" spans="1:6" x14ac:dyDescent="0.3">
      <c r="A467" s="3"/>
      <c r="B467" s="2"/>
      <c r="C467" s="4"/>
      <c r="D467" s="4"/>
      <c r="E467" s="4"/>
      <c r="F467" s="4"/>
    </row>
    <row r="468" spans="1:6" x14ac:dyDescent="0.3">
      <c r="A468" s="3"/>
      <c r="B468" s="2"/>
      <c r="C468" s="4"/>
      <c r="D468" s="4"/>
      <c r="E468" s="4"/>
      <c r="F468" s="4"/>
    </row>
    <row r="469" spans="1:6" ht="17.399999999999999" x14ac:dyDescent="0.3">
      <c r="A469" s="9"/>
      <c r="B469" s="9" t="s">
        <v>570</v>
      </c>
      <c r="C469" s="9"/>
      <c r="D469" s="9"/>
      <c r="E469" s="9"/>
      <c r="F469" s="9"/>
    </row>
    <row r="470" spans="1:6" x14ac:dyDescent="0.3">
      <c r="A470" s="2"/>
      <c r="B470" s="2"/>
      <c r="C470" s="26" t="s">
        <v>2050</v>
      </c>
      <c r="D470" s="27" t="s">
        <v>2051</v>
      </c>
      <c r="E470" s="27" t="s">
        <v>2052</v>
      </c>
      <c r="F470" s="27" t="s">
        <v>2053</v>
      </c>
    </row>
    <row r="471" spans="1:6" x14ac:dyDescent="0.3">
      <c r="A471" s="2"/>
      <c r="B471" s="2" t="s">
        <v>2041</v>
      </c>
      <c r="C471" s="2"/>
      <c r="D471" s="2"/>
      <c r="E471" s="2"/>
      <c r="F471" s="2"/>
    </row>
    <row r="472" spans="1:6" x14ac:dyDescent="0.3">
      <c r="A472" s="3" t="s">
        <v>572</v>
      </c>
      <c r="B472" s="2" t="s">
        <v>571</v>
      </c>
      <c r="C472" s="4">
        <v>5.9785916050360202</v>
      </c>
      <c r="D472" s="4">
        <v>7.2335631706835999</v>
      </c>
      <c r="E472" s="4">
        <v>0.78229238708093396</v>
      </c>
      <c r="F472" s="4">
        <v>0.73422065941498205</v>
      </c>
    </row>
    <row r="473" spans="1:6" x14ac:dyDescent="0.3">
      <c r="A473" s="3" t="s">
        <v>574</v>
      </c>
      <c r="B473" s="2" t="s">
        <v>573</v>
      </c>
      <c r="C473" s="2"/>
      <c r="D473" s="2"/>
      <c r="E473" s="2"/>
      <c r="F473" s="2"/>
    </row>
    <row r="474" spans="1:6" x14ac:dyDescent="0.3">
      <c r="A474" s="3" t="s">
        <v>576</v>
      </c>
      <c r="B474" s="2" t="s">
        <v>575</v>
      </c>
      <c r="C474" s="4">
        <v>3.1114079213833499</v>
      </c>
      <c r="D474" s="4">
        <v>3.7149443874845902</v>
      </c>
      <c r="E474" s="4">
        <v>1.26351144820173</v>
      </c>
      <c r="F474" s="4">
        <v>1.0220816057279201</v>
      </c>
    </row>
    <row r="475" spans="1:6" x14ac:dyDescent="0.3">
      <c r="A475" s="3" t="s">
        <v>578</v>
      </c>
      <c r="B475" s="2" t="s">
        <v>577</v>
      </c>
      <c r="C475" s="4">
        <v>4.6389886395143396</v>
      </c>
      <c r="D475" s="4">
        <v>5.47456624267741</v>
      </c>
      <c r="E475" s="4">
        <v>1.04433433211029</v>
      </c>
      <c r="F475" s="4">
        <v>0.93846554431892903</v>
      </c>
    </row>
    <row r="476" spans="1:6" x14ac:dyDescent="0.3">
      <c r="A476" s="2"/>
      <c r="B476" s="2" t="s">
        <v>579</v>
      </c>
      <c r="C476" s="2"/>
      <c r="D476" s="2"/>
      <c r="E476" s="2"/>
      <c r="F476" s="2"/>
    </row>
    <row r="477" spans="1:6" x14ac:dyDescent="0.3">
      <c r="A477" s="3" t="s">
        <v>581</v>
      </c>
      <c r="B477" s="2" t="s">
        <v>580</v>
      </c>
      <c r="C477" s="2"/>
      <c r="D477" s="2"/>
      <c r="E477" s="2"/>
      <c r="F477" s="2"/>
    </row>
    <row r="478" spans="1:6" x14ac:dyDescent="0.3">
      <c r="A478" s="3" t="s">
        <v>583</v>
      </c>
      <c r="B478" s="2" t="s">
        <v>582</v>
      </c>
      <c r="C478" s="2"/>
      <c r="D478" s="2"/>
      <c r="E478" s="2"/>
      <c r="F478" s="2"/>
    </row>
    <row r="479" spans="1:6" x14ac:dyDescent="0.3">
      <c r="A479" s="3" t="s">
        <v>585</v>
      </c>
      <c r="B479" s="2" t="s">
        <v>584</v>
      </c>
      <c r="C479" s="4">
        <v>7.1173941001909302</v>
      </c>
      <c r="D479" s="4">
        <v>7.8720771217960399</v>
      </c>
      <c r="E479" s="4">
        <v>0.851601837865536</v>
      </c>
      <c r="F479" s="4">
        <v>0.84288784881168499</v>
      </c>
    </row>
    <row r="480" spans="1:6" x14ac:dyDescent="0.3">
      <c r="A480" s="3" t="s">
        <v>587</v>
      </c>
      <c r="B480" s="2" t="s">
        <v>586</v>
      </c>
      <c r="C480" s="4">
        <v>3.88088685478965</v>
      </c>
      <c r="D480" s="4">
        <v>4.3234914023433904</v>
      </c>
      <c r="E480" s="4">
        <v>1.1850834410423301</v>
      </c>
      <c r="F480" s="4">
        <v>1.19644511982789</v>
      </c>
    </row>
    <row r="481" spans="1:6" x14ac:dyDescent="0.3">
      <c r="A481" s="3" t="s">
        <v>589</v>
      </c>
      <c r="B481" s="2" t="s">
        <v>588</v>
      </c>
      <c r="C481" s="4">
        <v>6.0001723996614098</v>
      </c>
      <c r="D481" s="4">
        <v>6.4486756150211804</v>
      </c>
      <c r="E481" s="4">
        <v>1.08952924379691</v>
      </c>
      <c r="F481" s="4">
        <v>1.0461346681232599</v>
      </c>
    </row>
    <row r="482" spans="1:6" x14ac:dyDescent="0.3">
      <c r="A482" s="3" t="s">
        <v>591</v>
      </c>
      <c r="B482" s="2" t="s">
        <v>590</v>
      </c>
      <c r="C482" s="4">
        <v>4.3264087808035603</v>
      </c>
      <c r="D482" s="4">
        <v>4.51456294255118</v>
      </c>
      <c r="E482" s="4">
        <v>0.31032608622490299</v>
      </c>
      <c r="F482" s="4">
        <v>0.94521911792261304</v>
      </c>
    </row>
    <row r="483" spans="1:6" x14ac:dyDescent="0.3">
      <c r="A483" s="3" t="s">
        <v>593</v>
      </c>
      <c r="B483" s="2" t="s">
        <v>592</v>
      </c>
      <c r="C483" s="4">
        <v>5.6836002934712102</v>
      </c>
      <c r="D483" s="4">
        <v>6.6457180751019296</v>
      </c>
      <c r="E483" s="4">
        <v>1.33384625740144</v>
      </c>
      <c r="F483" s="4">
        <v>1.1763878640138801</v>
      </c>
    </row>
    <row r="484" spans="1:6" x14ac:dyDescent="0.3">
      <c r="A484" s="3" t="s">
        <v>595</v>
      </c>
      <c r="B484" s="2" t="s">
        <v>594</v>
      </c>
      <c r="C484" s="2"/>
      <c r="D484" s="2"/>
      <c r="E484" s="2"/>
      <c r="F484" s="2"/>
    </row>
    <row r="485" spans="1:6" x14ac:dyDescent="0.3">
      <c r="A485" s="3" t="s">
        <v>597</v>
      </c>
      <c r="B485" s="2" t="s">
        <v>596</v>
      </c>
      <c r="C485" s="4">
        <v>6.4449965004796397</v>
      </c>
      <c r="D485" s="4">
        <v>7.6750296887709597</v>
      </c>
      <c r="E485" s="4">
        <v>1.07789345671008</v>
      </c>
      <c r="F485" s="4">
        <v>0.96256210675554998</v>
      </c>
    </row>
    <row r="486" spans="1:6" x14ac:dyDescent="0.3">
      <c r="A486" s="2"/>
      <c r="B486" s="2" t="s">
        <v>598</v>
      </c>
      <c r="C486" s="2"/>
      <c r="D486" s="2"/>
      <c r="E486" s="2"/>
      <c r="F486" s="2"/>
    </row>
    <row r="487" spans="1:6" x14ac:dyDescent="0.3">
      <c r="A487" s="3" t="s">
        <v>600</v>
      </c>
      <c r="B487" s="2" t="s">
        <v>599</v>
      </c>
      <c r="C487" s="4">
        <v>4.2884193774767896</v>
      </c>
      <c r="D487" s="4">
        <v>4.8478435809764999</v>
      </c>
      <c r="E487" s="4">
        <v>1.0785763978541101</v>
      </c>
      <c r="F487" s="4">
        <v>0.730883247214836</v>
      </c>
    </row>
    <row r="488" spans="1:6" x14ac:dyDescent="0.3">
      <c r="A488" s="2"/>
      <c r="B488" s="2" t="s">
        <v>601</v>
      </c>
      <c r="C488" s="2"/>
      <c r="D488" s="2"/>
      <c r="E488" s="2"/>
      <c r="F488" s="2"/>
    </row>
    <row r="489" spans="1:6" x14ac:dyDescent="0.3">
      <c r="A489" s="3" t="s">
        <v>603</v>
      </c>
      <c r="B489" s="2" t="s">
        <v>602</v>
      </c>
      <c r="C489" s="4">
        <v>4.5716219692504501</v>
      </c>
      <c r="D489" s="2"/>
      <c r="E489" s="4">
        <v>1.0038438748890499</v>
      </c>
      <c r="F489" s="2"/>
    </row>
    <row r="490" spans="1:6" x14ac:dyDescent="0.3">
      <c r="A490" s="2"/>
      <c r="B490" s="2" t="s">
        <v>604</v>
      </c>
      <c r="C490" s="2"/>
      <c r="D490" s="2"/>
      <c r="E490" s="2"/>
      <c r="F490" s="2"/>
    </row>
    <row r="491" spans="1:6" x14ac:dyDescent="0.3">
      <c r="A491" s="3" t="s">
        <v>606</v>
      </c>
      <c r="B491" s="2" t="s">
        <v>605</v>
      </c>
      <c r="C491" s="2"/>
      <c r="D491" s="2"/>
      <c r="E491" s="2"/>
      <c r="F491" s="2"/>
    </row>
    <row r="492" spans="1:6" x14ac:dyDescent="0.3">
      <c r="A492" s="2"/>
      <c r="B492" s="2" t="s">
        <v>607</v>
      </c>
      <c r="C492" s="2"/>
      <c r="D492" s="2"/>
      <c r="E492" s="2"/>
      <c r="F492" s="2"/>
    </row>
    <row r="493" spans="1:6" x14ac:dyDescent="0.3">
      <c r="A493" s="3" t="s">
        <v>609</v>
      </c>
      <c r="B493" s="2" t="s">
        <v>608</v>
      </c>
      <c r="C493" s="2"/>
      <c r="D493" s="2"/>
      <c r="E493" s="2"/>
      <c r="F493" s="2"/>
    </row>
    <row r="494" spans="1:6" x14ac:dyDescent="0.3">
      <c r="A494" s="3" t="s">
        <v>611</v>
      </c>
      <c r="B494" s="2" t="s">
        <v>610</v>
      </c>
      <c r="C494" s="4">
        <v>8.0585317330551494</v>
      </c>
      <c r="D494" s="4">
        <v>9.3007052511092301</v>
      </c>
      <c r="E494" s="4">
        <v>0.73878730844944995</v>
      </c>
      <c r="F494" s="4">
        <v>0.74061518819943695</v>
      </c>
    </row>
    <row r="495" spans="1:6" x14ac:dyDescent="0.3">
      <c r="A495" s="2"/>
      <c r="B495" s="2" t="s">
        <v>2042</v>
      </c>
      <c r="C495" s="2"/>
      <c r="D495" s="2"/>
      <c r="E495" s="2"/>
      <c r="F495" s="2"/>
    </row>
    <row r="496" spans="1:6" x14ac:dyDescent="0.3">
      <c r="A496" s="3" t="s">
        <v>613</v>
      </c>
      <c r="B496" s="2" t="s">
        <v>612</v>
      </c>
      <c r="C496" s="4">
        <v>5.1135041478301497</v>
      </c>
      <c r="D496" s="4">
        <v>6.2892123985498296</v>
      </c>
      <c r="E496" s="4">
        <v>1.0764371369239301</v>
      </c>
      <c r="F496" s="4">
        <v>0.94175231643976198</v>
      </c>
    </row>
    <row r="497" spans="1:6" x14ac:dyDescent="0.3">
      <c r="A497" s="2"/>
      <c r="B497" s="2" t="s">
        <v>614</v>
      </c>
      <c r="C497" s="2"/>
      <c r="D497" s="2"/>
      <c r="E497" s="2"/>
      <c r="F497" s="2"/>
    </row>
    <row r="498" spans="1:6" x14ac:dyDescent="0.3">
      <c r="A498" s="3" t="s">
        <v>616</v>
      </c>
      <c r="B498" s="2" t="s">
        <v>615</v>
      </c>
      <c r="C498" s="2"/>
      <c r="D498" s="2"/>
      <c r="E498" s="2"/>
      <c r="F498" s="2"/>
    </row>
    <row r="499" spans="1:6" x14ac:dyDescent="0.3">
      <c r="A499" s="3" t="s">
        <v>618</v>
      </c>
      <c r="B499" s="2" t="s">
        <v>617</v>
      </c>
      <c r="C499" s="2"/>
      <c r="D499" s="2"/>
      <c r="E499" s="2"/>
      <c r="F499" s="2"/>
    </row>
    <row r="500" spans="1:6" x14ac:dyDescent="0.3">
      <c r="A500" s="2"/>
      <c r="B500" s="2" t="s">
        <v>619</v>
      </c>
      <c r="C500" s="2"/>
      <c r="D500" s="2"/>
      <c r="E500" s="2"/>
      <c r="F500" s="2"/>
    </row>
    <row r="501" spans="1:6" x14ac:dyDescent="0.3">
      <c r="A501" s="3" t="s">
        <v>621</v>
      </c>
      <c r="B501" s="2" t="s">
        <v>620</v>
      </c>
      <c r="C501" s="4">
        <v>3.9779374123051601</v>
      </c>
      <c r="D501" s="2"/>
      <c r="E501" s="4">
        <v>1.17111478362272</v>
      </c>
      <c r="F501" s="2"/>
    </row>
    <row r="502" spans="1:6" x14ac:dyDescent="0.3">
      <c r="A502" s="3" t="s">
        <v>623</v>
      </c>
      <c r="B502" s="2" t="s">
        <v>622</v>
      </c>
      <c r="C502" s="4">
        <v>3.9805520661049898</v>
      </c>
      <c r="D502" s="2"/>
      <c r="E502" s="4">
        <v>1.10900390124651</v>
      </c>
      <c r="F502" s="2"/>
    </row>
    <row r="503" spans="1:6" x14ac:dyDescent="0.3">
      <c r="A503" s="2"/>
      <c r="B503" s="2" t="s">
        <v>624</v>
      </c>
      <c r="C503" s="2"/>
      <c r="D503" s="2"/>
      <c r="E503" s="2"/>
      <c r="F503" s="2"/>
    </row>
    <row r="504" spans="1:6" x14ac:dyDescent="0.3">
      <c r="A504" s="3" t="s">
        <v>626</v>
      </c>
      <c r="B504" s="2" t="s">
        <v>625</v>
      </c>
      <c r="C504" s="4">
        <v>4.0086811954334998</v>
      </c>
      <c r="D504" s="2"/>
      <c r="E504" s="4">
        <v>1.1580230212471001</v>
      </c>
      <c r="F504" s="2"/>
    </row>
    <row r="505" spans="1:6" x14ac:dyDescent="0.3">
      <c r="A505" s="3" t="s">
        <v>628</v>
      </c>
      <c r="B505" s="2" t="s">
        <v>627</v>
      </c>
      <c r="C505" s="4">
        <v>4.0124436607523899</v>
      </c>
      <c r="D505" s="2"/>
      <c r="E505" s="4">
        <v>1.0973971155598501</v>
      </c>
      <c r="F505" s="2"/>
    </row>
    <row r="506" spans="1:6" x14ac:dyDescent="0.3">
      <c r="A506" s="3"/>
      <c r="B506" s="2" t="s">
        <v>2040</v>
      </c>
      <c r="C506" s="4">
        <f>MEDIAN(C472:C505)</f>
        <v>4.5716219692504501</v>
      </c>
      <c r="D506" s="4">
        <f>MEDIAN(D472:D505)</f>
        <v>6.3689440067855045</v>
      </c>
      <c r="E506" s="4">
        <f>MEDIAN(E472:E505)</f>
        <v>1.0785763978541101</v>
      </c>
      <c r="F506" s="4">
        <f>MEDIAN(F472:F505)</f>
        <v>0.94348571718118746</v>
      </c>
    </row>
    <row r="507" spans="1:6" x14ac:dyDescent="0.3">
      <c r="A507" s="3"/>
      <c r="B507" s="2"/>
      <c r="C507" s="4"/>
      <c r="D507" s="2"/>
      <c r="E507" s="4"/>
      <c r="F507" s="2"/>
    </row>
    <row r="508" spans="1:6" x14ac:dyDescent="0.3">
      <c r="A508" s="3"/>
      <c r="B508" s="2"/>
      <c r="C508" s="4"/>
      <c r="D508" s="2"/>
      <c r="E508" s="4"/>
      <c r="F508" s="2"/>
    </row>
    <row r="509" spans="1:6" x14ac:dyDescent="0.3">
      <c r="A509" s="3"/>
      <c r="B509" s="2"/>
      <c r="C509" s="4"/>
      <c r="D509" s="2"/>
      <c r="E509" s="4"/>
      <c r="F509" s="2"/>
    </row>
    <row r="510" spans="1:6" x14ac:dyDescent="0.3">
      <c r="A510" s="3"/>
      <c r="B510" s="2"/>
      <c r="C510" s="4"/>
      <c r="D510" s="2"/>
      <c r="E510" s="4"/>
      <c r="F510" s="2"/>
    </row>
    <row r="511" spans="1:6" ht="17.399999999999999" x14ac:dyDescent="0.3">
      <c r="A511" s="9"/>
      <c r="B511" s="9" t="s">
        <v>629</v>
      </c>
      <c r="C511" s="9"/>
      <c r="D511" s="9"/>
      <c r="E511" s="9"/>
      <c r="F511" s="9"/>
    </row>
    <row r="512" spans="1:6" x14ac:dyDescent="0.3">
      <c r="A512" s="2"/>
      <c r="B512" s="2"/>
      <c r="C512" s="26" t="s">
        <v>2050</v>
      </c>
      <c r="D512" s="27" t="s">
        <v>2051</v>
      </c>
      <c r="E512" s="27" t="s">
        <v>2052</v>
      </c>
      <c r="F512" s="27" t="s">
        <v>2053</v>
      </c>
    </row>
    <row r="513" spans="1:6" x14ac:dyDescent="0.3">
      <c r="A513" s="2"/>
      <c r="B513" s="2" t="s">
        <v>2041</v>
      </c>
      <c r="C513" s="2"/>
      <c r="D513" s="2"/>
      <c r="E513" s="2"/>
      <c r="F513" s="2"/>
    </row>
    <row r="514" spans="1:6" x14ac:dyDescent="0.3">
      <c r="A514" s="3" t="s">
        <v>631</v>
      </c>
      <c r="B514" s="2" t="s">
        <v>630</v>
      </c>
      <c r="C514" s="2"/>
      <c r="D514" s="2"/>
      <c r="E514" s="2"/>
      <c r="F514" s="2"/>
    </row>
    <row r="515" spans="1:6" x14ac:dyDescent="0.3">
      <c r="A515" s="3" t="s">
        <v>633</v>
      </c>
      <c r="B515" s="2" t="s">
        <v>632</v>
      </c>
      <c r="C515" s="4">
        <v>4.7282124758458304</v>
      </c>
      <c r="D515" s="4">
        <v>5.5102015650503704</v>
      </c>
      <c r="E515" s="4">
        <v>0.95752149964428401</v>
      </c>
      <c r="F515" s="4">
        <v>1.31603423641768</v>
      </c>
    </row>
    <row r="516" spans="1:6" x14ac:dyDescent="0.3">
      <c r="A516" s="2"/>
      <c r="B516" s="2" t="s">
        <v>634</v>
      </c>
      <c r="C516" s="2"/>
      <c r="D516" s="2"/>
      <c r="E516" s="2"/>
      <c r="F516" s="2"/>
    </row>
    <row r="517" spans="1:6" x14ac:dyDescent="0.3">
      <c r="A517" s="3" t="s">
        <v>636</v>
      </c>
      <c r="B517" s="2" t="s">
        <v>635</v>
      </c>
      <c r="C517" s="4">
        <v>6.0704033181878696</v>
      </c>
      <c r="D517" s="4">
        <v>6.2600980311632197</v>
      </c>
      <c r="E517" s="4">
        <v>-0.54410045090807502</v>
      </c>
      <c r="F517" s="4">
        <v>0.16320479596649601</v>
      </c>
    </row>
    <row r="518" spans="1:6" x14ac:dyDescent="0.3">
      <c r="A518" s="3" t="s">
        <v>638</v>
      </c>
      <c r="B518" s="2" t="s">
        <v>637</v>
      </c>
      <c r="C518" s="4">
        <v>4.7354940756660797</v>
      </c>
      <c r="D518" s="4">
        <v>7.4356812433600599</v>
      </c>
      <c r="E518" s="4">
        <v>1.3706926758979301</v>
      </c>
      <c r="F518" s="4">
        <v>1.00946845639283</v>
      </c>
    </row>
    <row r="519" spans="1:6" x14ac:dyDescent="0.3">
      <c r="A519" s="3" t="s">
        <v>640</v>
      </c>
      <c r="B519" s="2" t="s">
        <v>639</v>
      </c>
      <c r="C519" s="4">
        <v>4.6569617785703903</v>
      </c>
      <c r="D519" s="4">
        <v>5.7857801381708196</v>
      </c>
      <c r="E519" s="4">
        <v>1.2395987714716199</v>
      </c>
      <c r="F519" s="4">
        <v>0.98622553301737803</v>
      </c>
    </row>
    <row r="520" spans="1:6" x14ac:dyDescent="0.3">
      <c r="A520" s="3" t="s">
        <v>642</v>
      </c>
      <c r="B520" s="2" t="s">
        <v>641</v>
      </c>
      <c r="C520" s="4">
        <v>28.850029147491199</v>
      </c>
      <c r="D520" s="4">
        <v>23.051657989330899</v>
      </c>
      <c r="E520" s="4">
        <v>0.63900562445965803</v>
      </c>
      <c r="F520" s="4">
        <v>0.65667223506771599</v>
      </c>
    </row>
    <row r="521" spans="1:6" x14ac:dyDescent="0.3">
      <c r="A521" s="3" t="s">
        <v>644</v>
      </c>
      <c r="B521" s="2" t="s">
        <v>643</v>
      </c>
      <c r="C521" s="2"/>
      <c r="D521" s="2"/>
      <c r="E521" s="2"/>
      <c r="F521" s="2"/>
    </row>
    <row r="522" spans="1:6" x14ac:dyDescent="0.3">
      <c r="A522" s="3" t="s">
        <v>646</v>
      </c>
      <c r="B522" s="2" t="s">
        <v>645</v>
      </c>
      <c r="C522" s="2"/>
      <c r="D522" s="2"/>
      <c r="E522" s="2"/>
      <c r="F522" s="2"/>
    </row>
    <row r="523" spans="1:6" x14ac:dyDescent="0.3">
      <c r="A523" s="3" t="s">
        <v>648</v>
      </c>
      <c r="B523" s="2" t="s">
        <v>647</v>
      </c>
      <c r="C523" s="2"/>
      <c r="D523" s="2"/>
      <c r="E523" s="2"/>
      <c r="F523" s="2"/>
    </row>
    <row r="524" spans="1:6" x14ac:dyDescent="0.3">
      <c r="A524" s="3" t="s">
        <v>650</v>
      </c>
      <c r="B524" s="2" t="s">
        <v>649</v>
      </c>
      <c r="C524" s="4">
        <v>5.6018116174140804</v>
      </c>
      <c r="D524" s="4">
        <v>7.4725512023759304</v>
      </c>
      <c r="E524" s="4">
        <v>0.40828711692618402</v>
      </c>
      <c r="F524" s="4">
        <v>0.51044063178374499</v>
      </c>
    </row>
    <row r="525" spans="1:6" x14ac:dyDescent="0.3">
      <c r="A525" s="2"/>
      <c r="B525" s="2" t="s">
        <v>2042</v>
      </c>
      <c r="C525" s="2"/>
      <c r="D525" s="2"/>
      <c r="E525" s="2"/>
      <c r="F525" s="2"/>
    </row>
    <row r="526" spans="1:6" x14ac:dyDescent="0.3">
      <c r="A526" s="3" t="s">
        <v>652</v>
      </c>
      <c r="B526" s="2" t="s">
        <v>651</v>
      </c>
      <c r="C526" s="2"/>
      <c r="D526" s="2"/>
      <c r="E526" s="2"/>
      <c r="F526" s="2"/>
    </row>
    <row r="527" spans="1:6" x14ac:dyDescent="0.3">
      <c r="A527" s="2"/>
      <c r="B527" s="2" t="s">
        <v>653</v>
      </c>
      <c r="C527" s="2"/>
      <c r="D527" s="2"/>
      <c r="E527" s="2"/>
      <c r="F527" s="2"/>
    </row>
    <row r="528" spans="1:6" x14ac:dyDescent="0.3">
      <c r="A528" s="3" t="s">
        <v>655</v>
      </c>
      <c r="B528" s="2" t="s">
        <v>654</v>
      </c>
      <c r="C528" s="2"/>
      <c r="D528" s="2"/>
      <c r="E528" s="2"/>
      <c r="F528" s="2"/>
    </row>
    <row r="529" spans="1:6" x14ac:dyDescent="0.3">
      <c r="A529" s="3" t="s">
        <v>657</v>
      </c>
      <c r="B529" s="2" t="s">
        <v>656</v>
      </c>
      <c r="C529" s="2"/>
      <c r="D529" s="2"/>
      <c r="E529" s="2"/>
      <c r="F529" s="2"/>
    </row>
    <row r="530" spans="1:6" x14ac:dyDescent="0.3">
      <c r="A530" s="3"/>
      <c r="B530" s="2" t="s">
        <v>2040</v>
      </c>
      <c r="C530" s="4">
        <f>MEDIAN(C514:C529)</f>
        <v>5.1686528465400805</v>
      </c>
      <c r="D530" s="4">
        <f>MEDIAN(D514:D529)</f>
        <v>6.8478896372616394</v>
      </c>
      <c r="E530" s="4">
        <f>MEDIAN(E514:E529)</f>
        <v>0.79826356205197102</v>
      </c>
      <c r="F530" s="4">
        <f>MEDIAN(F514:F529)</f>
        <v>0.82144888404254701</v>
      </c>
    </row>
    <row r="531" spans="1:6" x14ac:dyDescent="0.3">
      <c r="A531" s="3"/>
      <c r="B531" s="2"/>
      <c r="C531" s="2"/>
      <c r="D531" s="2"/>
      <c r="E531" s="2"/>
      <c r="F531" s="2"/>
    </row>
    <row r="532" spans="1:6" x14ac:dyDescent="0.3">
      <c r="A532" s="3"/>
      <c r="B532" s="2"/>
      <c r="C532" s="2"/>
      <c r="D532" s="2"/>
      <c r="E532" s="2"/>
      <c r="F532" s="2"/>
    </row>
    <row r="533" spans="1:6" x14ac:dyDescent="0.3">
      <c r="A533" s="3"/>
      <c r="B533" s="2"/>
      <c r="C533" s="2"/>
      <c r="D533" s="2"/>
      <c r="E533" s="2"/>
      <c r="F533" s="2"/>
    </row>
    <row r="534" spans="1:6" x14ac:dyDescent="0.3">
      <c r="A534" s="3"/>
      <c r="B534" s="2"/>
      <c r="C534" s="2"/>
      <c r="D534" s="2"/>
      <c r="E534" s="2"/>
      <c r="F534" s="2"/>
    </row>
    <row r="535" spans="1:6" ht="17.399999999999999" x14ac:dyDescent="0.3">
      <c r="A535" s="9"/>
      <c r="B535" s="9" t="s">
        <v>658</v>
      </c>
      <c r="C535" s="9"/>
      <c r="D535" s="9"/>
      <c r="E535" s="9"/>
      <c r="F535" s="9"/>
    </row>
    <row r="536" spans="1:6" x14ac:dyDescent="0.3">
      <c r="A536" s="2"/>
      <c r="B536" s="2"/>
      <c r="C536" s="26" t="s">
        <v>2050</v>
      </c>
      <c r="D536" s="27" t="s">
        <v>2051</v>
      </c>
      <c r="E536" s="27" t="s">
        <v>2052</v>
      </c>
      <c r="F536" s="27" t="s">
        <v>2053</v>
      </c>
    </row>
    <row r="537" spans="1:6" x14ac:dyDescent="0.3">
      <c r="A537" s="2"/>
      <c r="B537" s="2" t="s">
        <v>2041</v>
      </c>
      <c r="C537" s="2"/>
      <c r="D537" s="2"/>
      <c r="E537" s="2"/>
      <c r="F537" s="2"/>
    </row>
    <row r="538" spans="1:6" x14ac:dyDescent="0.3">
      <c r="A538" s="3" t="s">
        <v>660</v>
      </c>
      <c r="B538" s="2" t="s">
        <v>659</v>
      </c>
      <c r="C538" s="4">
        <v>8.0146620461721003</v>
      </c>
      <c r="D538" s="4">
        <v>9.5464011964234707</v>
      </c>
      <c r="E538" s="4">
        <v>0.66868962095262996</v>
      </c>
      <c r="F538" s="4">
        <v>0.64424012748064996</v>
      </c>
    </row>
    <row r="539" spans="1:6" x14ac:dyDescent="0.3">
      <c r="A539" s="3" t="s">
        <v>662</v>
      </c>
      <c r="B539" s="2" t="s">
        <v>661</v>
      </c>
      <c r="C539" s="2"/>
      <c r="D539" s="2"/>
      <c r="E539" s="2"/>
      <c r="F539" s="2"/>
    </row>
    <row r="540" spans="1:6" x14ac:dyDescent="0.3">
      <c r="A540" s="3" t="s">
        <v>664</v>
      </c>
      <c r="B540" s="2" t="s">
        <v>663</v>
      </c>
      <c r="C540" s="4">
        <v>5.7220681188433797</v>
      </c>
      <c r="D540" s="4">
        <v>6.7187258114785298</v>
      </c>
      <c r="E540" s="4">
        <v>0.96903194191319997</v>
      </c>
      <c r="F540" s="4">
        <v>0.89096378508752205</v>
      </c>
    </row>
    <row r="541" spans="1:6" x14ac:dyDescent="0.3">
      <c r="A541" s="3" t="s">
        <v>666</v>
      </c>
      <c r="B541" s="2" t="s">
        <v>665</v>
      </c>
      <c r="C541" s="2"/>
      <c r="D541" s="2"/>
      <c r="E541" s="2"/>
      <c r="F541" s="2"/>
    </row>
    <row r="542" spans="1:6" x14ac:dyDescent="0.3">
      <c r="A542" s="3" t="s">
        <v>668</v>
      </c>
      <c r="B542" s="2" t="s">
        <v>667</v>
      </c>
      <c r="C542" s="4">
        <v>7.4634581782313303</v>
      </c>
      <c r="D542" s="4">
        <v>7.8922854229379</v>
      </c>
      <c r="E542" s="4">
        <v>0.98888169080884303</v>
      </c>
      <c r="F542" s="4">
        <v>0.98822410921884296</v>
      </c>
    </row>
    <row r="543" spans="1:6" x14ac:dyDescent="0.3">
      <c r="A543" s="3" t="s">
        <v>670</v>
      </c>
      <c r="B543" s="2" t="s">
        <v>669</v>
      </c>
      <c r="C543" s="2"/>
      <c r="D543" s="2"/>
      <c r="E543" s="2"/>
      <c r="F543" s="2"/>
    </row>
    <row r="544" spans="1:6" x14ac:dyDescent="0.3">
      <c r="A544" s="3" t="s">
        <v>672</v>
      </c>
      <c r="B544" s="2" t="s">
        <v>671</v>
      </c>
      <c r="C544" s="4">
        <v>8.3958349836451394</v>
      </c>
      <c r="D544" s="2"/>
      <c r="E544" s="4">
        <v>0.96196726040844804</v>
      </c>
      <c r="F544" s="2"/>
    </row>
    <row r="545" spans="1:6" x14ac:dyDescent="0.3">
      <c r="A545" s="2"/>
      <c r="B545" s="2" t="s">
        <v>673</v>
      </c>
      <c r="C545" s="2"/>
      <c r="D545" s="2"/>
      <c r="E545" s="2"/>
      <c r="F545" s="2"/>
    </row>
    <row r="546" spans="1:6" x14ac:dyDescent="0.3">
      <c r="A546" s="3" t="s">
        <v>675</v>
      </c>
      <c r="B546" s="2" t="s">
        <v>674</v>
      </c>
      <c r="C546" s="4">
        <v>5.9337626147537001</v>
      </c>
      <c r="D546" s="4">
        <v>6.4458511747176397</v>
      </c>
      <c r="E546" s="4">
        <v>1.0910398396190399</v>
      </c>
      <c r="F546" s="4">
        <v>0.9208516237787</v>
      </c>
    </row>
    <row r="547" spans="1:6" x14ac:dyDescent="0.3">
      <c r="A547" s="2"/>
      <c r="B547" s="2" t="s">
        <v>676</v>
      </c>
      <c r="C547" s="2"/>
      <c r="D547" s="2"/>
      <c r="E547" s="2"/>
      <c r="F547" s="2"/>
    </row>
    <row r="548" spans="1:6" x14ac:dyDescent="0.3">
      <c r="A548" s="3" t="s">
        <v>678</v>
      </c>
      <c r="B548" s="2" t="s">
        <v>677</v>
      </c>
      <c r="C548" s="4">
        <v>6.4694663191846802</v>
      </c>
      <c r="D548" s="2"/>
      <c r="E548" s="4">
        <v>0.91976320568617698</v>
      </c>
      <c r="F548" s="2"/>
    </row>
    <row r="549" spans="1:6" x14ac:dyDescent="0.3">
      <c r="A549" s="2"/>
      <c r="B549" s="2" t="s">
        <v>679</v>
      </c>
      <c r="C549" s="2"/>
      <c r="D549" s="2"/>
      <c r="E549" s="2"/>
      <c r="F549" s="2"/>
    </row>
    <row r="550" spans="1:6" x14ac:dyDescent="0.3">
      <c r="A550" s="3" t="s">
        <v>681</v>
      </c>
      <c r="B550" s="2" t="s">
        <v>680</v>
      </c>
      <c r="C550" s="2"/>
      <c r="D550" s="2"/>
      <c r="E550" s="2"/>
      <c r="F550" s="2"/>
    </row>
    <row r="551" spans="1:6" x14ac:dyDescent="0.3">
      <c r="A551" s="2"/>
      <c r="B551" s="2" t="s">
        <v>682</v>
      </c>
      <c r="C551" s="2"/>
      <c r="D551" s="2"/>
      <c r="E551" s="2"/>
      <c r="F551" s="2"/>
    </row>
    <row r="552" spans="1:6" x14ac:dyDescent="0.3">
      <c r="A552" s="3" t="s">
        <v>684</v>
      </c>
      <c r="B552" s="2" t="s">
        <v>683</v>
      </c>
      <c r="C552" s="2"/>
      <c r="D552" s="2"/>
      <c r="E552" s="2"/>
      <c r="F552" s="2"/>
    </row>
    <row r="553" spans="1:6" x14ac:dyDescent="0.3">
      <c r="A553" s="2"/>
      <c r="B553" s="2" t="s">
        <v>685</v>
      </c>
      <c r="C553" s="2"/>
      <c r="D553" s="2"/>
      <c r="E553" s="2"/>
      <c r="F553" s="2"/>
    </row>
    <row r="554" spans="1:6" x14ac:dyDescent="0.3">
      <c r="A554" s="3" t="s">
        <v>687</v>
      </c>
      <c r="B554" s="2" t="s">
        <v>686</v>
      </c>
      <c r="C554" s="2"/>
      <c r="D554" s="2"/>
      <c r="E554" s="2"/>
      <c r="F554" s="2"/>
    </row>
    <row r="555" spans="1:6" x14ac:dyDescent="0.3">
      <c r="A555" s="2"/>
      <c r="B555" s="2" t="s">
        <v>688</v>
      </c>
      <c r="C555" s="2"/>
      <c r="D555" s="2"/>
      <c r="E555" s="2"/>
      <c r="F555" s="2"/>
    </row>
    <row r="556" spans="1:6" x14ac:dyDescent="0.3">
      <c r="A556" s="3" t="s">
        <v>690</v>
      </c>
      <c r="B556" s="2" t="s">
        <v>689</v>
      </c>
      <c r="C556" s="2"/>
      <c r="D556" s="2"/>
      <c r="E556" s="2"/>
      <c r="F556" s="2"/>
    </row>
    <row r="557" spans="1:6" x14ac:dyDescent="0.3">
      <c r="A557" s="2"/>
      <c r="B557" s="2" t="s">
        <v>2042</v>
      </c>
      <c r="C557" s="2"/>
      <c r="D557" s="2"/>
      <c r="E557" s="2"/>
      <c r="F557" s="2"/>
    </row>
    <row r="558" spans="1:6" x14ac:dyDescent="0.3">
      <c r="A558" s="3" t="s">
        <v>692</v>
      </c>
      <c r="B558" s="2" t="s">
        <v>691</v>
      </c>
      <c r="C558" s="4">
        <v>8.8188951184872906</v>
      </c>
      <c r="D558" s="4">
        <v>10.077979316300601</v>
      </c>
      <c r="E558" s="4">
        <v>0.82315169347713601</v>
      </c>
      <c r="F558" s="4">
        <v>0.77199008394135404</v>
      </c>
    </row>
    <row r="559" spans="1:6" x14ac:dyDescent="0.3">
      <c r="A559" s="2"/>
      <c r="B559" s="2" t="s">
        <v>693</v>
      </c>
      <c r="C559" s="2"/>
      <c r="D559" s="2"/>
      <c r="E559" s="2"/>
      <c r="F559" s="2"/>
    </row>
    <row r="560" spans="1:6" x14ac:dyDescent="0.3">
      <c r="A560" s="3" t="s">
        <v>695</v>
      </c>
      <c r="B560" s="2" t="s">
        <v>694</v>
      </c>
      <c r="C560" s="2"/>
      <c r="D560" s="2"/>
      <c r="E560" s="2"/>
      <c r="F560" s="2"/>
    </row>
    <row r="561" spans="1:6" x14ac:dyDescent="0.3">
      <c r="A561" s="3" t="s">
        <v>697</v>
      </c>
      <c r="B561" s="2" t="s">
        <v>696</v>
      </c>
      <c r="C561" s="2"/>
      <c r="D561" s="2"/>
      <c r="E561" s="2"/>
      <c r="F561" s="2"/>
    </row>
    <row r="562" spans="1:6" x14ac:dyDescent="0.3">
      <c r="A562" s="2"/>
      <c r="B562" s="2" t="s">
        <v>698</v>
      </c>
      <c r="C562" s="2"/>
      <c r="D562" s="2"/>
      <c r="E562" s="2"/>
      <c r="F562" s="2"/>
    </row>
    <row r="563" spans="1:6" x14ac:dyDescent="0.3">
      <c r="A563" s="3" t="s">
        <v>700</v>
      </c>
      <c r="B563" s="2" t="s">
        <v>699</v>
      </c>
      <c r="C563" s="4">
        <v>6.4658854437078803</v>
      </c>
      <c r="D563" s="2"/>
      <c r="E563" s="4">
        <v>1.0053284797537401</v>
      </c>
      <c r="F563" s="2"/>
    </row>
    <row r="564" spans="1:6" x14ac:dyDescent="0.3">
      <c r="A564" s="3" t="s">
        <v>702</v>
      </c>
      <c r="B564" s="2" t="s">
        <v>701</v>
      </c>
      <c r="C564" s="4">
        <v>6.470707728152</v>
      </c>
      <c r="D564" s="2"/>
      <c r="E564" s="4">
        <v>0.96699300722057702</v>
      </c>
      <c r="F564" s="2"/>
    </row>
    <row r="565" spans="1:6" x14ac:dyDescent="0.3">
      <c r="A565" s="2"/>
      <c r="B565" s="2" t="s">
        <v>703</v>
      </c>
      <c r="C565" s="2"/>
      <c r="D565" s="2"/>
      <c r="E565" s="2"/>
      <c r="F565" s="2"/>
    </row>
    <row r="566" spans="1:6" x14ac:dyDescent="0.3">
      <c r="A566" s="3" t="s">
        <v>705</v>
      </c>
      <c r="B566" s="2" t="s">
        <v>704</v>
      </c>
      <c r="C566" s="4">
        <v>6.4698333746942396</v>
      </c>
      <c r="D566" s="2"/>
      <c r="E566" s="4">
        <v>1.0028066196380201</v>
      </c>
      <c r="F566" s="2"/>
    </row>
    <row r="567" spans="1:6" x14ac:dyDescent="0.3">
      <c r="A567" s="3" t="s">
        <v>707</v>
      </c>
      <c r="B567" s="2" t="s">
        <v>706</v>
      </c>
      <c r="C567" s="4">
        <v>6.4790829149634304</v>
      </c>
      <c r="D567" s="2"/>
      <c r="E567" s="4">
        <v>0.96303321214203796</v>
      </c>
      <c r="F567" s="2"/>
    </row>
    <row r="568" spans="1:6" x14ac:dyDescent="0.3">
      <c r="A568" s="3"/>
      <c r="B568" s="2" t="s">
        <v>2040</v>
      </c>
      <c r="C568" s="4">
        <f>MEDIAN(C538:C567)</f>
        <v>6.470707728152</v>
      </c>
      <c r="D568" s="4">
        <f>MEDIAN(D538:D567)</f>
        <v>7.8922854229379</v>
      </c>
      <c r="E568" s="4">
        <f>MEDIAN(E538:E567)</f>
        <v>0.96699300722057702</v>
      </c>
      <c r="F568" s="4">
        <f>MEDIAN(F538:F567)</f>
        <v>0.89096378508752205</v>
      </c>
    </row>
    <row r="569" spans="1:6" x14ac:dyDescent="0.3">
      <c r="A569" s="3"/>
      <c r="B569" s="2"/>
      <c r="C569" s="4"/>
      <c r="D569" s="2"/>
      <c r="E569" s="4"/>
      <c r="F569" s="2"/>
    </row>
    <row r="570" spans="1:6" x14ac:dyDescent="0.3">
      <c r="A570" s="3"/>
      <c r="B570" s="2"/>
      <c r="C570" s="4"/>
      <c r="D570" s="2"/>
      <c r="E570" s="4"/>
      <c r="F570" s="2"/>
    </row>
    <row r="571" spans="1:6" x14ac:dyDescent="0.3">
      <c r="A571" s="3"/>
      <c r="B571" s="2"/>
      <c r="C571" s="4"/>
      <c r="D571" s="2"/>
      <c r="E571" s="4"/>
      <c r="F571" s="2"/>
    </row>
    <row r="572" spans="1:6" ht="17.399999999999999" x14ac:dyDescent="0.3">
      <c r="A572" s="9"/>
      <c r="B572" s="9" t="s">
        <v>708</v>
      </c>
      <c r="C572" s="9"/>
      <c r="D572" s="9"/>
      <c r="E572" s="9"/>
      <c r="F572" s="9"/>
    </row>
    <row r="573" spans="1:6" x14ac:dyDescent="0.3">
      <c r="A573" s="2"/>
      <c r="B573" s="2"/>
      <c r="C573" s="26" t="s">
        <v>2050</v>
      </c>
      <c r="D573" s="27" t="s">
        <v>2051</v>
      </c>
      <c r="E573" s="27" t="s">
        <v>2052</v>
      </c>
      <c r="F573" s="27" t="s">
        <v>2053</v>
      </c>
    </row>
    <row r="574" spans="1:6" x14ac:dyDescent="0.3">
      <c r="A574" s="2"/>
      <c r="B574" s="2" t="s">
        <v>2041</v>
      </c>
      <c r="C574" s="2"/>
      <c r="D574" s="2"/>
      <c r="E574" s="2"/>
      <c r="F574" s="2"/>
    </row>
    <row r="575" spans="1:6" x14ac:dyDescent="0.3">
      <c r="A575" s="3" t="s">
        <v>710</v>
      </c>
      <c r="B575" s="2" t="s">
        <v>709</v>
      </c>
      <c r="C575" s="4">
        <v>2.089388723281</v>
      </c>
      <c r="D575" s="4">
        <v>3.0226943265005999</v>
      </c>
      <c r="E575" s="4">
        <v>1.077050441403</v>
      </c>
      <c r="F575" s="4">
        <v>0.89262890779193105</v>
      </c>
    </row>
    <row r="576" spans="1:6" x14ac:dyDescent="0.3">
      <c r="A576" s="3" t="s">
        <v>712</v>
      </c>
      <c r="B576" s="2" t="s">
        <v>711</v>
      </c>
      <c r="C576" s="2"/>
      <c r="D576" s="2"/>
      <c r="E576" s="2"/>
      <c r="F576" s="2"/>
    </row>
    <row r="577" spans="1:6" x14ac:dyDescent="0.3">
      <c r="A577" s="3" t="s">
        <v>714</v>
      </c>
      <c r="B577" s="2" t="s">
        <v>713</v>
      </c>
      <c r="C577" s="2"/>
      <c r="D577" s="2"/>
      <c r="E577" s="2"/>
      <c r="F577" s="2"/>
    </row>
    <row r="578" spans="1:6" x14ac:dyDescent="0.3">
      <c r="A578" s="3" t="s">
        <v>716</v>
      </c>
      <c r="B578" s="2" t="s">
        <v>715</v>
      </c>
      <c r="C578" s="2"/>
      <c r="D578" s="2"/>
      <c r="E578" s="2"/>
      <c r="F578" s="2"/>
    </row>
    <row r="579" spans="1:6" x14ac:dyDescent="0.3">
      <c r="A579" s="3" t="s">
        <v>718</v>
      </c>
      <c r="B579" s="2" t="s">
        <v>717</v>
      </c>
      <c r="C579" s="4">
        <v>1.9530196262800601</v>
      </c>
      <c r="D579" s="4">
        <v>2.4888701122806398</v>
      </c>
      <c r="E579" s="4">
        <v>1.2096961995336999</v>
      </c>
      <c r="F579" s="4">
        <v>0.95162330381631499</v>
      </c>
    </row>
    <row r="580" spans="1:6" x14ac:dyDescent="0.3">
      <c r="A580" s="3" t="s">
        <v>720</v>
      </c>
      <c r="B580" s="2" t="s">
        <v>719</v>
      </c>
      <c r="C580" s="2"/>
      <c r="D580" s="2"/>
      <c r="E580" s="2"/>
      <c r="F580" s="2"/>
    </row>
    <row r="581" spans="1:6" x14ac:dyDescent="0.3">
      <c r="A581" s="3" t="s">
        <v>722</v>
      </c>
      <c r="B581" s="2" t="s">
        <v>721</v>
      </c>
      <c r="C581" s="2"/>
      <c r="D581" s="2"/>
      <c r="E581" s="2"/>
      <c r="F581" s="2"/>
    </row>
    <row r="582" spans="1:6" x14ac:dyDescent="0.3">
      <c r="A582" s="3" t="s">
        <v>724</v>
      </c>
      <c r="B582" s="2" t="s">
        <v>723</v>
      </c>
      <c r="C582" s="4">
        <v>2.49724578768646</v>
      </c>
      <c r="D582" s="4">
        <v>2.5086753297644302</v>
      </c>
      <c r="E582" s="4">
        <v>1.1385621921047999</v>
      </c>
      <c r="F582" s="4">
        <v>1.2493349009194299</v>
      </c>
    </row>
    <row r="583" spans="1:6" x14ac:dyDescent="0.3">
      <c r="A583" s="3" t="s">
        <v>726</v>
      </c>
      <c r="B583" s="2" t="s">
        <v>725</v>
      </c>
      <c r="C583" s="2"/>
      <c r="D583" s="2"/>
      <c r="E583" s="2"/>
      <c r="F583" s="2"/>
    </row>
    <row r="584" spans="1:6" x14ac:dyDescent="0.3">
      <c r="A584" s="3" t="s">
        <v>728</v>
      </c>
      <c r="B584" s="2" t="s">
        <v>727</v>
      </c>
      <c r="C584" s="4">
        <v>3.5298015547800099</v>
      </c>
      <c r="D584" s="4">
        <v>4.8818308028977402</v>
      </c>
      <c r="E584" s="4">
        <v>1.29352362066564</v>
      </c>
      <c r="F584" s="4">
        <v>1.17198884060785</v>
      </c>
    </row>
    <row r="585" spans="1:6" x14ac:dyDescent="0.3">
      <c r="A585" s="3" t="s">
        <v>730</v>
      </c>
      <c r="B585" s="2" t="s">
        <v>729</v>
      </c>
      <c r="C585" s="2"/>
      <c r="D585" s="2"/>
      <c r="E585" s="2"/>
      <c r="F585" s="2"/>
    </row>
    <row r="586" spans="1:6" x14ac:dyDescent="0.3">
      <c r="A586" s="2"/>
      <c r="B586" s="2" t="s">
        <v>731</v>
      </c>
      <c r="C586" s="2"/>
      <c r="D586" s="2"/>
      <c r="E586" s="2"/>
      <c r="F586" s="2"/>
    </row>
    <row r="587" spans="1:6" x14ac:dyDescent="0.3">
      <c r="A587" s="3" t="s">
        <v>733</v>
      </c>
      <c r="B587" s="2" t="s">
        <v>732</v>
      </c>
      <c r="C587" s="4">
        <v>2.46007520901887</v>
      </c>
      <c r="D587" s="4">
        <v>2.9617530988154201</v>
      </c>
      <c r="E587" s="4">
        <v>1.27651591718145</v>
      </c>
      <c r="F587" s="4">
        <v>0.78377223728146805</v>
      </c>
    </row>
    <row r="588" spans="1:6" x14ac:dyDescent="0.3">
      <c r="A588" s="2"/>
      <c r="B588" s="2" t="s">
        <v>734</v>
      </c>
      <c r="C588" s="2"/>
      <c r="D588" s="2"/>
      <c r="E588" s="2"/>
      <c r="F588" s="2"/>
    </row>
    <row r="589" spans="1:6" x14ac:dyDescent="0.3">
      <c r="A589" s="3" t="s">
        <v>736</v>
      </c>
      <c r="B589" s="2" t="s">
        <v>735</v>
      </c>
      <c r="C589" s="4">
        <v>2.8232296969143702</v>
      </c>
      <c r="D589" s="2"/>
      <c r="E589" s="4">
        <v>1.1319774016916599</v>
      </c>
      <c r="F589" s="2"/>
    </row>
    <row r="590" spans="1:6" x14ac:dyDescent="0.3">
      <c r="A590" s="2"/>
      <c r="B590" s="2" t="s">
        <v>737</v>
      </c>
      <c r="C590" s="2"/>
      <c r="D590" s="2"/>
      <c r="E590" s="2"/>
      <c r="F590" s="2"/>
    </row>
    <row r="591" spans="1:6" x14ac:dyDescent="0.3">
      <c r="A591" s="3" t="s">
        <v>739</v>
      </c>
      <c r="B591" s="2" t="s">
        <v>738</v>
      </c>
      <c r="C591" s="2"/>
      <c r="D591" s="2"/>
      <c r="E591" s="2"/>
      <c r="F591" s="2"/>
    </row>
    <row r="592" spans="1:6" x14ac:dyDescent="0.3">
      <c r="A592" s="2"/>
      <c r="B592" s="2" t="s">
        <v>740</v>
      </c>
      <c r="C592" s="2"/>
      <c r="D592" s="2"/>
      <c r="E592" s="2"/>
      <c r="F592" s="2"/>
    </row>
    <row r="593" spans="1:6" x14ac:dyDescent="0.3">
      <c r="A593" s="3" t="s">
        <v>742</v>
      </c>
      <c r="B593" s="2" t="s">
        <v>741</v>
      </c>
      <c r="C593" s="2"/>
      <c r="D593" s="2"/>
      <c r="E593" s="2"/>
      <c r="F593" s="2"/>
    </row>
    <row r="594" spans="1:6" x14ac:dyDescent="0.3">
      <c r="A594" s="2"/>
      <c r="B594" s="2" t="s">
        <v>743</v>
      </c>
      <c r="C594" s="2"/>
      <c r="D594" s="2"/>
      <c r="E594" s="2"/>
      <c r="F594" s="2"/>
    </row>
    <row r="595" spans="1:6" x14ac:dyDescent="0.3">
      <c r="A595" s="3" t="s">
        <v>745</v>
      </c>
      <c r="B595" s="2" t="s">
        <v>744</v>
      </c>
      <c r="C595" s="2"/>
      <c r="D595" s="2"/>
      <c r="E595" s="2"/>
      <c r="F595" s="2"/>
    </row>
    <row r="596" spans="1:6" x14ac:dyDescent="0.3">
      <c r="A596" s="2"/>
      <c r="B596" s="2" t="s">
        <v>2042</v>
      </c>
      <c r="C596" s="2"/>
      <c r="D596" s="2"/>
      <c r="E596" s="2"/>
      <c r="F596" s="2"/>
    </row>
    <row r="597" spans="1:6" x14ac:dyDescent="0.3">
      <c r="A597" s="3" t="s">
        <v>747</v>
      </c>
      <c r="B597" s="2" t="s">
        <v>746</v>
      </c>
      <c r="C597" s="4">
        <v>3.1317074395298801</v>
      </c>
      <c r="D597" s="4">
        <v>3.52358341821905</v>
      </c>
      <c r="E597" s="4">
        <v>1.13321962709963</v>
      </c>
      <c r="F597" s="4">
        <v>1.02041400299745</v>
      </c>
    </row>
    <row r="598" spans="1:6" x14ac:dyDescent="0.3">
      <c r="A598" s="2"/>
      <c r="B598" s="2" t="s">
        <v>748</v>
      </c>
      <c r="C598" s="2"/>
      <c r="D598" s="2"/>
      <c r="E598" s="2"/>
      <c r="F598" s="2"/>
    </row>
    <row r="599" spans="1:6" x14ac:dyDescent="0.3">
      <c r="A599" s="3" t="s">
        <v>750</v>
      </c>
      <c r="B599" s="2" t="s">
        <v>749</v>
      </c>
      <c r="C599" s="2"/>
      <c r="D599" s="2"/>
      <c r="E599" s="2"/>
      <c r="F599" s="2"/>
    </row>
    <row r="600" spans="1:6" x14ac:dyDescent="0.3">
      <c r="A600" s="3" t="s">
        <v>752</v>
      </c>
      <c r="B600" s="2" t="s">
        <v>751</v>
      </c>
      <c r="C600" s="2"/>
      <c r="D600" s="2"/>
      <c r="E600" s="2"/>
      <c r="F600" s="2"/>
    </row>
    <row r="601" spans="1:6" x14ac:dyDescent="0.3">
      <c r="A601" s="2"/>
      <c r="B601" s="2" t="s">
        <v>753</v>
      </c>
      <c r="C601" s="2"/>
      <c r="D601" s="2"/>
      <c r="E601" s="2"/>
      <c r="F601" s="2"/>
    </row>
    <row r="602" spans="1:6" x14ac:dyDescent="0.3">
      <c r="A602" s="3" t="s">
        <v>755</v>
      </c>
      <c r="B602" s="2" t="s">
        <v>754</v>
      </c>
      <c r="C602" s="4">
        <v>1.70478643543445</v>
      </c>
      <c r="D602" s="2"/>
      <c r="E602" s="4">
        <v>1.4676637389695699</v>
      </c>
      <c r="F602" s="2"/>
    </row>
    <row r="603" spans="1:6" x14ac:dyDescent="0.3">
      <c r="A603" s="2"/>
      <c r="B603" s="2" t="s">
        <v>756</v>
      </c>
      <c r="C603" s="2"/>
      <c r="D603" s="2"/>
      <c r="E603" s="2"/>
      <c r="F603" s="2"/>
    </row>
    <row r="604" spans="1:6" x14ac:dyDescent="0.3">
      <c r="A604" s="3" t="s">
        <v>758</v>
      </c>
      <c r="B604" s="2" t="s">
        <v>757</v>
      </c>
      <c r="C604" s="4">
        <v>1.72202219871768</v>
      </c>
      <c r="D604" s="2"/>
      <c r="E604" s="4">
        <v>1.4600480600550501</v>
      </c>
      <c r="F604" s="2"/>
    </row>
    <row r="605" spans="1:6" x14ac:dyDescent="0.3">
      <c r="A605" s="3"/>
      <c r="B605" s="2" t="s">
        <v>2040</v>
      </c>
      <c r="C605" s="4">
        <f>MEDIAN(C575:C604)</f>
        <v>2.46007520901887</v>
      </c>
      <c r="D605" s="4">
        <f>MEDIAN(D575:D604)</f>
        <v>2.99222371265801</v>
      </c>
      <c r="E605" s="4">
        <f>MEDIAN(E575:E604)</f>
        <v>1.2096961995336999</v>
      </c>
      <c r="F605" s="4">
        <f>MEDIAN(F575:F604)</f>
        <v>0.98601865340688244</v>
      </c>
    </row>
    <row r="606" spans="1:6" x14ac:dyDescent="0.3">
      <c r="A606" s="3"/>
      <c r="B606" s="2"/>
      <c r="C606" s="4"/>
      <c r="D606" s="2"/>
      <c r="E606" s="4"/>
      <c r="F606" s="2"/>
    </row>
    <row r="607" spans="1:6" x14ac:dyDescent="0.3">
      <c r="A607" s="3"/>
      <c r="B607" s="2"/>
      <c r="C607" s="4"/>
      <c r="D607" s="2"/>
      <c r="E607" s="4"/>
      <c r="F607" s="2"/>
    </row>
    <row r="608" spans="1:6" x14ac:dyDescent="0.3">
      <c r="A608" s="3"/>
      <c r="B608" s="2"/>
      <c r="C608" s="4"/>
      <c r="D608" s="2"/>
      <c r="E608" s="4"/>
      <c r="F608" s="2"/>
    </row>
    <row r="609" spans="1:6" ht="17.399999999999999" x14ac:dyDescent="0.3">
      <c r="A609" s="9"/>
      <c r="B609" s="9" t="s">
        <v>759</v>
      </c>
      <c r="C609" s="9"/>
      <c r="D609" s="9"/>
      <c r="E609" s="9"/>
      <c r="F609" s="9"/>
    </row>
    <row r="610" spans="1:6" x14ac:dyDescent="0.3">
      <c r="A610" s="2"/>
      <c r="B610" s="2"/>
      <c r="C610" s="26" t="s">
        <v>2050</v>
      </c>
      <c r="D610" s="27" t="s">
        <v>2051</v>
      </c>
      <c r="E610" s="27" t="s">
        <v>2052</v>
      </c>
      <c r="F610" s="27" t="s">
        <v>2053</v>
      </c>
    </row>
    <row r="611" spans="1:6" x14ac:dyDescent="0.3">
      <c r="A611" s="2"/>
      <c r="B611" s="2" t="s">
        <v>2041</v>
      </c>
      <c r="C611" s="2"/>
      <c r="D611" s="2"/>
      <c r="E611" s="2"/>
      <c r="F611" s="2"/>
    </row>
    <row r="612" spans="1:6" x14ac:dyDescent="0.3">
      <c r="A612" s="3" t="s">
        <v>761</v>
      </c>
      <c r="B612" s="2" t="s">
        <v>760</v>
      </c>
      <c r="C612" s="2"/>
      <c r="D612" s="2"/>
      <c r="E612" s="2"/>
      <c r="F612" s="2"/>
    </row>
    <row r="613" spans="1:6" x14ac:dyDescent="0.3">
      <c r="A613" s="3" t="s">
        <v>763</v>
      </c>
      <c r="B613" s="2" t="s">
        <v>762</v>
      </c>
      <c r="C613" s="2"/>
      <c r="D613" s="2"/>
      <c r="E613" s="2"/>
      <c r="F613" s="2"/>
    </row>
    <row r="614" spans="1:6" x14ac:dyDescent="0.3">
      <c r="A614" s="3" t="s">
        <v>765</v>
      </c>
      <c r="B614" s="2" t="s">
        <v>764</v>
      </c>
      <c r="C614" s="2"/>
      <c r="D614" s="2"/>
      <c r="E614" s="2"/>
      <c r="F614" s="2"/>
    </row>
    <row r="615" spans="1:6" x14ac:dyDescent="0.3">
      <c r="A615" s="3" t="s">
        <v>767</v>
      </c>
      <c r="B615" s="2" t="s">
        <v>766</v>
      </c>
      <c r="C615" s="2"/>
      <c r="D615" s="2"/>
      <c r="E615" s="2"/>
      <c r="F615" s="2"/>
    </row>
    <row r="616" spans="1:6" x14ac:dyDescent="0.3">
      <c r="A616" s="3"/>
      <c r="B616" s="2" t="s">
        <v>2040</v>
      </c>
      <c r="C616" s="4"/>
      <c r="D616" s="4"/>
      <c r="E616" s="4"/>
      <c r="F616" s="4"/>
    </row>
    <row r="617" spans="1:6" x14ac:dyDescent="0.3">
      <c r="A617" s="3"/>
      <c r="B617" s="2"/>
      <c r="C617" s="2"/>
      <c r="D617" s="2"/>
      <c r="E617" s="2"/>
      <c r="F617" s="2"/>
    </row>
    <row r="618" spans="1:6" x14ac:dyDescent="0.3">
      <c r="A618" s="3"/>
      <c r="B618" s="2"/>
      <c r="C618" s="2"/>
      <c r="D618" s="2"/>
      <c r="E618" s="2"/>
      <c r="F618" s="2"/>
    </row>
    <row r="619" spans="1:6" x14ac:dyDescent="0.3">
      <c r="A619" s="3"/>
      <c r="B619" s="2"/>
      <c r="C619" s="2"/>
      <c r="D619" s="2"/>
      <c r="E619" s="2"/>
      <c r="F619" s="2"/>
    </row>
    <row r="620" spans="1:6" ht="17.399999999999999" x14ac:dyDescent="0.3">
      <c r="A620" s="9"/>
      <c r="B620" s="9" t="s">
        <v>768</v>
      </c>
      <c r="C620" s="9"/>
      <c r="D620" s="9"/>
      <c r="E620" s="9"/>
      <c r="F620" s="9"/>
    </row>
    <row r="621" spans="1:6" x14ac:dyDescent="0.3">
      <c r="A621" s="2"/>
      <c r="B621" s="2"/>
      <c r="C621" s="26" t="s">
        <v>2050</v>
      </c>
      <c r="D621" s="27" t="s">
        <v>2051</v>
      </c>
      <c r="E621" s="27" t="s">
        <v>2052</v>
      </c>
      <c r="F621" s="27" t="s">
        <v>2053</v>
      </c>
    </row>
    <row r="622" spans="1:6" x14ac:dyDescent="0.3">
      <c r="A622" s="2"/>
      <c r="B622" s="2" t="s">
        <v>2041</v>
      </c>
      <c r="C622" s="2"/>
      <c r="D622" s="2"/>
      <c r="E622" s="2"/>
      <c r="F622" s="2"/>
    </row>
    <row r="623" spans="1:6" x14ac:dyDescent="0.3">
      <c r="A623" s="3" t="s">
        <v>770</v>
      </c>
      <c r="B623" s="2" t="s">
        <v>769</v>
      </c>
      <c r="C623" s="4">
        <v>3.0190083566796</v>
      </c>
      <c r="D623" s="4">
        <v>3.5329873785230599</v>
      </c>
      <c r="E623" s="4">
        <v>0.87500457369491103</v>
      </c>
      <c r="F623" s="4">
        <v>0.81515357462994498</v>
      </c>
    </row>
    <row r="624" spans="1:6" x14ac:dyDescent="0.3">
      <c r="A624" s="3" t="s">
        <v>772</v>
      </c>
      <c r="B624" s="2" t="s">
        <v>771</v>
      </c>
      <c r="C624" s="4">
        <v>4.2819358753820298</v>
      </c>
      <c r="D624" s="4">
        <v>4.8912108474064198</v>
      </c>
      <c r="E624" s="4">
        <v>0.81550513736214503</v>
      </c>
      <c r="F624" s="4">
        <v>0.78189746023795503</v>
      </c>
    </row>
    <row r="625" spans="1:6" x14ac:dyDescent="0.3">
      <c r="A625" s="3" t="s">
        <v>774</v>
      </c>
      <c r="B625" s="2" t="s">
        <v>773</v>
      </c>
      <c r="C625" s="4">
        <v>6.8411889102979702</v>
      </c>
      <c r="D625" s="4">
        <v>7.1883402866600399</v>
      </c>
      <c r="E625" s="4">
        <v>0.73317112770706405</v>
      </c>
      <c r="F625" s="4">
        <v>0.71318273832248003</v>
      </c>
    </row>
    <row r="626" spans="1:6" x14ac:dyDescent="0.3">
      <c r="A626" s="3" t="s">
        <v>776</v>
      </c>
      <c r="B626" s="2" t="s">
        <v>775</v>
      </c>
      <c r="C626" s="4">
        <v>6.8583038069350497</v>
      </c>
      <c r="D626" s="4">
        <v>5.5159881594564704</v>
      </c>
      <c r="E626" s="4">
        <v>0.55456250849447497</v>
      </c>
      <c r="F626" s="4">
        <v>0.59426638785639097</v>
      </c>
    </row>
    <row r="627" spans="1:6" x14ac:dyDescent="0.3">
      <c r="A627" s="3" t="s">
        <v>778</v>
      </c>
      <c r="B627" s="2" t="s">
        <v>777</v>
      </c>
      <c r="C627" s="4">
        <v>3.4834786296873101</v>
      </c>
      <c r="D627" s="4">
        <v>4.1825580139447798</v>
      </c>
      <c r="E627" s="4">
        <v>1.5574009978391701</v>
      </c>
      <c r="F627" s="4">
        <v>1.29032818723592</v>
      </c>
    </row>
    <row r="628" spans="1:6" x14ac:dyDescent="0.3">
      <c r="A628" s="3" t="s">
        <v>780</v>
      </c>
      <c r="B628" s="2" t="s">
        <v>779</v>
      </c>
      <c r="C628" s="4">
        <v>6.1087509840469103</v>
      </c>
      <c r="D628" s="4">
        <v>7.0281121682303596</v>
      </c>
      <c r="E628" s="4">
        <v>1.1323069863194599</v>
      </c>
      <c r="F628" s="4">
        <v>0.99894806428501604</v>
      </c>
    </row>
    <row r="629" spans="1:6" x14ac:dyDescent="0.3">
      <c r="A629" s="3" t="s">
        <v>782</v>
      </c>
      <c r="B629" s="2" t="s">
        <v>781</v>
      </c>
      <c r="C629" s="4">
        <v>8.0597513444747193</v>
      </c>
      <c r="D629" s="4">
        <v>9.06184616686091</v>
      </c>
      <c r="E629" s="4">
        <v>0.96999732605357003</v>
      </c>
      <c r="F629" s="4">
        <v>0.86480192199239903</v>
      </c>
    </row>
    <row r="630" spans="1:6" x14ac:dyDescent="0.3">
      <c r="A630" s="2"/>
      <c r="B630" s="2" t="s">
        <v>2042</v>
      </c>
      <c r="C630" s="2"/>
      <c r="D630" s="2"/>
      <c r="E630" s="2"/>
      <c r="F630" s="2"/>
    </row>
    <row r="631" spans="1:6" x14ac:dyDescent="0.3">
      <c r="A631" s="3" t="s">
        <v>784</v>
      </c>
      <c r="B631" s="2" t="s">
        <v>783</v>
      </c>
      <c r="C631" s="2"/>
      <c r="D631" s="2"/>
      <c r="E631" s="2"/>
      <c r="F631" s="2"/>
    </row>
    <row r="632" spans="1:6" x14ac:dyDescent="0.3">
      <c r="A632" s="3" t="s">
        <v>786</v>
      </c>
      <c r="B632" s="2" t="s">
        <v>785</v>
      </c>
      <c r="C632" s="2"/>
      <c r="D632" s="2"/>
      <c r="E632" s="2"/>
      <c r="F632" s="2"/>
    </row>
    <row r="633" spans="1:6" x14ac:dyDescent="0.3">
      <c r="A633" s="3" t="s">
        <v>788</v>
      </c>
      <c r="B633" s="2" t="s">
        <v>787</v>
      </c>
      <c r="C633" s="2"/>
      <c r="D633" s="2"/>
      <c r="E633" s="2"/>
      <c r="F633" s="2"/>
    </row>
    <row r="634" spans="1:6" x14ac:dyDescent="0.3">
      <c r="A634" s="3" t="s">
        <v>790</v>
      </c>
      <c r="B634" s="2" t="s">
        <v>789</v>
      </c>
      <c r="C634" s="2"/>
      <c r="D634" s="2"/>
      <c r="E634" s="2"/>
      <c r="F634" s="2"/>
    </row>
    <row r="635" spans="1:6" x14ac:dyDescent="0.3">
      <c r="A635" s="3"/>
      <c r="B635" s="2" t="s">
        <v>2040</v>
      </c>
      <c r="C635" s="4">
        <f>MEDIAN(C623:C634)</f>
        <v>6.1087509840469103</v>
      </c>
      <c r="D635" s="4">
        <f>MEDIAN(D623:D634)</f>
        <v>5.5159881594564704</v>
      </c>
      <c r="E635" s="4">
        <f>MEDIAN(E623:E634)</f>
        <v>0.87500457369491103</v>
      </c>
      <c r="F635" s="4">
        <f>MEDIAN(F623:F634)</f>
        <v>0.81515357462994498</v>
      </c>
    </row>
    <row r="636" spans="1:6" x14ac:dyDescent="0.3">
      <c r="A636" s="3"/>
      <c r="B636" s="2"/>
      <c r="C636" s="2"/>
      <c r="D636" s="2"/>
      <c r="E636" s="2"/>
      <c r="F636" s="2"/>
    </row>
    <row r="637" spans="1:6" x14ac:dyDescent="0.3">
      <c r="A637" s="3"/>
      <c r="B637" s="2"/>
      <c r="C637" s="2"/>
      <c r="D637" s="2"/>
      <c r="E637" s="2"/>
      <c r="F637" s="2"/>
    </row>
    <row r="638" spans="1:6" x14ac:dyDescent="0.3">
      <c r="A638" s="3"/>
      <c r="B638" s="2"/>
      <c r="C638" s="2"/>
      <c r="D638" s="2"/>
      <c r="E638" s="2"/>
      <c r="F638" s="2"/>
    </row>
    <row r="639" spans="1:6" x14ac:dyDescent="0.3">
      <c r="A639" s="3"/>
      <c r="B639" s="2"/>
      <c r="C639" s="2"/>
      <c r="D639" s="2"/>
      <c r="E639" s="2"/>
      <c r="F639" s="2"/>
    </row>
    <row r="640" spans="1:6" ht="17.399999999999999" x14ac:dyDescent="0.3">
      <c r="A640" s="9"/>
      <c r="B640" s="9" t="s">
        <v>791</v>
      </c>
      <c r="C640" s="9"/>
      <c r="D640" s="9"/>
      <c r="E640" s="9"/>
      <c r="F640" s="9"/>
    </row>
    <row r="641" spans="1:6" x14ac:dyDescent="0.3">
      <c r="A641" s="2"/>
      <c r="B641" s="2"/>
      <c r="C641" s="26" t="s">
        <v>2050</v>
      </c>
      <c r="D641" s="27" t="s">
        <v>2051</v>
      </c>
      <c r="E641" s="27" t="s">
        <v>2052</v>
      </c>
      <c r="F641" s="27" t="s">
        <v>2053</v>
      </c>
    </row>
    <row r="642" spans="1:6" x14ac:dyDescent="0.3">
      <c r="A642" s="2"/>
      <c r="B642" s="2" t="s">
        <v>2041</v>
      </c>
      <c r="C642" s="2"/>
      <c r="D642" s="2"/>
      <c r="E642" s="2"/>
      <c r="F642" s="2"/>
    </row>
    <row r="643" spans="1:6" x14ac:dyDescent="0.3">
      <c r="A643" s="3" t="s">
        <v>793</v>
      </c>
      <c r="B643" s="2" t="s">
        <v>792</v>
      </c>
      <c r="C643" s="4">
        <v>0.716112411794398</v>
      </c>
      <c r="D643" s="4">
        <v>0.62453096054026302</v>
      </c>
      <c r="E643" s="4">
        <v>1.8893140205055099</v>
      </c>
      <c r="F643" s="4">
        <v>2.2931398962454201</v>
      </c>
    </row>
    <row r="644" spans="1:6" x14ac:dyDescent="0.3">
      <c r="A644" s="3"/>
      <c r="B644" s="2"/>
      <c r="C644" s="4"/>
      <c r="D644" s="4"/>
      <c r="E644" s="4"/>
      <c r="F644" s="4"/>
    </row>
    <row r="645" spans="1:6" x14ac:dyDescent="0.3">
      <c r="A645" s="3"/>
      <c r="B645" s="2"/>
      <c r="C645" s="4"/>
      <c r="D645" s="4"/>
      <c r="E645" s="4"/>
      <c r="F645" s="4"/>
    </row>
    <row r="646" spans="1:6" x14ac:dyDescent="0.3">
      <c r="A646" s="3"/>
      <c r="B646" s="2"/>
      <c r="C646" s="4"/>
      <c r="D646" s="4"/>
      <c r="E646" s="4"/>
      <c r="F646" s="4"/>
    </row>
    <row r="647" spans="1:6" x14ac:dyDescent="0.3">
      <c r="A647" s="3"/>
      <c r="B647" s="2"/>
      <c r="C647" s="4"/>
      <c r="D647" s="4"/>
      <c r="E647" s="4"/>
      <c r="F647" s="4"/>
    </row>
    <row r="648" spans="1:6" ht="17.399999999999999" x14ac:dyDescent="0.3">
      <c r="A648" s="9"/>
      <c r="B648" s="9" t="s">
        <v>794</v>
      </c>
      <c r="C648" s="9"/>
      <c r="D648" s="9"/>
      <c r="E648" s="9"/>
      <c r="F648" s="9"/>
    </row>
    <row r="649" spans="1:6" x14ac:dyDescent="0.3">
      <c r="A649" s="2"/>
      <c r="B649" s="2"/>
      <c r="C649" s="26" t="s">
        <v>2050</v>
      </c>
      <c r="D649" s="27" t="s">
        <v>2051</v>
      </c>
      <c r="E649" s="27" t="s">
        <v>2052</v>
      </c>
      <c r="F649" s="27" t="s">
        <v>2053</v>
      </c>
    </row>
    <row r="650" spans="1:6" x14ac:dyDescent="0.3">
      <c r="A650" s="2"/>
      <c r="B650" s="2" t="s">
        <v>2041</v>
      </c>
      <c r="C650" s="2"/>
      <c r="D650" s="2"/>
      <c r="E650" s="2"/>
      <c r="F650" s="2"/>
    </row>
    <row r="651" spans="1:6" x14ac:dyDescent="0.3">
      <c r="A651" s="3" t="s">
        <v>796</v>
      </c>
      <c r="B651" s="2" t="s">
        <v>795</v>
      </c>
      <c r="C651" s="2"/>
      <c r="D651" s="2"/>
      <c r="E651" s="2"/>
      <c r="F651" s="2"/>
    </row>
    <row r="652" spans="1:6" x14ac:dyDescent="0.3">
      <c r="A652" s="3"/>
      <c r="B652" s="2"/>
      <c r="C652" s="2"/>
      <c r="D652" s="2"/>
      <c r="E652" s="2"/>
      <c r="F652" s="2"/>
    </row>
    <row r="653" spans="1:6" x14ac:dyDescent="0.3">
      <c r="A653" s="3"/>
      <c r="B653" s="2"/>
      <c r="C653" s="2"/>
      <c r="D653" s="2"/>
      <c r="E653" s="2"/>
      <c r="F653" s="2"/>
    </row>
    <row r="654" spans="1:6" x14ac:dyDescent="0.3">
      <c r="A654" s="3"/>
      <c r="B654" s="2"/>
      <c r="C654" s="2"/>
      <c r="D654" s="2"/>
      <c r="E654" s="2"/>
      <c r="F654" s="2"/>
    </row>
    <row r="655" spans="1:6" ht="17.399999999999999" x14ac:dyDescent="0.3">
      <c r="A655" s="9"/>
      <c r="B655" s="9" t="s">
        <v>797</v>
      </c>
      <c r="C655" s="9"/>
      <c r="D655" s="9"/>
      <c r="E655" s="9"/>
      <c r="F655" s="9"/>
    </row>
    <row r="656" spans="1:6" x14ac:dyDescent="0.3">
      <c r="A656" s="2"/>
      <c r="B656" s="2"/>
      <c r="C656" s="26" t="s">
        <v>2050</v>
      </c>
      <c r="D656" s="27" t="s">
        <v>2051</v>
      </c>
      <c r="E656" s="27" t="s">
        <v>2052</v>
      </c>
      <c r="F656" s="27" t="s">
        <v>2053</v>
      </c>
    </row>
    <row r="657" spans="1:6" x14ac:dyDescent="0.3">
      <c r="A657" s="2"/>
      <c r="B657" s="2" t="s">
        <v>2041</v>
      </c>
      <c r="C657" s="2"/>
      <c r="D657" s="2"/>
      <c r="E657" s="2"/>
      <c r="F657" s="2"/>
    </row>
    <row r="658" spans="1:6" x14ac:dyDescent="0.3">
      <c r="A658" s="2"/>
      <c r="B658" s="2" t="s">
        <v>798</v>
      </c>
      <c r="C658" s="2"/>
      <c r="D658" s="2"/>
      <c r="E658" s="2"/>
      <c r="F658" s="2"/>
    </row>
    <row r="659" spans="1:6" x14ac:dyDescent="0.3">
      <c r="A659" s="3" t="s">
        <v>800</v>
      </c>
      <c r="B659" s="2" t="s">
        <v>799</v>
      </c>
      <c r="C659" s="2"/>
      <c r="D659" s="2"/>
      <c r="E659" s="2"/>
      <c r="F659" s="2"/>
    </row>
    <row r="660" spans="1:6" x14ac:dyDescent="0.3">
      <c r="A660" s="2"/>
      <c r="B660" s="2" t="s">
        <v>801</v>
      </c>
      <c r="C660" s="2"/>
      <c r="D660" s="2"/>
      <c r="E660" s="2"/>
      <c r="F660" s="2"/>
    </row>
    <row r="661" spans="1:6" x14ac:dyDescent="0.3">
      <c r="A661" s="3" t="s">
        <v>803</v>
      </c>
      <c r="B661" s="2" t="s">
        <v>802</v>
      </c>
      <c r="C661" s="2"/>
      <c r="D661" s="2"/>
      <c r="E661" s="2"/>
      <c r="F661" s="2"/>
    </row>
    <row r="662" spans="1:6" x14ac:dyDescent="0.3">
      <c r="A662" s="3" t="s">
        <v>805</v>
      </c>
      <c r="B662" s="2" t="s">
        <v>804</v>
      </c>
      <c r="C662" s="4">
        <v>17.584247097347301</v>
      </c>
      <c r="D662" s="4">
        <v>14.822815124254999</v>
      </c>
      <c r="E662" s="4">
        <v>-0.29298729445226201</v>
      </c>
      <c r="F662" s="4">
        <v>-0.58183744795815795</v>
      </c>
    </row>
    <row r="663" spans="1:6" x14ac:dyDescent="0.3">
      <c r="A663" s="2"/>
      <c r="B663" s="2" t="s">
        <v>2042</v>
      </c>
      <c r="C663" s="2"/>
      <c r="D663" s="2"/>
      <c r="E663" s="2"/>
      <c r="F663" s="2"/>
    </row>
    <row r="664" spans="1:6" x14ac:dyDescent="0.3">
      <c r="A664" s="3" t="s">
        <v>807</v>
      </c>
      <c r="B664" s="2" t="s">
        <v>806</v>
      </c>
      <c r="C664" s="2"/>
      <c r="D664" s="2"/>
      <c r="E664" s="2"/>
      <c r="F664" s="2"/>
    </row>
    <row r="665" spans="1:6" x14ac:dyDescent="0.3">
      <c r="A665" s="3"/>
      <c r="B665" s="2" t="s">
        <v>2040</v>
      </c>
      <c r="C665" s="2"/>
      <c r="D665" s="2"/>
      <c r="E665" s="2"/>
      <c r="F665" s="2"/>
    </row>
    <row r="666" spans="1:6" x14ac:dyDescent="0.3">
      <c r="A666" s="3"/>
      <c r="B666" s="2"/>
      <c r="C666" s="2"/>
      <c r="D666" s="2"/>
      <c r="E666" s="2"/>
      <c r="F666" s="2"/>
    </row>
    <row r="667" spans="1:6" x14ac:dyDescent="0.3">
      <c r="A667" s="3"/>
      <c r="B667" s="2"/>
      <c r="C667" s="2"/>
      <c r="D667" s="2"/>
      <c r="E667" s="2"/>
      <c r="F667" s="2"/>
    </row>
    <row r="668" spans="1:6" ht="17.399999999999999" x14ac:dyDescent="0.3">
      <c r="A668" s="9"/>
      <c r="B668" s="9" t="s">
        <v>808</v>
      </c>
      <c r="C668" s="9"/>
      <c r="D668" s="9"/>
      <c r="E668" s="9"/>
      <c r="F668" s="9"/>
    </row>
    <row r="669" spans="1:6" x14ac:dyDescent="0.3">
      <c r="A669" s="2"/>
      <c r="B669" s="2"/>
      <c r="C669" s="26" t="s">
        <v>2050</v>
      </c>
      <c r="D669" s="27" t="s">
        <v>2051</v>
      </c>
      <c r="E669" s="27" t="s">
        <v>2052</v>
      </c>
      <c r="F669" s="27" t="s">
        <v>2053</v>
      </c>
    </row>
    <row r="670" spans="1:6" x14ac:dyDescent="0.3">
      <c r="A670" s="2"/>
      <c r="B670" s="2" t="s">
        <v>2041</v>
      </c>
      <c r="C670" s="2"/>
      <c r="D670" s="2"/>
      <c r="E670" s="2"/>
      <c r="F670" s="2"/>
    </row>
    <row r="671" spans="1:6" x14ac:dyDescent="0.3">
      <c r="A671" s="3" t="s">
        <v>810</v>
      </c>
      <c r="B671" s="2" t="s">
        <v>809</v>
      </c>
      <c r="C671" s="4">
        <v>3.6417949466836399</v>
      </c>
      <c r="D671" s="4">
        <v>5.2891447859177401</v>
      </c>
      <c r="E671" s="4">
        <v>0.624420844825745</v>
      </c>
      <c r="F671" s="4">
        <v>0.20957901419614799</v>
      </c>
    </row>
    <row r="672" spans="1:6" x14ac:dyDescent="0.3">
      <c r="A672" s="3"/>
      <c r="B672" s="2"/>
      <c r="C672" s="4"/>
      <c r="D672" s="4"/>
      <c r="E672" s="4"/>
      <c r="F672" s="4"/>
    </row>
    <row r="673" spans="1:6" x14ac:dyDescent="0.3">
      <c r="A673" s="3"/>
      <c r="B673" s="2"/>
      <c r="C673" s="4"/>
      <c r="D673" s="4"/>
      <c r="E673" s="4"/>
      <c r="F673" s="4"/>
    </row>
    <row r="674" spans="1:6" x14ac:dyDescent="0.3">
      <c r="A674" s="3"/>
      <c r="B674" s="2"/>
      <c r="C674" s="4"/>
      <c r="D674" s="4"/>
      <c r="E674" s="4"/>
      <c r="F674" s="4"/>
    </row>
    <row r="675" spans="1:6" x14ac:dyDescent="0.3">
      <c r="A675" s="3"/>
      <c r="B675" s="2"/>
      <c r="C675" s="4"/>
      <c r="D675" s="4"/>
      <c r="E675" s="4"/>
      <c r="F675" s="4"/>
    </row>
    <row r="676" spans="1:6" x14ac:dyDescent="0.3">
      <c r="A676" s="3"/>
      <c r="B676" s="2"/>
      <c r="C676" s="4"/>
      <c r="D676" s="4"/>
      <c r="E676" s="4"/>
      <c r="F676" s="4"/>
    </row>
    <row r="677" spans="1:6" ht="17.399999999999999" x14ac:dyDescent="0.3">
      <c r="A677" s="9"/>
      <c r="B677" s="9" t="s">
        <v>811</v>
      </c>
      <c r="C677" s="9"/>
      <c r="D677" s="9"/>
      <c r="E677" s="9"/>
      <c r="F677" s="9"/>
    </row>
    <row r="678" spans="1:6" x14ac:dyDescent="0.3">
      <c r="A678" s="2"/>
      <c r="B678" s="2"/>
      <c r="C678" s="26" t="s">
        <v>2050</v>
      </c>
      <c r="D678" s="27" t="s">
        <v>2051</v>
      </c>
      <c r="E678" s="27" t="s">
        <v>2052</v>
      </c>
      <c r="F678" s="27" t="s">
        <v>2053</v>
      </c>
    </row>
    <row r="679" spans="1:6" x14ac:dyDescent="0.3">
      <c r="A679" s="2"/>
      <c r="B679" s="2" t="s">
        <v>2041</v>
      </c>
      <c r="C679" s="2"/>
      <c r="D679" s="2"/>
      <c r="E679" s="2"/>
      <c r="F679" s="2"/>
    </row>
    <row r="680" spans="1:6" x14ac:dyDescent="0.3">
      <c r="A680" s="2"/>
      <c r="B680" s="2" t="s">
        <v>812</v>
      </c>
      <c r="C680" s="2"/>
      <c r="D680" s="2"/>
      <c r="E680" s="2"/>
      <c r="F680" s="2"/>
    </row>
    <row r="681" spans="1:6" x14ac:dyDescent="0.3">
      <c r="A681" s="3" t="s">
        <v>814</v>
      </c>
      <c r="B681" s="2" t="s">
        <v>813</v>
      </c>
      <c r="C681" s="4">
        <v>4.7196169963788899</v>
      </c>
      <c r="D681" s="4">
        <v>4.8949008754869698</v>
      </c>
      <c r="E681" s="4">
        <v>0.52301440272917299</v>
      </c>
      <c r="F681" s="4">
        <v>0.53160398198134595</v>
      </c>
    </row>
    <row r="682" spans="1:6" x14ac:dyDescent="0.3">
      <c r="A682" s="2"/>
      <c r="B682" s="2" t="s">
        <v>815</v>
      </c>
      <c r="C682" s="2"/>
      <c r="D682" s="2"/>
      <c r="E682" s="2"/>
      <c r="F682" s="2"/>
    </row>
    <row r="683" spans="1:6" x14ac:dyDescent="0.3">
      <c r="A683" s="3" t="s">
        <v>817</v>
      </c>
      <c r="B683" s="2" t="s">
        <v>816</v>
      </c>
      <c r="C683" s="4">
        <v>4.6695173633090299</v>
      </c>
      <c r="D683" s="4">
        <v>4.8943086122290103</v>
      </c>
      <c r="E683" s="4">
        <v>0.56588143580730599</v>
      </c>
      <c r="F683" s="4">
        <v>0.56527621595254496</v>
      </c>
    </row>
    <row r="684" spans="1:6" x14ac:dyDescent="0.3">
      <c r="A684" s="2"/>
      <c r="B684" s="2" t="s">
        <v>818</v>
      </c>
      <c r="C684" s="2"/>
      <c r="D684" s="2"/>
      <c r="E684" s="2"/>
      <c r="F684" s="2"/>
    </row>
    <row r="685" spans="1:6" x14ac:dyDescent="0.3">
      <c r="A685" s="3" t="s">
        <v>820</v>
      </c>
      <c r="B685" s="2" t="s">
        <v>819</v>
      </c>
      <c r="C685" s="4">
        <v>8.2435710173102397</v>
      </c>
      <c r="D685" s="4">
        <v>9.5627796750339602</v>
      </c>
      <c r="E685" s="4">
        <v>0.25863410951724503</v>
      </c>
      <c r="F685" s="4">
        <v>0.238792552297068</v>
      </c>
    </row>
    <row r="686" spans="1:6" x14ac:dyDescent="0.3">
      <c r="A686" s="2"/>
      <c r="B686" s="2" t="s">
        <v>821</v>
      </c>
      <c r="C686" s="2"/>
      <c r="D686" s="2"/>
      <c r="E686" s="2"/>
      <c r="F686" s="2"/>
    </row>
    <row r="687" spans="1:6" x14ac:dyDescent="0.3">
      <c r="A687" s="3" t="s">
        <v>823</v>
      </c>
      <c r="B687" s="2" t="s">
        <v>822</v>
      </c>
      <c r="C687" s="4">
        <v>8.6227081542338198</v>
      </c>
      <c r="D687" s="4">
        <v>9.4922511326551202</v>
      </c>
      <c r="E687" s="4">
        <v>0.33161370024120501</v>
      </c>
      <c r="F687" s="4">
        <v>0.15685089810500999</v>
      </c>
    </row>
    <row r="688" spans="1:6" x14ac:dyDescent="0.3">
      <c r="A688" s="2"/>
      <c r="B688" s="2" t="s">
        <v>824</v>
      </c>
      <c r="C688" s="2"/>
      <c r="D688" s="2"/>
      <c r="E688" s="2"/>
      <c r="F688" s="2"/>
    </row>
    <row r="689" spans="1:6" x14ac:dyDescent="0.3">
      <c r="A689" s="3" t="s">
        <v>826</v>
      </c>
      <c r="B689" s="2" t="s">
        <v>825</v>
      </c>
      <c r="C689" s="4">
        <v>5.68110256273952</v>
      </c>
      <c r="D689" s="4">
        <v>5.7320738334766901</v>
      </c>
      <c r="E689" s="4">
        <v>0.77696238511649796</v>
      </c>
      <c r="F689" s="4">
        <v>0.77452642951085404</v>
      </c>
    </row>
    <row r="690" spans="1:6" x14ac:dyDescent="0.3">
      <c r="A690" s="2"/>
      <c r="B690" s="2" t="s">
        <v>827</v>
      </c>
      <c r="C690" s="2"/>
      <c r="D690" s="2"/>
      <c r="E690" s="2"/>
      <c r="F690" s="2"/>
    </row>
    <row r="691" spans="1:6" x14ac:dyDescent="0.3">
      <c r="A691" s="3" t="s">
        <v>829</v>
      </c>
      <c r="B691" s="2" t="s">
        <v>828</v>
      </c>
      <c r="C691" s="4">
        <v>5.7993713343428404</v>
      </c>
      <c r="D691" s="4">
        <v>5.82505967445623</v>
      </c>
      <c r="E691" s="4">
        <v>0.702648258149148</v>
      </c>
      <c r="F691" s="4">
        <v>0.70316374725305197</v>
      </c>
    </row>
    <row r="692" spans="1:6" x14ac:dyDescent="0.3">
      <c r="A692" s="2"/>
      <c r="B692" s="2" t="s">
        <v>830</v>
      </c>
      <c r="C692" s="2"/>
      <c r="D692" s="2"/>
      <c r="E692" s="2"/>
      <c r="F692" s="2"/>
    </row>
    <row r="693" spans="1:6" x14ac:dyDescent="0.3">
      <c r="A693" s="3" t="s">
        <v>832</v>
      </c>
      <c r="B693" s="2" t="s">
        <v>831</v>
      </c>
      <c r="C693" s="4">
        <v>8.7622778342129006</v>
      </c>
      <c r="D693" s="4">
        <v>9.6233717809832697</v>
      </c>
      <c r="E693" s="4">
        <v>0.29724710919126301</v>
      </c>
      <c r="F693" s="4">
        <v>0.132211397324553</v>
      </c>
    </row>
    <row r="694" spans="1:6" x14ac:dyDescent="0.3">
      <c r="A694" s="2"/>
      <c r="B694" s="2" t="s">
        <v>833</v>
      </c>
      <c r="C694" s="2"/>
      <c r="D694" s="2"/>
      <c r="E694" s="2"/>
      <c r="F694" s="2"/>
    </row>
    <row r="695" spans="1:6" x14ac:dyDescent="0.3">
      <c r="A695" s="3" t="s">
        <v>835</v>
      </c>
      <c r="B695" s="2" t="s">
        <v>834</v>
      </c>
      <c r="C695" s="4">
        <v>7.9651584205554</v>
      </c>
      <c r="D695" s="4">
        <v>7.6645662187636496</v>
      </c>
      <c r="E695" s="4">
        <v>0.17362577008749999</v>
      </c>
      <c r="F695" s="4">
        <v>9.0271334583925403E-2</v>
      </c>
    </row>
    <row r="696" spans="1:6" x14ac:dyDescent="0.3">
      <c r="A696" s="3" t="s">
        <v>837</v>
      </c>
      <c r="B696" s="2" t="s">
        <v>836</v>
      </c>
      <c r="C696" s="4">
        <v>3.4023574307667999</v>
      </c>
      <c r="D696" s="4">
        <v>4.9823379527681801</v>
      </c>
      <c r="E696" s="4">
        <v>0.43120212198919899</v>
      </c>
      <c r="F696" s="4">
        <v>1.0089028422558301E-2</v>
      </c>
    </row>
    <row r="697" spans="1:6" x14ac:dyDescent="0.3">
      <c r="A697" s="3" t="s">
        <v>839</v>
      </c>
      <c r="B697" s="2" t="s">
        <v>838</v>
      </c>
      <c r="C697" s="4">
        <v>6.0368192300576098</v>
      </c>
      <c r="D697" s="4">
        <v>5.8174243021975602</v>
      </c>
      <c r="E697" s="4">
        <v>0.39751565859570198</v>
      </c>
      <c r="F697" s="4">
        <v>0.45771144002248998</v>
      </c>
    </row>
    <row r="698" spans="1:6" x14ac:dyDescent="0.3">
      <c r="A698" s="3" t="s">
        <v>841</v>
      </c>
      <c r="B698" s="2" t="s">
        <v>840</v>
      </c>
      <c r="C698" s="4">
        <v>8.0106905850814893</v>
      </c>
      <c r="D698" s="4">
        <v>9.3351034015703593</v>
      </c>
      <c r="E698" s="4">
        <v>0.20867440740687099</v>
      </c>
      <c r="F698" s="4">
        <v>0.20641258518663</v>
      </c>
    </row>
    <row r="699" spans="1:6" x14ac:dyDescent="0.3">
      <c r="A699" s="3" t="s">
        <v>843</v>
      </c>
      <c r="B699" s="2" t="s">
        <v>842</v>
      </c>
      <c r="C699" s="4">
        <v>6.6244634301003096</v>
      </c>
      <c r="D699" s="4">
        <v>6.3575306440620896</v>
      </c>
      <c r="E699" s="4">
        <v>0.532527797171927</v>
      </c>
      <c r="F699" s="4">
        <v>0.55942512590166604</v>
      </c>
    </row>
    <row r="700" spans="1:6" x14ac:dyDescent="0.3">
      <c r="A700" s="3" t="s">
        <v>845</v>
      </c>
      <c r="B700" s="2" t="s">
        <v>844</v>
      </c>
      <c r="C700" s="4">
        <v>6.3706066735560398</v>
      </c>
      <c r="D700" s="4">
        <v>7.8026313656867501</v>
      </c>
      <c r="E700" s="4">
        <v>0.49041342650449499</v>
      </c>
      <c r="F700" s="4">
        <v>0.36211874459719501</v>
      </c>
    </row>
    <row r="701" spans="1:6" x14ac:dyDescent="0.3">
      <c r="A701" s="3" t="s">
        <v>847</v>
      </c>
      <c r="B701" s="2" t="s">
        <v>846</v>
      </c>
      <c r="C701" s="4">
        <v>6.4473855042289596</v>
      </c>
      <c r="D701" s="4">
        <v>7.8990521947956402</v>
      </c>
      <c r="E701" s="4">
        <v>0.49538079297469101</v>
      </c>
      <c r="F701" s="4">
        <v>0.36463045095074598</v>
      </c>
    </row>
    <row r="702" spans="1:6" x14ac:dyDescent="0.3">
      <c r="A702" s="2"/>
      <c r="B702" s="2" t="s">
        <v>848</v>
      </c>
      <c r="C702" s="2"/>
      <c r="D702" s="2"/>
      <c r="E702" s="2"/>
      <c r="F702" s="2"/>
    </row>
    <row r="703" spans="1:6" x14ac:dyDescent="0.3">
      <c r="A703" s="3" t="s">
        <v>850</v>
      </c>
      <c r="B703" s="2" t="s">
        <v>849</v>
      </c>
      <c r="C703" s="2"/>
      <c r="D703" s="2"/>
      <c r="E703" s="2"/>
      <c r="F703" s="2"/>
    </row>
    <row r="704" spans="1:6" x14ac:dyDescent="0.3">
      <c r="A704" s="2"/>
      <c r="B704" s="2" t="s">
        <v>851</v>
      </c>
      <c r="C704" s="2"/>
      <c r="D704" s="2"/>
      <c r="E704" s="2"/>
      <c r="F704" s="2"/>
    </row>
    <row r="705" spans="1:6" x14ac:dyDescent="0.3">
      <c r="A705" s="3" t="s">
        <v>853</v>
      </c>
      <c r="B705" s="2" t="s">
        <v>852</v>
      </c>
      <c r="C705" s="4">
        <v>5.2441307012070002</v>
      </c>
      <c r="D705" s="4">
        <v>5.5151087302277801</v>
      </c>
      <c r="E705" s="4">
        <v>0.32844398763575799</v>
      </c>
      <c r="F705" s="4">
        <v>0.44184992846037602</v>
      </c>
    </row>
    <row r="706" spans="1:6" x14ac:dyDescent="0.3">
      <c r="A706" s="2"/>
      <c r="B706" s="2" t="s">
        <v>854</v>
      </c>
      <c r="C706" s="2"/>
      <c r="D706" s="2"/>
      <c r="E706" s="2"/>
      <c r="F706" s="2"/>
    </row>
    <row r="707" spans="1:6" x14ac:dyDescent="0.3">
      <c r="A707" s="3" t="s">
        <v>856</v>
      </c>
      <c r="B707" s="2" t="s">
        <v>855</v>
      </c>
      <c r="C707" s="4">
        <v>6.0943040368684596</v>
      </c>
      <c r="D707" s="4">
        <v>6.1746378966416602</v>
      </c>
      <c r="E707" s="4">
        <v>0.34732582927555999</v>
      </c>
      <c r="F707" s="4">
        <v>0.30389057546916698</v>
      </c>
    </row>
    <row r="708" spans="1:6" x14ac:dyDescent="0.3">
      <c r="A708" s="2"/>
      <c r="B708" s="2" t="s">
        <v>857</v>
      </c>
      <c r="C708" s="2"/>
      <c r="D708" s="2"/>
      <c r="E708" s="2"/>
      <c r="F708" s="2"/>
    </row>
    <row r="709" spans="1:6" x14ac:dyDescent="0.3">
      <c r="A709" s="3" t="s">
        <v>859</v>
      </c>
      <c r="B709" s="2" t="s">
        <v>858</v>
      </c>
      <c r="C709" s="4">
        <v>6.1081007729326</v>
      </c>
      <c r="D709" s="4">
        <v>6.2382092857719504</v>
      </c>
      <c r="E709" s="4">
        <v>0.35024315135777101</v>
      </c>
      <c r="F709" s="4">
        <v>0.304622608323043</v>
      </c>
    </row>
    <row r="710" spans="1:6" x14ac:dyDescent="0.3">
      <c r="A710" s="3" t="s">
        <v>861</v>
      </c>
      <c r="B710" s="2" t="s">
        <v>860</v>
      </c>
      <c r="C710" s="4">
        <v>2.94664562887447</v>
      </c>
      <c r="D710" s="4">
        <v>3.1470762863562101</v>
      </c>
      <c r="E710" s="4">
        <v>0.59523287698578298</v>
      </c>
      <c r="F710" s="4">
        <v>0.28030097478278199</v>
      </c>
    </row>
    <row r="711" spans="1:6" x14ac:dyDescent="0.3">
      <c r="A711" s="2"/>
      <c r="B711" s="2" t="s">
        <v>862</v>
      </c>
      <c r="C711" s="2"/>
      <c r="D711" s="2"/>
      <c r="E711" s="2"/>
      <c r="F711" s="2"/>
    </row>
    <row r="712" spans="1:6" x14ac:dyDescent="0.3">
      <c r="A712" s="3" t="s">
        <v>864</v>
      </c>
      <c r="B712" s="2" t="s">
        <v>863</v>
      </c>
      <c r="C712" s="4">
        <v>8.1799568798862801</v>
      </c>
      <c r="D712" s="4">
        <v>9.4738028210984595</v>
      </c>
      <c r="E712" s="4">
        <v>0.29380117722606902</v>
      </c>
      <c r="F712" s="4">
        <v>0.257455916917532</v>
      </c>
    </row>
    <row r="713" spans="1:6" x14ac:dyDescent="0.3">
      <c r="A713" s="2"/>
      <c r="B713" s="2" t="s">
        <v>865</v>
      </c>
      <c r="C713" s="2"/>
      <c r="D713" s="2"/>
      <c r="E713" s="2"/>
      <c r="F713" s="2"/>
    </row>
    <row r="714" spans="1:6" x14ac:dyDescent="0.3">
      <c r="A714" s="3" t="s">
        <v>867</v>
      </c>
      <c r="B714" s="2" t="s">
        <v>866</v>
      </c>
      <c r="C714" s="4">
        <v>6.6204199350816602</v>
      </c>
      <c r="D714" s="4">
        <v>7.31256818453795</v>
      </c>
      <c r="E714" s="4">
        <v>0.30988776532294499</v>
      </c>
      <c r="F714" s="4">
        <v>0.27702693826880098</v>
      </c>
    </row>
    <row r="715" spans="1:6" x14ac:dyDescent="0.3">
      <c r="A715" s="2"/>
      <c r="B715" s="2" t="s">
        <v>868</v>
      </c>
      <c r="C715" s="2"/>
      <c r="D715" s="2"/>
      <c r="E715" s="2"/>
      <c r="F715" s="2"/>
    </row>
    <row r="716" spans="1:6" x14ac:dyDescent="0.3">
      <c r="A716" s="3" t="s">
        <v>870</v>
      </c>
      <c r="B716" s="2" t="s">
        <v>869</v>
      </c>
      <c r="C716" s="4">
        <v>6.7236460469821999</v>
      </c>
      <c r="D716" s="4">
        <v>7.5540558368435304</v>
      </c>
      <c r="E716" s="4">
        <v>0.35044397813239297</v>
      </c>
      <c r="F716" s="4">
        <v>0.26928503796532899</v>
      </c>
    </row>
    <row r="717" spans="1:6" x14ac:dyDescent="0.3">
      <c r="A717" s="3"/>
      <c r="B717" s="2" t="s">
        <v>2040</v>
      </c>
      <c r="C717" s="31">
        <f>MEDIAN(C681:C716)</f>
        <v>6.3706066735560398</v>
      </c>
      <c r="D717" s="31">
        <f>MEDIAN(D681:D716)</f>
        <v>6.3575306440620896</v>
      </c>
      <c r="E717" s="31">
        <f>MEDIAN(E681:E716)</f>
        <v>0.35044397813239297</v>
      </c>
      <c r="F717" s="31">
        <f>MEDIAN(F681:F716)</f>
        <v>0.30389057546916698</v>
      </c>
    </row>
    <row r="718" spans="1:6" x14ac:dyDescent="0.3">
      <c r="A718" s="3"/>
      <c r="B718" s="2" t="s">
        <v>871</v>
      </c>
      <c r="C718" s="4">
        <v>6.3833758455050296</v>
      </c>
      <c r="D718" s="4">
        <v>7.9614200984529298</v>
      </c>
      <c r="E718" s="4">
        <v>0.98483794278125003</v>
      </c>
      <c r="F718" s="4">
        <v>1.2066101969766301</v>
      </c>
    </row>
    <row r="719" spans="1:6" x14ac:dyDescent="0.3">
      <c r="A719" s="3"/>
      <c r="B719" s="2" t="s">
        <v>872</v>
      </c>
      <c r="C719" s="4">
        <v>5.7711944707490197</v>
      </c>
      <c r="D719" s="4">
        <v>5.5486028129855498</v>
      </c>
      <c r="E719" s="4">
        <v>0.51695789113360602</v>
      </c>
      <c r="F719" s="4">
        <v>0.62677227118126899</v>
      </c>
    </row>
    <row r="720" spans="1:6" x14ac:dyDescent="0.3">
      <c r="A720" s="3"/>
      <c r="B720" s="2" t="s">
        <v>873</v>
      </c>
      <c r="C720" s="4">
        <v>3.1951696163080601</v>
      </c>
      <c r="D720" s="4">
        <v>3.5886710076555</v>
      </c>
      <c r="E720" s="4">
        <v>1.8790213108326399</v>
      </c>
      <c r="F720" s="4">
        <v>1.83489765786033</v>
      </c>
    </row>
    <row r="721" spans="1:6" x14ac:dyDescent="0.3">
      <c r="A721" s="3"/>
      <c r="B721" s="2"/>
      <c r="C721" s="4"/>
      <c r="D721" s="4"/>
      <c r="E721" s="4"/>
      <c r="F721" s="4"/>
    </row>
    <row r="722" spans="1:6" x14ac:dyDescent="0.3">
      <c r="A722" s="3"/>
      <c r="B722" s="2"/>
      <c r="C722" s="4"/>
      <c r="D722" s="4"/>
      <c r="E722" s="4"/>
      <c r="F722" s="4"/>
    </row>
    <row r="723" spans="1:6" x14ac:dyDescent="0.3">
      <c r="A723" s="3"/>
      <c r="B723" s="2"/>
      <c r="C723" s="4"/>
      <c r="D723" s="4"/>
      <c r="E723" s="4"/>
      <c r="F723" s="4"/>
    </row>
    <row r="724" spans="1:6" x14ac:dyDescent="0.3">
      <c r="A724" s="3"/>
      <c r="B724" s="2"/>
      <c r="C724" s="4"/>
      <c r="D724" s="4"/>
      <c r="E724" s="4"/>
      <c r="F724" s="4"/>
    </row>
    <row r="725" spans="1:6" ht="17.399999999999999" x14ac:dyDescent="0.3">
      <c r="A725" s="9"/>
      <c r="B725" s="9" t="s">
        <v>874</v>
      </c>
      <c r="C725" s="9"/>
      <c r="D725" s="9"/>
      <c r="E725" s="9"/>
      <c r="F725" s="9"/>
    </row>
    <row r="726" spans="1:6" x14ac:dyDescent="0.3">
      <c r="A726" s="2"/>
      <c r="B726" s="2"/>
      <c r="C726" s="26" t="s">
        <v>2050</v>
      </c>
      <c r="D726" s="27" t="s">
        <v>2051</v>
      </c>
      <c r="E726" s="27" t="s">
        <v>2052</v>
      </c>
      <c r="F726" s="27" t="s">
        <v>2053</v>
      </c>
    </row>
    <row r="727" spans="1:6" x14ac:dyDescent="0.3">
      <c r="A727" s="2"/>
      <c r="B727" s="2" t="s">
        <v>2041</v>
      </c>
      <c r="C727" s="2"/>
      <c r="D727" s="2"/>
      <c r="E727" s="2"/>
      <c r="F727" s="2"/>
    </row>
    <row r="728" spans="1:6" x14ac:dyDescent="0.3">
      <c r="A728" s="2"/>
      <c r="B728" s="2" t="s">
        <v>875</v>
      </c>
      <c r="C728" s="2"/>
      <c r="D728" s="2"/>
      <c r="E728" s="2"/>
      <c r="F728" s="2"/>
    </row>
    <row r="729" spans="1:6" x14ac:dyDescent="0.3">
      <c r="A729" s="3" t="s">
        <v>877</v>
      </c>
      <c r="B729" s="2" t="s">
        <v>876</v>
      </c>
      <c r="C729" s="4">
        <v>2.2158370218310002</v>
      </c>
      <c r="D729" s="4">
        <v>2.4378250676918598</v>
      </c>
      <c r="E729" s="4">
        <v>-0.27109710156182998</v>
      </c>
      <c r="F729" s="4">
        <v>0.24654115917559999</v>
      </c>
    </row>
    <row r="730" spans="1:6" x14ac:dyDescent="0.3">
      <c r="A730" s="2"/>
      <c r="B730" s="2" t="s">
        <v>878</v>
      </c>
      <c r="C730" s="2"/>
      <c r="D730" s="2"/>
      <c r="E730" s="2"/>
      <c r="F730" s="2"/>
    </row>
    <row r="731" spans="1:6" x14ac:dyDescent="0.3">
      <c r="A731" s="3" t="s">
        <v>880</v>
      </c>
      <c r="B731" s="2" t="s">
        <v>879</v>
      </c>
      <c r="C731" s="4">
        <v>2.2344057988759598</v>
      </c>
      <c r="D731" s="4">
        <v>2.4478363506280001</v>
      </c>
      <c r="E731" s="4">
        <v>0.96349265830763198</v>
      </c>
      <c r="F731" s="4">
        <v>0.91317160850014101</v>
      </c>
    </row>
    <row r="732" spans="1:6" x14ac:dyDescent="0.3">
      <c r="A732" s="2"/>
      <c r="B732" s="2" t="s">
        <v>881</v>
      </c>
      <c r="C732" s="2"/>
      <c r="D732" s="2"/>
      <c r="E732" s="2"/>
      <c r="F732" s="2"/>
    </row>
    <row r="733" spans="1:6" x14ac:dyDescent="0.3">
      <c r="A733" s="3" t="s">
        <v>883</v>
      </c>
      <c r="B733" s="2" t="s">
        <v>882</v>
      </c>
      <c r="C733" s="2"/>
      <c r="D733" s="2"/>
      <c r="E733" s="2"/>
      <c r="F733" s="2"/>
    </row>
    <row r="734" spans="1:6" x14ac:dyDescent="0.3">
      <c r="A734" s="2"/>
      <c r="B734" s="2" t="s">
        <v>884</v>
      </c>
      <c r="C734" s="2"/>
      <c r="D734" s="2"/>
      <c r="E734" s="2"/>
      <c r="F734" s="2"/>
    </row>
    <row r="735" spans="1:6" x14ac:dyDescent="0.3">
      <c r="A735" s="3" t="s">
        <v>886</v>
      </c>
      <c r="B735" s="2" t="s">
        <v>885</v>
      </c>
      <c r="C735" s="4">
        <v>2.2180770611829601</v>
      </c>
      <c r="D735" s="4">
        <v>2.4446317122663999</v>
      </c>
      <c r="E735" s="4">
        <v>0.97391078112709595</v>
      </c>
      <c r="F735" s="4">
        <v>0.90515971820968399</v>
      </c>
    </row>
    <row r="736" spans="1:6" x14ac:dyDescent="0.3">
      <c r="A736" s="2"/>
      <c r="B736" s="2" t="s">
        <v>887</v>
      </c>
      <c r="C736" s="2"/>
      <c r="D736" s="2"/>
      <c r="E736" s="2"/>
      <c r="F736" s="2"/>
    </row>
    <row r="737" spans="1:6" x14ac:dyDescent="0.3">
      <c r="A737" s="3" t="s">
        <v>889</v>
      </c>
      <c r="B737" s="2" t="s">
        <v>888</v>
      </c>
      <c r="C737" s="4">
        <v>2.23594440507022</v>
      </c>
      <c r="D737" s="4">
        <v>2.6788923376707698</v>
      </c>
      <c r="E737" s="4">
        <v>1.1595742241106901</v>
      </c>
      <c r="F737" s="4">
        <v>1.0335213588509999</v>
      </c>
    </row>
    <row r="738" spans="1:6" x14ac:dyDescent="0.3">
      <c r="A738" s="2"/>
      <c r="B738" s="2" t="s">
        <v>890</v>
      </c>
      <c r="C738" s="2"/>
      <c r="D738" s="2"/>
      <c r="E738" s="2"/>
      <c r="F738" s="2"/>
    </row>
    <row r="739" spans="1:6" x14ac:dyDescent="0.3">
      <c r="A739" s="3" t="s">
        <v>892</v>
      </c>
      <c r="B739" s="2" t="s">
        <v>891</v>
      </c>
      <c r="C739" s="4">
        <v>2.2542103269979799</v>
      </c>
      <c r="D739" s="4">
        <v>2.7130076334884801</v>
      </c>
      <c r="E739" s="4">
        <v>1.0758504773855999</v>
      </c>
      <c r="F739" s="4">
        <v>0.97174580961639001</v>
      </c>
    </row>
    <row r="740" spans="1:6" x14ac:dyDescent="0.3">
      <c r="A740" s="2"/>
      <c r="B740" s="2" t="s">
        <v>893</v>
      </c>
      <c r="C740" s="2"/>
      <c r="D740" s="2"/>
      <c r="E740" s="2"/>
      <c r="F740" s="2"/>
    </row>
    <row r="741" spans="1:6" x14ac:dyDescent="0.3">
      <c r="A741" s="3" t="s">
        <v>895</v>
      </c>
      <c r="B741" s="2" t="s">
        <v>894</v>
      </c>
      <c r="C741" s="4">
        <v>2.1961334415895899</v>
      </c>
      <c r="D741" s="4">
        <v>2.6116355603006398</v>
      </c>
      <c r="E741" s="4">
        <v>1.1582107166093301</v>
      </c>
      <c r="F741" s="4">
        <v>1.01016611303466</v>
      </c>
    </row>
    <row r="742" spans="1:6" x14ac:dyDescent="0.3">
      <c r="A742" s="2"/>
      <c r="B742" s="2" t="s">
        <v>896</v>
      </c>
      <c r="C742" s="2"/>
      <c r="D742" s="2"/>
      <c r="E742" s="2"/>
      <c r="F742" s="2"/>
    </row>
    <row r="743" spans="1:6" x14ac:dyDescent="0.3">
      <c r="A743" s="3" t="s">
        <v>898</v>
      </c>
      <c r="B743" s="2" t="s">
        <v>897</v>
      </c>
      <c r="C743" s="4">
        <v>1.53266100292392</v>
      </c>
      <c r="D743" s="4">
        <v>1.45939049330465</v>
      </c>
      <c r="E743" s="4">
        <v>1.17619048859785</v>
      </c>
      <c r="F743" s="4">
        <v>1.2951475303701601</v>
      </c>
    </row>
    <row r="744" spans="1:6" x14ac:dyDescent="0.3">
      <c r="A744" s="3" t="s">
        <v>900</v>
      </c>
      <c r="B744" s="2" t="s">
        <v>899</v>
      </c>
      <c r="C744" s="4">
        <v>2.4172276898163498</v>
      </c>
      <c r="D744" s="4">
        <v>2.7471278271373598</v>
      </c>
      <c r="E744" s="4">
        <v>1.15116615735427</v>
      </c>
      <c r="F744" s="4">
        <v>1.1354793981868601</v>
      </c>
    </row>
    <row r="745" spans="1:6" x14ac:dyDescent="0.3">
      <c r="A745" s="3" t="s">
        <v>902</v>
      </c>
      <c r="B745" s="2" t="s">
        <v>901</v>
      </c>
      <c r="C745" s="4">
        <v>1.6384677852490801</v>
      </c>
      <c r="D745" s="4">
        <v>2.3428199283056101</v>
      </c>
      <c r="E745" s="4">
        <v>1.23511261029176</v>
      </c>
      <c r="F745" s="4">
        <v>1.28978216852385</v>
      </c>
    </row>
    <row r="746" spans="1:6" x14ac:dyDescent="0.3">
      <c r="A746" s="3" t="s">
        <v>904</v>
      </c>
      <c r="B746" s="2" t="s">
        <v>903</v>
      </c>
      <c r="C746" s="4">
        <v>4.4138793173498403</v>
      </c>
      <c r="D746" s="4">
        <v>6.1810575195512003</v>
      </c>
      <c r="E746" s="4">
        <v>0.30508370354341602</v>
      </c>
      <c r="F746" s="4">
        <v>0.73814848789278598</v>
      </c>
    </row>
    <row r="747" spans="1:6" x14ac:dyDescent="0.3">
      <c r="A747" s="3" t="s">
        <v>906</v>
      </c>
      <c r="B747" s="2" t="s">
        <v>905</v>
      </c>
      <c r="C747" s="4">
        <v>2.2805881688365601</v>
      </c>
      <c r="D747" s="4">
        <v>2.61835025457238</v>
      </c>
      <c r="E747" s="4">
        <v>0.86679045241306596</v>
      </c>
      <c r="F747" s="4">
        <v>0.89021808972849203</v>
      </c>
    </row>
    <row r="748" spans="1:6" x14ac:dyDescent="0.3">
      <c r="A748" s="3" t="s">
        <v>908</v>
      </c>
      <c r="B748" s="2" t="s">
        <v>907</v>
      </c>
      <c r="C748" s="4">
        <v>2.30145609568712</v>
      </c>
      <c r="D748" s="4">
        <v>2.42759678812665</v>
      </c>
      <c r="E748" s="4">
        <v>1.1897996022291799</v>
      </c>
      <c r="F748" s="4">
        <v>1.2633330934543401</v>
      </c>
    </row>
    <row r="749" spans="1:6" x14ac:dyDescent="0.3">
      <c r="A749" s="2"/>
      <c r="B749" s="2" t="s">
        <v>909</v>
      </c>
      <c r="C749" s="2"/>
      <c r="D749" s="2"/>
      <c r="E749" s="2"/>
      <c r="F749" s="2"/>
    </row>
    <row r="750" spans="1:6" x14ac:dyDescent="0.3">
      <c r="A750" s="3" t="s">
        <v>911</v>
      </c>
      <c r="B750" s="2" t="s">
        <v>910</v>
      </c>
      <c r="C750" s="4">
        <v>2.1899057702045299</v>
      </c>
      <c r="D750" s="4">
        <v>2.5628041099732699</v>
      </c>
      <c r="E750" s="4">
        <v>1.09829821357677</v>
      </c>
      <c r="F750" s="4">
        <v>0.95461369944506602</v>
      </c>
    </row>
    <row r="751" spans="1:6" x14ac:dyDescent="0.3">
      <c r="A751" s="2"/>
      <c r="B751" s="2" t="s">
        <v>912</v>
      </c>
      <c r="C751" s="2"/>
      <c r="D751" s="2"/>
      <c r="E751" s="2"/>
      <c r="F751" s="2"/>
    </row>
    <row r="752" spans="1:6" x14ac:dyDescent="0.3">
      <c r="A752" s="3" t="s">
        <v>914</v>
      </c>
      <c r="B752" s="2" t="s">
        <v>913</v>
      </c>
      <c r="C752" s="4">
        <v>5.3042903896596396</v>
      </c>
      <c r="D752" s="4">
        <v>7.4708301781869597</v>
      </c>
      <c r="E752" s="4">
        <v>0.106709263210511</v>
      </c>
      <c r="F752" s="4">
        <v>-0.119696939412314</v>
      </c>
    </row>
    <row r="753" spans="1:6" x14ac:dyDescent="0.3">
      <c r="A753" s="3" t="s">
        <v>916</v>
      </c>
      <c r="B753" s="2" t="s">
        <v>915</v>
      </c>
      <c r="C753" s="2"/>
      <c r="D753" s="2"/>
      <c r="E753" s="2"/>
      <c r="F753" s="2"/>
    </row>
    <row r="754" spans="1:6" x14ac:dyDescent="0.3">
      <c r="A754" s="2"/>
      <c r="B754" s="2" t="s">
        <v>917</v>
      </c>
      <c r="C754" s="2"/>
      <c r="D754" s="2"/>
      <c r="E754" s="2"/>
      <c r="F754" s="2"/>
    </row>
    <row r="755" spans="1:6" x14ac:dyDescent="0.3">
      <c r="A755" s="3" t="s">
        <v>919</v>
      </c>
      <c r="B755" s="2" t="s">
        <v>918</v>
      </c>
      <c r="C755" s="4">
        <v>4.68004297011404</v>
      </c>
      <c r="D755" s="4">
        <v>6.0461401743809402</v>
      </c>
      <c r="E755" s="4">
        <v>0.22340808076566401</v>
      </c>
      <c r="F755" s="4">
        <v>0.39824446916602102</v>
      </c>
    </row>
    <row r="756" spans="1:6" x14ac:dyDescent="0.3">
      <c r="A756" s="2"/>
      <c r="B756" s="2" t="s">
        <v>920</v>
      </c>
      <c r="C756" s="2"/>
      <c r="D756" s="2"/>
      <c r="E756" s="2"/>
      <c r="F756" s="2"/>
    </row>
    <row r="757" spans="1:6" x14ac:dyDescent="0.3">
      <c r="A757" s="3" t="s">
        <v>922</v>
      </c>
      <c r="B757" s="2" t="s">
        <v>921</v>
      </c>
      <c r="C757" s="4">
        <v>2.0948463642756199</v>
      </c>
      <c r="D757" s="4">
        <v>2.5844083975363401</v>
      </c>
      <c r="E757" s="4">
        <v>0.58009514273651896</v>
      </c>
      <c r="F757" s="4">
        <v>0.44579225769646802</v>
      </c>
    </row>
    <row r="758" spans="1:6" x14ac:dyDescent="0.3">
      <c r="A758" s="2"/>
      <c r="B758" s="2" t="s">
        <v>923</v>
      </c>
      <c r="C758" s="2"/>
      <c r="D758" s="2"/>
      <c r="E758" s="2"/>
      <c r="F758" s="2"/>
    </row>
    <row r="759" spans="1:6" x14ac:dyDescent="0.3">
      <c r="A759" s="3" t="s">
        <v>925</v>
      </c>
      <c r="B759" s="2" t="s">
        <v>924</v>
      </c>
      <c r="C759" s="4">
        <v>3.6795581808995199</v>
      </c>
      <c r="D759" s="4">
        <v>5.3454583129142197</v>
      </c>
      <c r="E759" s="4">
        <v>-0.17356551464314399</v>
      </c>
      <c r="F759" s="4">
        <v>0.336316561429645</v>
      </c>
    </row>
    <row r="760" spans="1:6" x14ac:dyDescent="0.3">
      <c r="A760" s="3" t="s">
        <v>927</v>
      </c>
      <c r="B760" s="2" t="s">
        <v>926</v>
      </c>
      <c r="C760" s="4">
        <v>3.02370474800425</v>
      </c>
      <c r="D760" s="4">
        <v>2.9877240296886498</v>
      </c>
      <c r="E760" s="4">
        <v>0.53141932799676905</v>
      </c>
      <c r="F760" s="4">
        <v>0.58128367825774496</v>
      </c>
    </row>
    <row r="761" spans="1:6" x14ac:dyDescent="0.3">
      <c r="A761" s="3" t="s">
        <v>929</v>
      </c>
      <c r="B761" s="2" t="s">
        <v>928</v>
      </c>
      <c r="C761" s="4">
        <v>2.1904826524724701</v>
      </c>
      <c r="D761" s="2"/>
      <c r="E761" s="4">
        <v>0.82463683951267996</v>
      </c>
      <c r="F761" s="2"/>
    </row>
    <row r="762" spans="1:6" x14ac:dyDescent="0.3">
      <c r="A762" s="2"/>
      <c r="B762" s="2" t="s">
        <v>2042</v>
      </c>
      <c r="C762" s="2"/>
      <c r="D762" s="2"/>
      <c r="E762" s="2"/>
      <c r="F762" s="2"/>
    </row>
    <row r="763" spans="1:6" x14ac:dyDescent="0.3">
      <c r="A763" s="2"/>
      <c r="B763" s="2" t="s">
        <v>930</v>
      </c>
      <c r="C763" s="2"/>
      <c r="D763" s="2"/>
      <c r="E763" s="2"/>
      <c r="F763" s="2"/>
    </row>
    <row r="764" spans="1:6" x14ac:dyDescent="0.3">
      <c r="A764" s="3" t="s">
        <v>932</v>
      </c>
      <c r="B764" s="2" t="s">
        <v>931</v>
      </c>
      <c r="C764" s="4">
        <v>0.22189812604223799</v>
      </c>
      <c r="D764" s="2"/>
      <c r="E764" s="4">
        <v>-1.86484682977706</v>
      </c>
      <c r="F764" s="2"/>
    </row>
    <row r="765" spans="1:6" x14ac:dyDescent="0.3">
      <c r="A765" s="2"/>
      <c r="B765" s="2" t="s">
        <v>917</v>
      </c>
      <c r="C765" s="2"/>
      <c r="D765" s="2"/>
      <c r="E765" s="2"/>
      <c r="F765" s="2"/>
    </row>
    <row r="766" spans="1:6" x14ac:dyDescent="0.3">
      <c r="A766" s="3" t="s">
        <v>935</v>
      </c>
      <c r="B766" s="2" t="s">
        <v>934</v>
      </c>
      <c r="C766" s="2"/>
      <c r="D766" s="2"/>
      <c r="E766" s="2"/>
      <c r="F766" s="2"/>
    </row>
    <row r="767" spans="1:6" x14ac:dyDescent="0.3">
      <c r="A767" s="3"/>
      <c r="B767" s="2" t="s">
        <v>2040</v>
      </c>
      <c r="C767" s="32">
        <f>MEDIAN(C728:C766)</f>
        <v>2.2351751019730899</v>
      </c>
      <c r="D767" s="32">
        <f>MEDIAN(D728:D766)</f>
        <v>2.6149929074365099</v>
      </c>
      <c r="E767" s="32">
        <f>MEDIAN(E728:E766)</f>
        <v>0.91514155536034902</v>
      </c>
      <c r="F767" s="32">
        <f>MEDIAN(F728:F766)</f>
        <v>0.90916566335491256</v>
      </c>
    </row>
    <row r="768" spans="1:6" x14ac:dyDescent="0.3">
      <c r="A768" s="3"/>
      <c r="B768" s="2" t="s">
        <v>936</v>
      </c>
      <c r="C768" s="4">
        <v>4.5450000876913998</v>
      </c>
      <c r="D768" s="4">
        <v>6.1717234875026703</v>
      </c>
      <c r="E768" s="4">
        <v>0.84080850958547204</v>
      </c>
      <c r="F768" s="4">
        <v>1.0329592093334401</v>
      </c>
    </row>
    <row r="769" spans="1:6" x14ac:dyDescent="0.3">
      <c r="A769" s="3"/>
      <c r="B769" s="2" t="s">
        <v>937</v>
      </c>
      <c r="C769" s="4">
        <v>2.80160643850851</v>
      </c>
      <c r="D769" s="4">
        <v>3.1436995930732001</v>
      </c>
      <c r="E769" s="4">
        <v>0.81238568460050897</v>
      </c>
      <c r="F769" s="4">
        <v>1.0587806396464099</v>
      </c>
    </row>
    <row r="770" spans="1:6" x14ac:dyDescent="0.3">
      <c r="A770" s="3"/>
      <c r="B770" s="2" t="s">
        <v>938</v>
      </c>
      <c r="C770" s="4">
        <v>4.5497422127206502</v>
      </c>
      <c r="D770" s="4">
        <v>6.0387692978079697</v>
      </c>
      <c r="E770" s="4">
        <v>0.47123930336547898</v>
      </c>
      <c r="F770" s="4">
        <v>0.90183346048780799</v>
      </c>
    </row>
    <row r="771" spans="1:6" x14ac:dyDescent="0.3">
      <c r="A771" s="3"/>
      <c r="B771" s="2"/>
      <c r="C771" s="4"/>
      <c r="D771" s="4"/>
      <c r="E771" s="4"/>
      <c r="F771" s="4"/>
    </row>
    <row r="772" spans="1:6" x14ac:dyDescent="0.3">
      <c r="A772" s="3"/>
      <c r="B772" s="2"/>
      <c r="C772" s="4"/>
      <c r="D772" s="4"/>
      <c r="E772" s="4"/>
      <c r="F772" s="4"/>
    </row>
    <row r="773" spans="1:6" x14ac:dyDescent="0.3">
      <c r="A773" s="3"/>
      <c r="B773" s="2"/>
      <c r="C773" s="4"/>
      <c r="D773" s="4"/>
      <c r="E773" s="4"/>
      <c r="F773" s="4"/>
    </row>
    <row r="774" spans="1:6" x14ac:dyDescent="0.3">
      <c r="A774" s="3"/>
      <c r="B774" s="2"/>
      <c r="C774" s="4"/>
      <c r="D774" s="4"/>
      <c r="E774" s="4"/>
      <c r="F774" s="4"/>
    </row>
    <row r="775" spans="1:6" x14ac:dyDescent="0.3">
      <c r="A775" s="3"/>
      <c r="B775" s="2"/>
      <c r="C775" s="4"/>
      <c r="D775" s="4"/>
      <c r="E775" s="4"/>
      <c r="F775" s="4"/>
    </row>
    <row r="776" spans="1:6" x14ac:dyDescent="0.3">
      <c r="A776" s="3"/>
      <c r="B776" s="2"/>
      <c r="C776" s="4"/>
      <c r="D776" s="4"/>
      <c r="E776" s="4"/>
      <c r="F776" s="4"/>
    </row>
    <row r="777" spans="1:6" x14ac:dyDescent="0.3">
      <c r="A777" s="3"/>
      <c r="B777" s="2"/>
      <c r="C777" s="4"/>
      <c r="D777" s="4"/>
      <c r="E777" s="4"/>
      <c r="F777" s="4"/>
    </row>
    <row r="778" spans="1:6" ht="17.399999999999999" x14ac:dyDescent="0.3">
      <c r="A778" s="9"/>
      <c r="B778" s="9" t="s">
        <v>939</v>
      </c>
      <c r="C778" s="9"/>
      <c r="D778" s="9"/>
      <c r="E778" s="9"/>
      <c r="F778" s="9"/>
    </row>
    <row r="779" spans="1:6" ht="17.399999999999999" x14ac:dyDescent="0.3">
      <c r="A779" s="9"/>
      <c r="B779" s="9"/>
      <c r="C779" s="26" t="s">
        <v>2050</v>
      </c>
      <c r="D779" s="27" t="s">
        <v>2051</v>
      </c>
      <c r="E779" s="27" t="s">
        <v>2052</v>
      </c>
      <c r="F779" s="27" t="s">
        <v>2053</v>
      </c>
    </row>
    <row r="780" spans="1:6" x14ac:dyDescent="0.3">
      <c r="A780" s="2"/>
      <c r="B780" s="2" t="s">
        <v>2041</v>
      </c>
      <c r="C780" s="2"/>
      <c r="D780" s="2"/>
      <c r="E780" s="2"/>
      <c r="F780" s="2"/>
    </row>
    <row r="781" spans="1:6" x14ac:dyDescent="0.3">
      <c r="A781" s="2"/>
      <c r="B781" s="2" t="s">
        <v>940</v>
      </c>
      <c r="C781" s="2"/>
      <c r="D781" s="2"/>
      <c r="E781" s="2"/>
      <c r="F781" s="2"/>
    </row>
    <row r="782" spans="1:6" x14ac:dyDescent="0.3">
      <c r="A782" s="3" t="s">
        <v>942</v>
      </c>
      <c r="B782" s="2" t="s">
        <v>941</v>
      </c>
      <c r="C782" s="4">
        <v>0.488192726288604</v>
      </c>
      <c r="D782" s="4">
        <v>0.56948794108205003</v>
      </c>
      <c r="E782" s="4">
        <v>2.23305425323329</v>
      </c>
      <c r="F782" s="4">
        <v>1.6403388947834101</v>
      </c>
    </row>
    <row r="783" spans="1:6" x14ac:dyDescent="0.3">
      <c r="A783" s="2"/>
      <c r="B783" s="2" t="s">
        <v>943</v>
      </c>
      <c r="C783" s="2"/>
      <c r="D783" s="2"/>
      <c r="E783" s="2"/>
      <c r="F783" s="2"/>
    </row>
    <row r="784" spans="1:6" x14ac:dyDescent="0.3">
      <c r="A784" s="3" t="s">
        <v>945</v>
      </c>
      <c r="B784" s="2" t="s">
        <v>944</v>
      </c>
      <c r="C784" s="4">
        <v>0.47979581928776799</v>
      </c>
      <c r="D784" s="4">
        <v>0.56859536572438296</v>
      </c>
      <c r="E784" s="4">
        <v>2.6358250970006099</v>
      </c>
      <c r="F784" s="4">
        <v>2.2362500413065698</v>
      </c>
    </row>
    <row r="785" spans="1:6" x14ac:dyDescent="0.3">
      <c r="A785" s="2"/>
      <c r="B785" s="2" t="s">
        <v>946</v>
      </c>
      <c r="C785" s="2"/>
      <c r="D785" s="2"/>
      <c r="E785" s="2"/>
      <c r="F785" s="2"/>
    </row>
    <row r="786" spans="1:6" x14ac:dyDescent="0.3">
      <c r="A786" s="3" t="s">
        <v>948</v>
      </c>
      <c r="B786" s="2" t="s">
        <v>947</v>
      </c>
      <c r="C786" s="4">
        <v>0.67312805095097805</v>
      </c>
      <c r="D786" s="4">
        <v>0.76834557584107599</v>
      </c>
      <c r="E786" s="4">
        <v>2.1639557934073199</v>
      </c>
      <c r="F786" s="4">
        <v>1.6886737188168499</v>
      </c>
    </row>
    <row r="787" spans="1:6" x14ac:dyDescent="0.3">
      <c r="A787" s="2"/>
      <c r="B787" s="2" t="s">
        <v>949</v>
      </c>
      <c r="C787" s="2"/>
      <c r="D787" s="2"/>
      <c r="E787" s="2"/>
      <c r="F787" s="2"/>
    </row>
    <row r="788" spans="1:6" x14ac:dyDescent="0.3">
      <c r="A788" s="3" t="s">
        <v>951</v>
      </c>
      <c r="B788" s="2" t="s">
        <v>950</v>
      </c>
      <c r="C788" s="4">
        <v>0.31762936144221199</v>
      </c>
      <c r="D788" s="4">
        <v>0.60998742962018504</v>
      </c>
      <c r="E788" s="4">
        <v>3.9923439182281002</v>
      </c>
      <c r="F788" s="4">
        <v>1.1689650931975499</v>
      </c>
    </row>
    <row r="789" spans="1:6" x14ac:dyDescent="0.3">
      <c r="A789" s="3" t="s">
        <v>953</v>
      </c>
      <c r="B789" s="2" t="s">
        <v>952</v>
      </c>
      <c r="C789" s="4">
        <v>0.63251570992131401</v>
      </c>
      <c r="D789" s="4">
        <v>0.839475385415416</v>
      </c>
      <c r="E789" s="4">
        <v>2.5629317104632698</v>
      </c>
      <c r="F789" s="4">
        <v>1.5654950544228701</v>
      </c>
    </row>
    <row r="790" spans="1:6" x14ac:dyDescent="0.3">
      <c r="A790" s="3" t="s">
        <v>955</v>
      </c>
      <c r="B790" s="2" t="s">
        <v>954</v>
      </c>
      <c r="C790" s="4">
        <v>0.80069902266789095</v>
      </c>
      <c r="D790" s="4">
        <v>0.83261571736656603</v>
      </c>
      <c r="E790" s="4">
        <v>2.4488753046945901</v>
      </c>
      <c r="F790" s="4">
        <v>2.1039036628091501</v>
      </c>
    </row>
    <row r="791" spans="1:6" x14ac:dyDescent="0.3">
      <c r="A791" s="3" t="s">
        <v>957</v>
      </c>
      <c r="B791" s="2" t="s">
        <v>956</v>
      </c>
      <c r="C791" s="4">
        <v>0.68338409014776302</v>
      </c>
      <c r="D791" s="4">
        <v>0.75877627884777299</v>
      </c>
      <c r="E791" s="4">
        <v>2.4441901588321602</v>
      </c>
      <c r="F791" s="4">
        <v>2.05577551751092</v>
      </c>
    </row>
    <row r="792" spans="1:6" x14ac:dyDescent="0.3">
      <c r="A792" s="2"/>
      <c r="B792" s="2" t="s">
        <v>958</v>
      </c>
      <c r="C792" s="2"/>
      <c r="D792" s="2"/>
      <c r="E792" s="2"/>
      <c r="F792" s="2"/>
    </row>
    <row r="793" spans="1:6" x14ac:dyDescent="0.3">
      <c r="A793" s="3" t="s">
        <v>960</v>
      </c>
      <c r="B793" s="2" t="s">
        <v>959</v>
      </c>
      <c r="C793" s="4">
        <v>0.55457676535887801</v>
      </c>
      <c r="D793" s="4">
        <v>0.64946281645431903</v>
      </c>
      <c r="E793" s="4">
        <v>2.13558036341652</v>
      </c>
      <c r="F793" s="4">
        <v>1.5868191949281001</v>
      </c>
    </row>
    <row r="794" spans="1:6" x14ac:dyDescent="0.3">
      <c r="A794" s="2"/>
      <c r="B794" s="2" t="s">
        <v>961</v>
      </c>
      <c r="C794" s="2"/>
      <c r="D794" s="2"/>
      <c r="E794" s="2"/>
      <c r="F794" s="2"/>
    </row>
    <row r="795" spans="1:6" x14ac:dyDescent="0.3">
      <c r="A795" s="3" t="s">
        <v>963</v>
      </c>
      <c r="B795" s="2" t="s">
        <v>962</v>
      </c>
      <c r="C795" s="4">
        <v>0.58997035616973503</v>
      </c>
      <c r="D795" s="4">
        <v>0.60661927795415405</v>
      </c>
      <c r="E795" s="4">
        <v>2.4466590517902098</v>
      </c>
      <c r="F795" s="4">
        <v>1.83719520021639</v>
      </c>
    </row>
    <row r="796" spans="1:6" x14ac:dyDescent="0.3">
      <c r="A796" s="2"/>
      <c r="B796" s="2" t="s">
        <v>2042</v>
      </c>
      <c r="C796" s="2"/>
      <c r="D796" s="2"/>
      <c r="E796" s="2"/>
      <c r="F796" s="2"/>
    </row>
    <row r="797" spans="1:6" x14ac:dyDescent="0.3">
      <c r="A797" s="3" t="s">
        <v>965</v>
      </c>
      <c r="B797" s="2" t="s">
        <v>964</v>
      </c>
      <c r="C797" s="4">
        <v>0.46269755143004698</v>
      </c>
      <c r="D797" s="4">
        <v>0.53667014493441101</v>
      </c>
      <c r="E797" s="4">
        <v>2.22673061293629</v>
      </c>
      <c r="F797" s="4">
        <v>1.64134006499868</v>
      </c>
    </row>
    <row r="798" spans="1:6" x14ac:dyDescent="0.3">
      <c r="A798" s="2"/>
      <c r="B798" s="2" t="s">
        <v>966</v>
      </c>
      <c r="C798" s="2"/>
      <c r="D798" s="2"/>
      <c r="E798" s="2"/>
      <c r="F798" s="2"/>
    </row>
    <row r="799" spans="1:6" x14ac:dyDescent="0.3">
      <c r="A799" s="3" t="s">
        <v>968</v>
      </c>
      <c r="B799" s="2" t="s">
        <v>967</v>
      </c>
      <c r="C799" s="2"/>
      <c r="D799" s="2"/>
      <c r="E799" s="2"/>
      <c r="F799" s="2"/>
    </row>
    <row r="800" spans="1:6" x14ac:dyDescent="0.3">
      <c r="A800" s="2"/>
      <c r="B800" s="2" t="s">
        <v>969</v>
      </c>
      <c r="C800" s="2"/>
      <c r="D800" s="2"/>
      <c r="E800" s="2"/>
      <c r="F800" s="2"/>
    </row>
    <row r="801" spans="1:6" x14ac:dyDescent="0.3">
      <c r="A801" s="3" t="s">
        <v>971</v>
      </c>
      <c r="B801" s="2" t="s">
        <v>970</v>
      </c>
      <c r="C801" s="4">
        <v>0.80602297054668404</v>
      </c>
      <c r="D801" s="2"/>
      <c r="E801" s="4">
        <v>0.95794635533278905</v>
      </c>
      <c r="F801" s="2"/>
    </row>
    <row r="802" spans="1:6" x14ac:dyDescent="0.3">
      <c r="A802" s="3"/>
      <c r="B802" s="2" t="s">
        <v>2040</v>
      </c>
      <c r="C802" s="4">
        <f>MEDIAN(C782:C801)</f>
        <v>0.58997035616973503</v>
      </c>
      <c r="D802" s="4">
        <f>MEDIAN(D782:D801)</f>
        <v>0.62972512303725203</v>
      </c>
      <c r="E802" s="4">
        <f>MEDIAN(E782:E801)</f>
        <v>2.4441901588321602</v>
      </c>
      <c r="F802" s="4">
        <f>MEDIAN(F782:F801)</f>
        <v>1.665006891907765</v>
      </c>
    </row>
    <row r="803" spans="1:6" x14ac:dyDescent="0.3">
      <c r="A803" s="3"/>
      <c r="B803" s="2" t="s">
        <v>972</v>
      </c>
      <c r="C803" s="4">
        <v>0.36973929511758002</v>
      </c>
      <c r="D803" s="4">
        <v>0.60783144065711903</v>
      </c>
      <c r="E803" s="4">
        <v>0.104836101905338</v>
      </c>
      <c r="F803" s="4">
        <v>0.39866811791885498</v>
      </c>
    </row>
    <row r="804" spans="1:6" x14ac:dyDescent="0.3">
      <c r="A804" s="3"/>
      <c r="B804" s="2"/>
      <c r="C804" s="4"/>
      <c r="D804" s="4"/>
      <c r="E804" s="4"/>
      <c r="F804" s="4"/>
    </row>
    <row r="805" spans="1:6" x14ac:dyDescent="0.3">
      <c r="A805" s="3"/>
      <c r="B805" s="2"/>
      <c r="C805" s="4"/>
      <c r="D805" s="4"/>
      <c r="E805" s="4"/>
      <c r="F805" s="4"/>
    </row>
    <row r="806" spans="1:6" x14ac:dyDescent="0.3">
      <c r="A806" s="3"/>
      <c r="B806" s="2"/>
      <c r="C806" s="4"/>
      <c r="D806" s="4"/>
      <c r="E806" s="4"/>
      <c r="F806" s="4"/>
    </row>
    <row r="807" spans="1:6" x14ac:dyDescent="0.3">
      <c r="A807" s="3"/>
      <c r="B807" s="2"/>
      <c r="C807" s="4"/>
      <c r="D807" s="4"/>
      <c r="E807" s="4"/>
      <c r="F807" s="4"/>
    </row>
    <row r="808" spans="1:6" ht="17.399999999999999" x14ac:dyDescent="0.3">
      <c r="A808" s="9"/>
      <c r="B808" s="9" t="s">
        <v>973</v>
      </c>
      <c r="C808" s="9"/>
      <c r="D808" s="9"/>
      <c r="E808" s="9"/>
      <c r="F808" s="9"/>
    </row>
    <row r="809" spans="1:6" x14ac:dyDescent="0.3">
      <c r="A809" s="2"/>
      <c r="B809" s="2"/>
      <c r="C809" s="26" t="s">
        <v>2050</v>
      </c>
      <c r="D809" s="27" t="s">
        <v>2051</v>
      </c>
      <c r="E809" s="27" t="s">
        <v>2052</v>
      </c>
      <c r="F809" s="27" t="s">
        <v>2053</v>
      </c>
    </row>
    <row r="810" spans="1:6" x14ac:dyDescent="0.3">
      <c r="A810" s="2"/>
      <c r="B810" s="2" t="s">
        <v>2041</v>
      </c>
      <c r="C810" s="2"/>
      <c r="D810" s="2"/>
      <c r="E810" s="2"/>
      <c r="F810" s="2"/>
    </row>
    <row r="811" spans="1:6" x14ac:dyDescent="0.3">
      <c r="A811" s="2"/>
      <c r="B811" s="2" t="s">
        <v>974</v>
      </c>
      <c r="C811" s="2"/>
      <c r="D811" s="2"/>
      <c r="E811" s="2"/>
      <c r="F811" s="2"/>
    </row>
    <row r="812" spans="1:6" x14ac:dyDescent="0.3">
      <c r="A812" s="3" t="s">
        <v>976</v>
      </c>
      <c r="B812" s="2" t="s">
        <v>975</v>
      </c>
      <c r="C812" s="4">
        <v>2.1880565966285701</v>
      </c>
      <c r="D812" s="4">
        <v>2.5020691773456698</v>
      </c>
      <c r="E812" s="4">
        <v>1.41521115956205</v>
      </c>
      <c r="F812" s="4">
        <v>1.3935655188612599</v>
      </c>
    </row>
    <row r="813" spans="1:6" x14ac:dyDescent="0.3">
      <c r="A813" s="2"/>
      <c r="B813" s="2" t="s">
        <v>977</v>
      </c>
      <c r="C813" s="2"/>
      <c r="D813" s="2"/>
      <c r="E813" s="2"/>
      <c r="F813" s="2"/>
    </row>
    <row r="814" spans="1:6" x14ac:dyDescent="0.3">
      <c r="A814" s="3" t="s">
        <v>979</v>
      </c>
      <c r="B814" s="2" t="s">
        <v>978</v>
      </c>
      <c r="C814" s="4">
        <v>2.49062899249087</v>
      </c>
      <c r="D814" s="4">
        <v>2.8872882962246802</v>
      </c>
      <c r="E814" s="4">
        <v>1.38301410263944</v>
      </c>
      <c r="F814" s="4">
        <v>1.2377001723954699</v>
      </c>
    </row>
    <row r="815" spans="1:6" x14ac:dyDescent="0.3">
      <c r="A815" s="3" t="s">
        <v>981</v>
      </c>
      <c r="B815" s="2" t="s">
        <v>980</v>
      </c>
      <c r="C815" s="4">
        <v>2.5345338223134202</v>
      </c>
      <c r="D815" s="4">
        <v>2.9900488651063899</v>
      </c>
      <c r="E815" s="4">
        <v>1.4379915069431</v>
      </c>
      <c r="F815" s="4">
        <v>1.3484887652408599</v>
      </c>
    </row>
    <row r="816" spans="1:6" x14ac:dyDescent="0.3">
      <c r="A816" s="3" t="s">
        <v>983</v>
      </c>
      <c r="B816" s="2" t="s">
        <v>982</v>
      </c>
      <c r="C816" s="4">
        <v>2.36663690588711</v>
      </c>
      <c r="D816" s="4">
        <v>2.4196386743327598</v>
      </c>
      <c r="E816" s="4">
        <v>1.7981693625353199</v>
      </c>
      <c r="F816" s="4">
        <v>1.65608196291259</v>
      </c>
    </row>
    <row r="817" spans="1:6" x14ac:dyDescent="0.3">
      <c r="A817" s="3" t="s">
        <v>985</v>
      </c>
      <c r="B817" s="2" t="s">
        <v>984</v>
      </c>
      <c r="C817" s="4">
        <v>2.3579081657644001</v>
      </c>
      <c r="D817" s="4">
        <v>2.3628360573535301</v>
      </c>
      <c r="E817" s="4">
        <v>1.79754148191888</v>
      </c>
      <c r="F817" s="4">
        <v>1.7300949778988199</v>
      </c>
    </row>
    <row r="818" spans="1:6" x14ac:dyDescent="0.3">
      <c r="A818" s="3"/>
      <c r="B818" s="2" t="s">
        <v>2040</v>
      </c>
      <c r="C818" s="4">
        <f>MEDIAN(C812:C817)</f>
        <v>2.36663690588711</v>
      </c>
      <c r="D818" s="4">
        <f>MEDIAN(D812:D817)</f>
        <v>2.5020691773456698</v>
      </c>
      <c r="E818" s="4">
        <f>MEDIAN(E812:E817)</f>
        <v>1.4379915069431</v>
      </c>
      <c r="F818" s="4">
        <f>MEDIAN(F812:F817)</f>
        <v>1.3935655188612599</v>
      </c>
    </row>
    <row r="819" spans="1:6" x14ac:dyDescent="0.3">
      <c r="A819" s="3"/>
      <c r="B819" s="2" t="s">
        <v>986</v>
      </c>
      <c r="C819" s="4">
        <v>3.8201516614135702</v>
      </c>
      <c r="D819" s="4">
        <v>4.7197082754730104</v>
      </c>
      <c r="E819" s="4">
        <v>0.65318406993894396</v>
      </c>
      <c r="F819" s="4">
        <v>0.80541612242332195</v>
      </c>
    </row>
    <row r="820" spans="1:6" x14ac:dyDescent="0.3">
      <c r="A820" s="3"/>
      <c r="B820" s="2" t="s">
        <v>987</v>
      </c>
      <c r="C820" s="4">
        <v>1.9665953441080599</v>
      </c>
      <c r="D820" s="4">
        <v>2.1360490570188002</v>
      </c>
      <c r="E820" s="4">
        <v>0.69395171674334799</v>
      </c>
      <c r="F820" s="4">
        <v>0.95130829510333403</v>
      </c>
    </row>
    <row r="821" spans="1:6" x14ac:dyDescent="0.3">
      <c r="A821" s="3"/>
      <c r="B821" s="2"/>
      <c r="C821" s="4"/>
      <c r="D821" s="4"/>
      <c r="E821" s="4"/>
      <c r="F821" s="4"/>
    </row>
    <row r="822" spans="1:6" x14ac:dyDescent="0.3">
      <c r="A822" s="3"/>
      <c r="B822" s="2"/>
      <c r="C822" s="4"/>
      <c r="D822" s="4"/>
      <c r="E822" s="4"/>
      <c r="F822" s="4"/>
    </row>
    <row r="823" spans="1:6" x14ac:dyDescent="0.3">
      <c r="A823" s="3"/>
      <c r="B823" s="2"/>
      <c r="C823" s="4"/>
      <c r="D823" s="4"/>
      <c r="E823" s="4"/>
      <c r="F823" s="4"/>
    </row>
    <row r="824" spans="1:6" x14ac:dyDescent="0.3">
      <c r="A824" s="3"/>
      <c r="B824" s="2"/>
      <c r="C824" s="4"/>
      <c r="D824" s="4"/>
      <c r="E824" s="4"/>
      <c r="F824" s="4"/>
    </row>
    <row r="825" spans="1:6" x14ac:dyDescent="0.3">
      <c r="A825" s="3"/>
      <c r="B825" s="2"/>
      <c r="C825" s="4"/>
      <c r="D825" s="4"/>
      <c r="E825" s="4"/>
      <c r="F825" s="4"/>
    </row>
    <row r="826" spans="1:6" ht="17.399999999999999" x14ac:dyDescent="0.3">
      <c r="A826" s="9"/>
      <c r="B826" s="9" t="s">
        <v>988</v>
      </c>
      <c r="C826" s="9"/>
      <c r="D826" s="9"/>
      <c r="E826" s="9"/>
      <c r="F826" s="9"/>
    </row>
    <row r="827" spans="1:6" x14ac:dyDescent="0.3">
      <c r="A827" s="2"/>
      <c r="B827" s="2"/>
      <c r="C827" s="26" t="s">
        <v>2050</v>
      </c>
      <c r="D827" s="27" t="s">
        <v>2051</v>
      </c>
      <c r="E827" s="27" t="s">
        <v>2052</v>
      </c>
      <c r="F827" s="27" t="s">
        <v>2053</v>
      </c>
    </row>
    <row r="828" spans="1:6" x14ac:dyDescent="0.3">
      <c r="A828" s="2"/>
      <c r="B828" s="2" t="s">
        <v>2041</v>
      </c>
      <c r="C828" s="2"/>
      <c r="D828" s="2"/>
      <c r="E828" s="2"/>
      <c r="F828" s="2"/>
    </row>
    <row r="829" spans="1:6" x14ac:dyDescent="0.3">
      <c r="A829" s="2"/>
      <c r="B829" s="2" t="s">
        <v>989</v>
      </c>
      <c r="C829" s="2"/>
      <c r="D829" s="2"/>
      <c r="E829" s="2"/>
      <c r="F829" s="2"/>
    </row>
    <row r="830" spans="1:6" x14ac:dyDescent="0.3">
      <c r="A830" s="3" t="s">
        <v>991</v>
      </c>
      <c r="B830" s="2" t="s">
        <v>990</v>
      </c>
      <c r="C830" s="2"/>
      <c r="D830" s="2"/>
      <c r="E830" s="2"/>
      <c r="F830" s="2"/>
    </row>
    <row r="831" spans="1:6" x14ac:dyDescent="0.3">
      <c r="A831" s="2"/>
      <c r="B831" s="2" t="s">
        <v>992</v>
      </c>
      <c r="C831" s="2"/>
      <c r="D831" s="2"/>
      <c r="E831" s="2"/>
      <c r="F831" s="2"/>
    </row>
    <row r="832" spans="1:6" x14ac:dyDescent="0.3">
      <c r="A832" s="3" t="s">
        <v>994</v>
      </c>
      <c r="B832" s="2" t="s">
        <v>993</v>
      </c>
      <c r="C832" s="4">
        <v>3.95912127387873</v>
      </c>
      <c r="D832" s="4">
        <v>4.63784306766442</v>
      </c>
      <c r="E832" s="4">
        <v>0.77397980741282102</v>
      </c>
      <c r="F832" s="4">
        <v>0.36075500357322199</v>
      </c>
    </row>
    <row r="833" spans="1:6" x14ac:dyDescent="0.3">
      <c r="A833" s="2"/>
      <c r="B833" s="2" t="s">
        <v>995</v>
      </c>
      <c r="C833" s="2"/>
      <c r="D833" s="2"/>
      <c r="E833" s="2"/>
      <c r="F833" s="2"/>
    </row>
    <row r="834" spans="1:6" x14ac:dyDescent="0.3">
      <c r="A834" s="3" t="s">
        <v>997</v>
      </c>
      <c r="B834" s="2" t="s">
        <v>996</v>
      </c>
      <c r="C834" s="4">
        <v>3.8009913144836101</v>
      </c>
      <c r="D834" s="4">
        <v>4.3751073305995698</v>
      </c>
      <c r="E834" s="4">
        <v>1.1329400050965499</v>
      </c>
      <c r="F834" s="4">
        <v>0.74503944567672198</v>
      </c>
    </row>
    <row r="835" spans="1:6" x14ac:dyDescent="0.3">
      <c r="A835" s="2"/>
      <c r="B835" s="2" t="s">
        <v>998</v>
      </c>
      <c r="C835" s="2"/>
      <c r="D835" s="2"/>
      <c r="E835" s="2"/>
      <c r="F835" s="2"/>
    </row>
    <row r="836" spans="1:6" x14ac:dyDescent="0.3">
      <c r="A836" s="3" t="s">
        <v>1000</v>
      </c>
      <c r="B836" s="2" t="s">
        <v>999</v>
      </c>
      <c r="C836" s="4">
        <v>3.7720960499614602</v>
      </c>
      <c r="D836" s="4">
        <v>4.31369864554354</v>
      </c>
      <c r="E836" s="4">
        <v>1.0953800346997999</v>
      </c>
      <c r="F836" s="4">
        <v>0.753232038318015</v>
      </c>
    </row>
    <row r="837" spans="1:6" x14ac:dyDescent="0.3">
      <c r="A837" s="2"/>
      <c r="B837" s="2" t="s">
        <v>1001</v>
      </c>
      <c r="C837" s="2"/>
      <c r="D837" s="2"/>
      <c r="E837" s="2"/>
      <c r="F837" s="2"/>
    </row>
    <row r="838" spans="1:6" x14ac:dyDescent="0.3">
      <c r="A838" s="3" t="s">
        <v>1003</v>
      </c>
      <c r="B838" s="2" t="s">
        <v>1002</v>
      </c>
      <c r="C838" s="4">
        <v>3.94730573741088</v>
      </c>
      <c r="D838" s="4">
        <v>5.5972754907422004</v>
      </c>
      <c r="E838" s="4">
        <v>1.42498962787616</v>
      </c>
      <c r="F838" s="4">
        <v>0.46379717987417302</v>
      </c>
    </row>
    <row r="839" spans="1:6" x14ac:dyDescent="0.3">
      <c r="A839" s="2"/>
      <c r="B839" s="2" t="s">
        <v>1004</v>
      </c>
      <c r="C839" s="2"/>
      <c r="D839" s="2"/>
      <c r="E839" s="2"/>
      <c r="F839" s="2"/>
    </row>
    <row r="840" spans="1:6" x14ac:dyDescent="0.3">
      <c r="A840" s="3" t="s">
        <v>1006</v>
      </c>
      <c r="B840" s="2" t="s">
        <v>1005</v>
      </c>
      <c r="C840" s="4">
        <v>3.8873493173453699</v>
      </c>
      <c r="D840" s="4">
        <v>5.57365233083621</v>
      </c>
      <c r="E840" s="4">
        <v>1.53726146790125</v>
      </c>
      <c r="F840" s="4">
        <v>0.51184142572018798</v>
      </c>
    </row>
    <row r="841" spans="1:6" x14ac:dyDescent="0.3">
      <c r="A841" s="3" t="s">
        <v>1008</v>
      </c>
      <c r="B841" s="2" t="s">
        <v>1007</v>
      </c>
      <c r="C841" s="4">
        <v>3.47070156413452</v>
      </c>
      <c r="D841" s="4">
        <v>4.0225052218972603</v>
      </c>
      <c r="E841" s="4">
        <v>1.34461506506604</v>
      </c>
      <c r="F841" s="4">
        <v>1.0335472827291401</v>
      </c>
    </row>
    <row r="842" spans="1:6" x14ac:dyDescent="0.3">
      <c r="A842" s="3" t="s">
        <v>1010</v>
      </c>
      <c r="B842" s="2" t="s">
        <v>1009</v>
      </c>
      <c r="C842" s="4">
        <v>3.5831238737830402</v>
      </c>
      <c r="D842" s="4">
        <v>3.9479436241333001</v>
      </c>
      <c r="E842" s="4">
        <v>0.84439302572066499</v>
      </c>
      <c r="F842" s="4">
        <v>0.58226497362594598</v>
      </c>
    </row>
    <row r="843" spans="1:6" x14ac:dyDescent="0.3">
      <c r="A843" s="3" t="s">
        <v>1012</v>
      </c>
      <c r="B843" s="2" t="s">
        <v>1011</v>
      </c>
      <c r="C843" s="4">
        <v>4.1308643619663004</v>
      </c>
      <c r="D843" s="4">
        <v>4.3019573149163302</v>
      </c>
      <c r="E843" s="4">
        <v>1.1183545461261699</v>
      </c>
      <c r="F843" s="4">
        <v>0.88258202504355698</v>
      </c>
    </row>
    <row r="844" spans="1:6" x14ac:dyDescent="0.3">
      <c r="A844" s="3" t="s">
        <v>1014</v>
      </c>
      <c r="B844" s="2" t="s">
        <v>1013</v>
      </c>
      <c r="C844" s="2"/>
      <c r="D844" s="2"/>
      <c r="E844" s="2"/>
      <c r="F844" s="2"/>
    </row>
    <row r="845" spans="1:6" x14ac:dyDescent="0.3">
      <c r="A845" s="3" t="s">
        <v>1016</v>
      </c>
      <c r="B845" s="2" t="s">
        <v>1015</v>
      </c>
      <c r="C845" s="4">
        <v>3.5586006628565299</v>
      </c>
      <c r="D845" s="4">
        <v>3.4339524192866602</v>
      </c>
      <c r="E845" s="4">
        <v>1.5058226906585801</v>
      </c>
      <c r="F845" s="4">
        <v>1.3248255050444899</v>
      </c>
    </row>
    <row r="846" spans="1:6" x14ac:dyDescent="0.3">
      <c r="A846" s="2"/>
      <c r="B846" s="2" t="s">
        <v>1017</v>
      </c>
      <c r="C846" s="2"/>
      <c r="D846" s="2"/>
      <c r="E846" s="2"/>
      <c r="F846" s="2"/>
    </row>
    <row r="847" spans="1:6" x14ac:dyDescent="0.3">
      <c r="A847" s="3" t="s">
        <v>1019</v>
      </c>
      <c r="B847" s="2" t="s">
        <v>1018</v>
      </c>
      <c r="C847" s="4">
        <v>4.2083172508791904</v>
      </c>
      <c r="D847" s="4">
        <v>5.1824731051487598</v>
      </c>
      <c r="E847" s="4">
        <v>1.16487684682069</v>
      </c>
      <c r="F847" s="4">
        <v>0.55137603337192598</v>
      </c>
    </row>
    <row r="848" spans="1:6" x14ac:dyDescent="0.3">
      <c r="A848" s="2"/>
      <c r="B848" s="2" t="s">
        <v>1020</v>
      </c>
      <c r="C848" s="2"/>
      <c r="D848" s="2"/>
      <c r="E848" s="2"/>
      <c r="F848" s="2"/>
    </row>
    <row r="849" spans="1:6" x14ac:dyDescent="0.3">
      <c r="A849" s="3" t="s">
        <v>1022</v>
      </c>
      <c r="B849" s="2" t="s">
        <v>1021</v>
      </c>
      <c r="C849" s="4">
        <v>2.1025342714181301</v>
      </c>
      <c r="D849" s="4">
        <v>3.6472476369893299</v>
      </c>
      <c r="E849" s="4">
        <v>0.32773865147904102</v>
      </c>
      <c r="F849" s="4">
        <v>-5.4695310097767097E-2</v>
      </c>
    </row>
    <row r="850" spans="1:6" x14ac:dyDescent="0.3">
      <c r="A850" s="2"/>
      <c r="B850" s="2" t="s">
        <v>1023</v>
      </c>
      <c r="C850" s="2"/>
      <c r="D850" s="2"/>
      <c r="E850" s="2"/>
      <c r="F850" s="2"/>
    </row>
    <row r="851" spans="1:6" x14ac:dyDescent="0.3">
      <c r="A851" s="3" t="s">
        <v>1025</v>
      </c>
      <c r="B851" s="2" t="s">
        <v>1024</v>
      </c>
      <c r="C851" s="4">
        <v>4.4598905944132996</v>
      </c>
      <c r="D851" s="4">
        <v>4.8442369819603899</v>
      </c>
      <c r="E851" s="4">
        <v>0.64469040798480604</v>
      </c>
      <c r="F851" s="4">
        <v>0.43099792068200099</v>
      </c>
    </row>
    <row r="852" spans="1:6" x14ac:dyDescent="0.3">
      <c r="A852" s="2"/>
      <c r="B852" s="2" t="s">
        <v>1026</v>
      </c>
      <c r="C852" s="2"/>
      <c r="D852" s="2"/>
      <c r="E852" s="2"/>
      <c r="F852" s="2"/>
    </row>
    <row r="853" spans="1:6" x14ac:dyDescent="0.3">
      <c r="A853" s="3" t="s">
        <v>1028</v>
      </c>
      <c r="B853" s="2" t="s">
        <v>1027</v>
      </c>
      <c r="C853" s="4">
        <v>2.34630253459052</v>
      </c>
      <c r="D853" s="2"/>
      <c r="E853" s="4">
        <v>1.0511211068662001</v>
      </c>
      <c r="F853" s="2"/>
    </row>
    <row r="854" spans="1:6" x14ac:dyDescent="0.3">
      <c r="A854" s="2"/>
      <c r="B854" s="2" t="s">
        <v>1029</v>
      </c>
      <c r="C854" s="2"/>
      <c r="D854" s="2"/>
      <c r="E854" s="2"/>
      <c r="F854" s="2"/>
    </row>
    <row r="855" spans="1:6" x14ac:dyDescent="0.3">
      <c r="A855" s="3" t="s">
        <v>1031</v>
      </c>
      <c r="B855" s="2" t="s">
        <v>1030</v>
      </c>
      <c r="C855" s="2"/>
      <c r="D855" s="2"/>
      <c r="E855" s="2"/>
      <c r="F855" s="2"/>
    </row>
    <row r="856" spans="1:6" x14ac:dyDescent="0.3">
      <c r="A856" s="2"/>
      <c r="B856" s="2" t="s">
        <v>1032</v>
      </c>
      <c r="C856" s="2"/>
      <c r="D856" s="2"/>
      <c r="E856" s="2"/>
      <c r="F856" s="2"/>
    </row>
    <row r="857" spans="1:6" x14ac:dyDescent="0.3">
      <c r="A857" s="3" t="s">
        <v>1034</v>
      </c>
      <c r="B857" s="2" t="s">
        <v>1033</v>
      </c>
      <c r="C857" s="2"/>
      <c r="D857" s="2"/>
      <c r="E857" s="2"/>
      <c r="F857" s="2"/>
    </row>
    <row r="858" spans="1:6" x14ac:dyDescent="0.3">
      <c r="A858" s="3" t="s">
        <v>1036</v>
      </c>
      <c r="B858" s="2" t="s">
        <v>1035</v>
      </c>
      <c r="C858" s="4">
        <v>2.0164913805806099</v>
      </c>
      <c r="D858" s="4">
        <v>2.7930834402342501</v>
      </c>
      <c r="E858" s="4">
        <v>1.0193122458438499</v>
      </c>
      <c r="F858" s="4">
        <v>9.7166807286332701E-3</v>
      </c>
    </row>
    <row r="859" spans="1:6" x14ac:dyDescent="0.3">
      <c r="A859" s="3" t="s">
        <v>1038</v>
      </c>
      <c r="B859" s="2" t="s">
        <v>1037</v>
      </c>
      <c r="C859" s="4">
        <v>1.4959648531109799</v>
      </c>
      <c r="D859" s="2"/>
      <c r="E859" s="4">
        <v>1.69150448720113</v>
      </c>
      <c r="F859" s="2"/>
    </row>
    <row r="860" spans="1:6" x14ac:dyDescent="0.3">
      <c r="A860" s="2"/>
      <c r="B860" s="2" t="s">
        <v>1039</v>
      </c>
      <c r="C860" s="2"/>
      <c r="D860" s="2"/>
      <c r="E860" s="2"/>
      <c r="F860" s="2"/>
    </row>
    <row r="861" spans="1:6" x14ac:dyDescent="0.3">
      <c r="A861" s="3" t="s">
        <v>1041</v>
      </c>
      <c r="B861" s="2" t="s">
        <v>1040</v>
      </c>
      <c r="C861" s="4">
        <v>3.9841038267439099</v>
      </c>
      <c r="D861" s="4">
        <v>4.59240184341024</v>
      </c>
      <c r="E861" s="4">
        <v>1.05585075621327</v>
      </c>
      <c r="F861" s="4">
        <v>0.35241788781867001</v>
      </c>
    </row>
    <row r="862" spans="1:6" x14ac:dyDescent="0.3">
      <c r="A862" s="2"/>
      <c r="B862" s="2" t="s">
        <v>1042</v>
      </c>
      <c r="C862" s="2"/>
      <c r="D862" s="2"/>
      <c r="E862" s="2"/>
      <c r="F862" s="2"/>
    </row>
    <row r="863" spans="1:6" x14ac:dyDescent="0.3">
      <c r="A863" s="3" t="s">
        <v>1044</v>
      </c>
      <c r="B863" s="2" t="s">
        <v>1043</v>
      </c>
      <c r="C863" s="4">
        <v>4.0134151137603302</v>
      </c>
      <c r="D863" s="4">
        <v>4.6285223191298801</v>
      </c>
      <c r="E863" s="4">
        <v>1.0604374869536199</v>
      </c>
      <c r="F863" s="4">
        <v>0.24331040673419499</v>
      </c>
    </row>
    <row r="864" spans="1:6" x14ac:dyDescent="0.3">
      <c r="A864" s="3" t="s">
        <v>1046</v>
      </c>
      <c r="B864" s="2" t="s">
        <v>1045</v>
      </c>
      <c r="C864" s="4">
        <v>3.1329050446024</v>
      </c>
      <c r="D864" s="2"/>
      <c r="E864" s="4">
        <v>1.30845090921094</v>
      </c>
      <c r="F864" s="2"/>
    </row>
    <row r="865" spans="1:6" x14ac:dyDescent="0.3">
      <c r="A865" s="3"/>
      <c r="B865" s="2" t="s">
        <v>2040</v>
      </c>
      <c r="C865" s="4">
        <f>MEDIAN(C830:C864)</f>
        <v>3.7865436822225353</v>
      </c>
      <c r="D865" s="4">
        <f>MEDIAN(D830:D864)</f>
        <v>4.3751073305995698</v>
      </c>
      <c r="E865" s="4">
        <f>MEDIAN(E830:E864)</f>
        <v>1.106867290412985</v>
      </c>
      <c r="F865" s="4">
        <f>MEDIAN(F830:F864)</f>
        <v>0.51184142572018798</v>
      </c>
    </row>
    <row r="866" spans="1:6" x14ac:dyDescent="0.3">
      <c r="A866" s="3"/>
      <c r="B866" s="2" t="s">
        <v>1047</v>
      </c>
      <c r="C866" s="4">
        <v>3.8844565011710399</v>
      </c>
      <c r="D866" s="4">
        <v>4.6626731924094003</v>
      </c>
      <c r="E866" s="4">
        <v>1.25607702092623</v>
      </c>
      <c r="F866" s="4">
        <v>0.89168856971263699</v>
      </c>
    </row>
    <row r="867" spans="1:6" x14ac:dyDescent="0.3">
      <c r="A867" s="3"/>
      <c r="B867" s="2" t="s">
        <v>1048</v>
      </c>
      <c r="C867" s="4">
        <v>5.7775541282544696</v>
      </c>
      <c r="D867" s="4">
        <v>7.05879501086332</v>
      </c>
      <c r="E867" s="4">
        <v>1.3715945755399499</v>
      </c>
      <c r="F867" s="4">
        <v>1.19112716576198</v>
      </c>
    </row>
    <row r="868" spans="1:6" x14ac:dyDescent="0.3">
      <c r="A868" s="3"/>
      <c r="B868" s="2" t="s">
        <v>1049</v>
      </c>
      <c r="C868" s="4">
        <v>3.83170419773383</v>
      </c>
      <c r="D868" s="4">
        <v>4.9742230369958804</v>
      </c>
      <c r="E868" s="4">
        <v>1.4542232934419099</v>
      </c>
      <c r="F868" s="4">
        <v>0.712003296071404</v>
      </c>
    </row>
    <row r="869" spans="1:6" x14ac:dyDescent="0.3">
      <c r="A869" s="3"/>
      <c r="B869" s="2"/>
      <c r="C869" s="4"/>
      <c r="D869" s="4"/>
      <c r="E869" s="4"/>
      <c r="F869" s="4"/>
    </row>
    <row r="870" spans="1:6" x14ac:dyDescent="0.3">
      <c r="A870" s="3"/>
      <c r="B870" s="2"/>
      <c r="C870" s="4"/>
      <c r="D870" s="4"/>
      <c r="E870" s="4"/>
      <c r="F870" s="4"/>
    </row>
    <row r="871" spans="1:6" x14ac:dyDescent="0.3">
      <c r="A871" s="3"/>
      <c r="B871" s="2"/>
      <c r="C871" s="4"/>
      <c r="D871" s="4"/>
      <c r="E871" s="4"/>
      <c r="F871" s="4"/>
    </row>
    <row r="872" spans="1:6" ht="17.399999999999999" x14ac:dyDescent="0.3">
      <c r="A872" s="9"/>
      <c r="B872" s="9" t="s">
        <v>1050</v>
      </c>
      <c r="C872" s="9"/>
      <c r="D872" s="9"/>
      <c r="E872" s="9"/>
      <c r="F872" s="9"/>
    </row>
    <row r="873" spans="1:6" ht="17.399999999999999" x14ac:dyDescent="0.3">
      <c r="A873" s="9"/>
      <c r="B873" s="9"/>
      <c r="C873" s="26" t="s">
        <v>2050</v>
      </c>
      <c r="D873" s="27" t="s">
        <v>2051</v>
      </c>
      <c r="E873" s="27" t="s">
        <v>2052</v>
      </c>
      <c r="F873" s="27" t="s">
        <v>2053</v>
      </c>
    </row>
    <row r="874" spans="1:6" x14ac:dyDescent="0.3">
      <c r="A874" s="2"/>
      <c r="B874" s="2" t="s">
        <v>2041</v>
      </c>
      <c r="C874" s="2"/>
      <c r="D874" s="2"/>
      <c r="E874" s="2"/>
      <c r="F874" s="2"/>
    </row>
    <row r="875" spans="1:6" x14ac:dyDescent="0.3">
      <c r="A875" s="2"/>
      <c r="B875" s="2" t="s">
        <v>1051</v>
      </c>
      <c r="C875" s="2"/>
      <c r="D875" s="2"/>
      <c r="E875" s="2"/>
      <c r="F875" s="2"/>
    </row>
    <row r="876" spans="1:6" x14ac:dyDescent="0.3">
      <c r="A876" s="3" t="s">
        <v>1053</v>
      </c>
      <c r="B876" s="2" t="s">
        <v>1052</v>
      </c>
      <c r="C876" s="2"/>
      <c r="D876" s="2"/>
      <c r="E876" s="2"/>
      <c r="F876" s="2"/>
    </row>
    <row r="877" spans="1:6" x14ac:dyDescent="0.3">
      <c r="A877" s="3" t="s">
        <v>1055</v>
      </c>
      <c r="B877" s="2" t="s">
        <v>1054</v>
      </c>
      <c r="C877" s="4">
        <v>2.86085436191139</v>
      </c>
      <c r="D877" s="4">
        <v>3.3481542216357001</v>
      </c>
      <c r="E877" s="4">
        <v>0.93158267982669396</v>
      </c>
      <c r="F877" s="4">
        <v>0.74174658205481203</v>
      </c>
    </row>
    <row r="878" spans="1:6" x14ac:dyDescent="0.3">
      <c r="A878" s="2"/>
      <c r="B878" s="2" t="s">
        <v>1056</v>
      </c>
      <c r="C878" s="2"/>
      <c r="D878" s="2"/>
      <c r="E878" s="2"/>
      <c r="F878" s="2"/>
    </row>
    <row r="879" spans="1:6" x14ac:dyDescent="0.3">
      <c r="A879" s="3" t="s">
        <v>1058</v>
      </c>
      <c r="B879" s="2" t="s">
        <v>1057</v>
      </c>
      <c r="C879" s="4">
        <v>1.4445845595197899</v>
      </c>
      <c r="D879" s="4">
        <v>1.72800526728412</v>
      </c>
      <c r="E879" s="4">
        <v>1.60522302805661</v>
      </c>
      <c r="F879" s="4">
        <v>0.98078251060666499</v>
      </c>
    </row>
    <row r="880" spans="1:6" x14ac:dyDescent="0.3">
      <c r="A880" s="3" t="s">
        <v>1060</v>
      </c>
      <c r="B880" s="2" t="s">
        <v>1059</v>
      </c>
      <c r="C880" s="4">
        <v>1.4374636512430901</v>
      </c>
      <c r="D880" s="4">
        <v>1.7116785725697701</v>
      </c>
      <c r="E880" s="4">
        <v>1.5383159801099899</v>
      </c>
      <c r="F880" s="4">
        <v>0.93855725379003097</v>
      </c>
    </row>
    <row r="881" spans="1:6" x14ac:dyDescent="0.3">
      <c r="A881" s="2"/>
      <c r="B881" s="2" t="s">
        <v>1061</v>
      </c>
      <c r="C881" s="2"/>
      <c r="D881" s="2"/>
      <c r="E881" s="2"/>
      <c r="F881" s="2"/>
    </row>
    <row r="882" spans="1:6" x14ac:dyDescent="0.3">
      <c r="A882" s="3" t="s">
        <v>1063</v>
      </c>
      <c r="B882" s="2" t="s">
        <v>1062</v>
      </c>
      <c r="C882" s="4">
        <v>1.54821848691964</v>
      </c>
      <c r="D882" s="4">
        <v>2.0922298768567398</v>
      </c>
      <c r="E882" s="4">
        <v>1.30032929446996</v>
      </c>
      <c r="F882" s="4">
        <v>0.65517657415121</v>
      </c>
    </row>
    <row r="883" spans="1:6" x14ac:dyDescent="0.3">
      <c r="A883" s="3" t="s">
        <v>1065</v>
      </c>
      <c r="B883" s="2" t="s">
        <v>1064</v>
      </c>
      <c r="C883" s="4">
        <v>2.8295208388413502</v>
      </c>
      <c r="D883" s="4">
        <v>2.8620214891617199</v>
      </c>
      <c r="E883" s="4">
        <v>0.44064936378638098</v>
      </c>
      <c r="F883" s="4">
        <v>0.78391574009074505</v>
      </c>
    </row>
    <row r="884" spans="1:6" x14ac:dyDescent="0.3">
      <c r="A884" s="3" t="s">
        <v>1067</v>
      </c>
      <c r="B884" s="2" t="s">
        <v>1066</v>
      </c>
      <c r="C884" s="4">
        <v>1.4362404462566101</v>
      </c>
      <c r="D884" s="4">
        <v>1.7799919485625999</v>
      </c>
      <c r="E884" s="4">
        <v>1.56075358914333</v>
      </c>
      <c r="F884" s="4">
        <v>0.96104057083059302</v>
      </c>
    </row>
    <row r="885" spans="1:6" x14ac:dyDescent="0.3">
      <c r="A885" s="3" t="s">
        <v>1069</v>
      </c>
      <c r="B885" s="2" t="s">
        <v>1068</v>
      </c>
      <c r="C885" s="4">
        <v>3.07119784188707</v>
      </c>
      <c r="D885" s="2"/>
      <c r="E885" s="4">
        <v>1.05382880003061</v>
      </c>
      <c r="F885" s="2"/>
    </row>
    <row r="886" spans="1:6" x14ac:dyDescent="0.3">
      <c r="A886" s="3" t="s">
        <v>1071</v>
      </c>
      <c r="B886" s="2" t="s">
        <v>1070</v>
      </c>
      <c r="C886" s="4">
        <v>3.2824115206127198</v>
      </c>
      <c r="D886" s="4">
        <v>3.5695665056731301</v>
      </c>
      <c r="E886" s="4">
        <v>1.0129676481626799</v>
      </c>
      <c r="F886" s="4">
        <v>0.94062213295752195</v>
      </c>
    </row>
    <row r="887" spans="1:6" x14ac:dyDescent="0.3">
      <c r="A887" s="3" t="s">
        <v>1073</v>
      </c>
      <c r="B887" s="2" t="s">
        <v>1072</v>
      </c>
      <c r="C887" s="4">
        <v>2.1993603174601102</v>
      </c>
      <c r="D887" s="2"/>
      <c r="E887" s="4">
        <v>1.4142530374889599</v>
      </c>
      <c r="F887" s="2"/>
    </row>
    <row r="888" spans="1:6" x14ac:dyDescent="0.3">
      <c r="A888" s="3" t="s">
        <v>1075</v>
      </c>
      <c r="B888" s="2" t="s">
        <v>1074</v>
      </c>
      <c r="C888" s="4">
        <v>2.1313907207740601</v>
      </c>
      <c r="D888" s="2"/>
      <c r="E888" s="4">
        <v>1.45001583243066</v>
      </c>
      <c r="F888" s="2"/>
    </row>
    <row r="889" spans="1:6" x14ac:dyDescent="0.3">
      <c r="A889" s="3" t="s">
        <v>1077</v>
      </c>
      <c r="B889" s="2" t="s">
        <v>1076</v>
      </c>
      <c r="C889" s="4">
        <v>3.8502583128459298</v>
      </c>
      <c r="D889" s="4">
        <v>6.2615287477958503</v>
      </c>
      <c r="E889" s="4">
        <v>1.40595880537428</v>
      </c>
      <c r="F889" s="4">
        <v>1.20402413734864</v>
      </c>
    </row>
    <row r="890" spans="1:6" x14ac:dyDescent="0.3">
      <c r="A890" s="3" t="s">
        <v>1079</v>
      </c>
      <c r="B890" s="2" t="s">
        <v>1078</v>
      </c>
      <c r="C890" s="2"/>
      <c r="D890" s="2"/>
      <c r="E890" s="2"/>
      <c r="F890" s="2"/>
    </row>
    <row r="891" spans="1:6" x14ac:dyDescent="0.3">
      <c r="A891" s="2"/>
      <c r="B891" s="2" t="s">
        <v>1080</v>
      </c>
      <c r="C891" s="2"/>
      <c r="D891" s="2"/>
      <c r="E891" s="2"/>
      <c r="F891" s="2"/>
    </row>
    <row r="892" spans="1:6" x14ac:dyDescent="0.3">
      <c r="A892" s="3" t="s">
        <v>1082</v>
      </c>
      <c r="B892" s="2" t="s">
        <v>1081</v>
      </c>
      <c r="C892" s="2"/>
      <c r="D892" s="2"/>
      <c r="E892" s="2"/>
      <c r="F892" s="2"/>
    </row>
    <row r="893" spans="1:6" x14ac:dyDescent="0.3">
      <c r="A893" s="2"/>
      <c r="B893" s="2" t="s">
        <v>2042</v>
      </c>
      <c r="C893" s="2"/>
      <c r="D893" s="2"/>
      <c r="E893" s="2"/>
      <c r="F893" s="2"/>
    </row>
    <row r="894" spans="1:6" x14ac:dyDescent="0.3">
      <c r="A894" s="3" t="s">
        <v>1084</v>
      </c>
      <c r="B894" s="2" t="s">
        <v>1083</v>
      </c>
      <c r="C894" s="4">
        <v>1.30315775121623</v>
      </c>
      <c r="D894" s="4">
        <v>1.4549332448557399</v>
      </c>
      <c r="E894" s="4">
        <v>1.1380479062440401</v>
      </c>
      <c r="F894" s="4">
        <v>0.98802700977101798</v>
      </c>
    </row>
    <row r="895" spans="1:6" x14ac:dyDescent="0.3">
      <c r="A895" s="3" t="s">
        <v>1086</v>
      </c>
      <c r="B895" s="2" t="s">
        <v>1085</v>
      </c>
      <c r="C895" s="2"/>
      <c r="D895" s="2"/>
      <c r="E895" s="2"/>
      <c r="F895" s="2"/>
    </row>
    <row r="896" spans="1:6" x14ac:dyDescent="0.3">
      <c r="A896" s="3"/>
      <c r="B896" s="2" t="s">
        <v>2040</v>
      </c>
      <c r="C896" s="4">
        <f>MEDIAN(C877:C895)</f>
        <v>2.1653755191170854</v>
      </c>
      <c r="D896" s="4">
        <f>MEDIAN(D877:D895)</f>
        <v>2.0922298768567398</v>
      </c>
      <c r="E896" s="4">
        <f>MEDIAN(E877:E895)</f>
        <v>1.3531440499221201</v>
      </c>
      <c r="F896" s="4">
        <f>MEDIAN(F877:F895)</f>
        <v>0.94062213295752195</v>
      </c>
    </row>
    <row r="897" spans="1:6" x14ac:dyDescent="0.3">
      <c r="A897" s="3"/>
      <c r="B897" s="2"/>
      <c r="C897" s="2"/>
      <c r="D897" s="2"/>
      <c r="E897" s="2"/>
      <c r="F897" s="2"/>
    </row>
    <row r="898" spans="1:6" x14ac:dyDescent="0.3">
      <c r="A898" s="3"/>
      <c r="B898" s="2"/>
      <c r="C898" s="2"/>
      <c r="D898" s="2"/>
      <c r="E898" s="2"/>
      <c r="F898" s="2"/>
    </row>
    <row r="899" spans="1:6" ht="17.399999999999999" x14ac:dyDescent="0.3">
      <c r="A899" s="9"/>
      <c r="B899" s="9" t="s">
        <v>1087</v>
      </c>
      <c r="C899" s="9"/>
      <c r="D899" s="9"/>
      <c r="E899" s="9"/>
      <c r="F899" s="9"/>
    </row>
    <row r="900" spans="1:6" x14ac:dyDescent="0.3">
      <c r="A900" s="2"/>
      <c r="B900" s="2"/>
      <c r="C900" s="26" t="s">
        <v>2050</v>
      </c>
      <c r="D900" s="27" t="s">
        <v>2051</v>
      </c>
      <c r="E900" s="27" t="s">
        <v>2052</v>
      </c>
      <c r="F900" s="27" t="s">
        <v>2053</v>
      </c>
    </row>
    <row r="901" spans="1:6" x14ac:dyDescent="0.3">
      <c r="A901" s="2"/>
      <c r="B901" s="2" t="s">
        <v>2041</v>
      </c>
      <c r="C901" s="2"/>
      <c r="D901" s="2"/>
      <c r="E901" s="2"/>
      <c r="F901" s="2"/>
    </row>
    <row r="902" spans="1:6" x14ac:dyDescent="0.3">
      <c r="A902" s="2"/>
      <c r="B902" s="2" t="s">
        <v>1088</v>
      </c>
      <c r="C902" s="2"/>
      <c r="D902" s="2"/>
      <c r="E902" s="2"/>
      <c r="F902" s="2"/>
    </row>
    <row r="903" spans="1:6" x14ac:dyDescent="0.3">
      <c r="A903" s="3" t="s">
        <v>1090</v>
      </c>
      <c r="B903" s="2" t="s">
        <v>1089</v>
      </c>
      <c r="C903" s="4">
        <v>1.5484140428970601</v>
      </c>
      <c r="D903" s="4">
        <v>1.7814468294118799</v>
      </c>
      <c r="E903" s="4">
        <v>1.4217434684836801</v>
      </c>
      <c r="F903" s="4">
        <v>1.3111824299904999</v>
      </c>
    </row>
    <row r="904" spans="1:6" x14ac:dyDescent="0.3">
      <c r="A904" s="2"/>
      <c r="B904" s="2" t="s">
        <v>1091</v>
      </c>
      <c r="C904" s="2"/>
      <c r="D904" s="2"/>
      <c r="E904" s="2"/>
      <c r="F904" s="2"/>
    </row>
    <row r="905" spans="1:6" x14ac:dyDescent="0.3">
      <c r="A905" s="3" t="s">
        <v>1093</v>
      </c>
      <c r="B905" s="2" t="s">
        <v>1092</v>
      </c>
      <c r="C905" s="4">
        <v>1.5204299770277201</v>
      </c>
      <c r="D905" s="4">
        <v>1.44903541499078</v>
      </c>
      <c r="E905" s="4">
        <v>1.71935901102016</v>
      </c>
      <c r="F905" s="4">
        <v>1.3523904379320599</v>
      </c>
    </row>
    <row r="906" spans="1:6" x14ac:dyDescent="0.3">
      <c r="A906" s="2"/>
      <c r="B906" s="2" t="s">
        <v>1094</v>
      </c>
      <c r="C906" s="2"/>
      <c r="D906" s="2"/>
      <c r="E906" s="2"/>
      <c r="F906" s="2"/>
    </row>
    <row r="907" spans="1:6" x14ac:dyDescent="0.3">
      <c r="A907" s="3" t="s">
        <v>1096</v>
      </c>
      <c r="B907" s="2" t="s">
        <v>1095</v>
      </c>
      <c r="C907" s="4">
        <v>1.1119139138185401</v>
      </c>
      <c r="D907" s="4">
        <v>1.1672121269992199</v>
      </c>
      <c r="E907" s="4">
        <v>2.2658494630483901</v>
      </c>
      <c r="F907" s="4">
        <v>1.7196537783829</v>
      </c>
    </row>
    <row r="908" spans="1:6" x14ac:dyDescent="0.3">
      <c r="A908" s="3" t="s">
        <v>1098</v>
      </c>
      <c r="B908" s="2" t="s">
        <v>1097</v>
      </c>
      <c r="C908" s="4">
        <v>1.0511424068623101</v>
      </c>
      <c r="D908" s="4">
        <v>1.12193505042423</v>
      </c>
      <c r="E908" s="4">
        <v>2.2302018417097802</v>
      </c>
      <c r="F908" s="4">
        <v>1.7802589499624499</v>
      </c>
    </row>
    <row r="909" spans="1:6" x14ac:dyDescent="0.3">
      <c r="A909" s="2"/>
      <c r="B909" s="2" t="s">
        <v>1099</v>
      </c>
      <c r="C909" s="2"/>
      <c r="D909" s="2"/>
      <c r="E909" s="2"/>
      <c r="F909" s="2"/>
    </row>
    <row r="910" spans="1:6" x14ac:dyDescent="0.3">
      <c r="A910" s="3" t="s">
        <v>1101</v>
      </c>
      <c r="B910" s="2" t="s">
        <v>1100</v>
      </c>
      <c r="C910" s="4">
        <v>1.2567517907121299</v>
      </c>
      <c r="D910" s="4">
        <v>1.4923839285016001</v>
      </c>
      <c r="E910" s="4">
        <v>1.77189271425873</v>
      </c>
      <c r="F910" s="4">
        <v>1.3551518677237799</v>
      </c>
    </row>
    <row r="911" spans="1:6" x14ac:dyDescent="0.3">
      <c r="A911" s="3" t="s">
        <v>1103</v>
      </c>
      <c r="B911" s="2" t="s">
        <v>1102</v>
      </c>
      <c r="C911" s="4">
        <v>1.9264281695544601</v>
      </c>
      <c r="D911" s="4">
        <v>2.2139901608666102</v>
      </c>
      <c r="E911" s="4">
        <v>1.5596262592895</v>
      </c>
      <c r="F911" s="4">
        <v>1.3057296832847201</v>
      </c>
    </row>
    <row r="912" spans="1:6" x14ac:dyDescent="0.3">
      <c r="A912" s="3" t="s">
        <v>1105</v>
      </c>
      <c r="B912" s="2" t="s">
        <v>1104</v>
      </c>
      <c r="C912" s="4">
        <v>1.93489480390416</v>
      </c>
      <c r="D912" s="4">
        <v>2.2737449417973798</v>
      </c>
      <c r="E912" s="4">
        <v>1.64590656889124</v>
      </c>
      <c r="F912" s="4">
        <v>1.3480521818445299</v>
      </c>
    </row>
    <row r="913" spans="1:6" x14ac:dyDescent="0.3">
      <c r="A913" s="3" t="s">
        <v>1107</v>
      </c>
      <c r="B913" s="2" t="s">
        <v>1106</v>
      </c>
      <c r="C913" s="4">
        <v>0.95529202957575299</v>
      </c>
      <c r="D913" s="4">
        <v>1.2455573029921501</v>
      </c>
      <c r="E913" s="4">
        <v>1.77711744353743</v>
      </c>
      <c r="F913" s="4">
        <v>1.2970141108609501</v>
      </c>
    </row>
    <row r="914" spans="1:6" x14ac:dyDescent="0.3">
      <c r="A914" s="3" t="s">
        <v>1109</v>
      </c>
      <c r="B914" s="2" t="s">
        <v>1108</v>
      </c>
      <c r="C914" s="4">
        <v>0.89125081371233805</v>
      </c>
      <c r="D914" s="4">
        <v>1.0275331691740499</v>
      </c>
      <c r="E914" s="4">
        <v>2.5701346861733199</v>
      </c>
      <c r="F914" s="4">
        <v>2.37035523744896</v>
      </c>
    </row>
    <row r="915" spans="1:6" x14ac:dyDescent="0.3">
      <c r="A915" s="3" t="s">
        <v>1111</v>
      </c>
      <c r="B915" s="2" t="s">
        <v>1110</v>
      </c>
      <c r="C915" s="4">
        <v>2.9889969916382499</v>
      </c>
      <c r="D915" s="4">
        <v>3.3245557714562302</v>
      </c>
      <c r="E915" s="4">
        <v>1.46364614367265</v>
      </c>
      <c r="F915" s="4">
        <v>1.2474617210935099</v>
      </c>
    </row>
    <row r="916" spans="1:6" x14ac:dyDescent="0.3">
      <c r="A916" s="3" t="s">
        <v>1113</v>
      </c>
      <c r="B916" s="2" t="s">
        <v>1112</v>
      </c>
      <c r="C916" s="4">
        <v>1.55452561371678</v>
      </c>
      <c r="D916" s="4">
        <v>1.85757262711438</v>
      </c>
      <c r="E916" s="4">
        <v>1.61649370426891</v>
      </c>
      <c r="F916" s="4">
        <v>1.4760555694089801</v>
      </c>
    </row>
    <row r="917" spans="1:6" x14ac:dyDescent="0.3">
      <c r="A917" s="3" t="s">
        <v>1115</v>
      </c>
      <c r="B917" s="2" t="s">
        <v>1114</v>
      </c>
      <c r="C917" s="4">
        <v>1.20680975791492</v>
      </c>
      <c r="D917" s="2"/>
      <c r="E917" s="4">
        <v>1.33523759255196</v>
      </c>
      <c r="F917" s="2"/>
    </row>
    <row r="918" spans="1:6" x14ac:dyDescent="0.3">
      <c r="A918" s="2"/>
      <c r="B918" s="2" t="s">
        <v>1116</v>
      </c>
      <c r="C918" s="2"/>
      <c r="D918" s="2"/>
      <c r="E918" s="2"/>
      <c r="F918" s="2"/>
    </row>
    <row r="919" spans="1:6" x14ac:dyDescent="0.3">
      <c r="A919" s="3" t="s">
        <v>1118</v>
      </c>
      <c r="B919" s="2" t="s">
        <v>1117</v>
      </c>
      <c r="C919" s="4">
        <v>2.29680649367151</v>
      </c>
      <c r="D919" s="4">
        <v>2.6183854225085099</v>
      </c>
      <c r="E919" s="4">
        <v>1.11375246507263</v>
      </c>
      <c r="F919" s="4">
        <v>1.12563241759069</v>
      </c>
    </row>
    <row r="920" spans="1:6" x14ac:dyDescent="0.3">
      <c r="A920" s="2"/>
      <c r="B920" s="2" t="s">
        <v>1119</v>
      </c>
      <c r="C920" s="2"/>
      <c r="D920" s="2"/>
      <c r="E920" s="2"/>
      <c r="F920" s="2"/>
    </row>
    <row r="921" spans="1:6" x14ac:dyDescent="0.3">
      <c r="A921" s="3" t="s">
        <v>1121</v>
      </c>
      <c r="B921" s="2" t="s">
        <v>1120</v>
      </c>
      <c r="C921" s="4">
        <v>1.4145492973534399</v>
      </c>
      <c r="D921" s="4">
        <v>1.5302278970629599</v>
      </c>
      <c r="E921" s="4">
        <v>1.3613473341679401</v>
      </c>
      <c r="F921" s="4">
        <v>1.32867976350144</v>
      </c>
    </row>
    <row r="922" spans="1:6" x14ac:dyDescent="0.3">
      <c r="A922" s="3" t="s">
        <v>1123</v>
      </c>
      <c r="B922" s="2" t="s">
        <v>1122</v>
      </c>
      <c r="C922" s="4">
        <v>0.94409981397827902</v>
      </c>
      <c r="D922" s="4">
        <v>1.05239002127883</v>
      </c>
      <c r="E922" s="4">
        <v>1.86258350850278</v>
      </c>
      <c r="F922" s="4">
        <v>1.42660439835903</v>
      </c>
    </row>
    <row r="923" spans="1:6" x14ac:dyDescent="0.3">
      <c r="A923" s="2"/>
      <c r="B923" s="2" t="s">
        <v>1124</v>
      </c>
      <c r="C923" s="2"/>
      <c r="D923" s="2"/>
      <c r="E923" s="2"/>
      <c r="F923" s="2"/>
    </row>
    <row r="924" spans="1:6" x14ac:dyDescent="0.3">
      <c r="A924" s="3" t="s">
        <v>1126</v>
      </c>
      <c r="B924" s="2" t="s">
        <v>1125</v>
      </c>
      <c r="C924" s="4">
        <v>1.3202686289563501</v>
      </c>
      <c r="D924" s="2"/>
      <c r="E924" s="4">
        <v>1.4877115990204499</v>
      </c>
      <c r="F924" s="2"/>
    </row>
    <row r="925" spans="1:6" x14ac:dyDescent="0.3">
      <c r="A925" s="2"/>
      <c r="B925" s="2" t="s">
        <v>1127</v>
      </c>
      <c r="C925" s="2"/>
      <c r="D925" s="2"/>
      <c r="E925" s="2"/>
      <c r="F925" s="2"/>
    </row>
    <row r="926" spans="1:6" x14ac:dyDescent="0.3">
      <c r="A926" s="3" t="s">
        <v>1129</v>
      </c>
      <c r="B926" s="2" t="s">
        <v>1128</v>
      </c>
      <c r="C926" s="4">
        <v>1.33444481640778</v>
      </c>
      <c r="D926" s="2"/>
      <c r="E926" s="4">
        <v>1.4863666893182199</v>
      </c>
      <c r="F926" s="2"/>
    </row>
    <row r="927" spans="1:6" x14ac:dyDescent="0.3">
      <c r="A927" s="2"/>
      <c r="B927" s="2" t="s">
        <v>2042</v>
      </c>
      <c r="C927" s="2"/>
      <c r="D927" s="2"/>
      <c r="E927" s="2"/>
      <c r="F927" s="2"/>
    </row>
    <row r="928" spans="1:6" x14ac:dyDescent="0.3">
      <c r="A928" s="3" t="s">
        <v>1131</v>
      </c>
      <c r="B928" s="2" t="s">
        <v>1130</v>
      </c>
      <c r="C928" s="4">
        <v>0.98350275366614204</v>
      </c>
      <c r="D928" s="4">
        <v>1.06950090463272</v>
      </c>
      <c r="E928" s="4">
        <v>1.8086221117633901</v>
      </c>
      <c r="F928" s="4">
        <v>1.42305876856196</v>
      </c>
    </row>
    <row r="929" spans="1:6" x14ac:dyDescent="0.3">
      <c r="A929" s="3" t="s">
        <v>1133</v>
      </c>
      <c r="B929" s="2" t="s">
        <v>1132</v>
      </c>
      <c r="C929" s="2"/>
      <c r="D929" s="2"/>
      <c r="E929" s="2"/>
      <c r="F929" s="2"/>
    </row>
    <row r="930" spans="1:6" x14ac:dyDescent="0.3">
      <c r="A930" s="3" t="s">
        <v>1135</v>
      </c>
      <c r="B930" s="2" t="s">
        <v>1134</v>
      </c>
      <c r="C930" s="4">
        <v>1.4129818376685701</v>
      </c>
      <c r="D930" s="4">
        <v>1.6027332844481099</v>
      </c>
      <c r="E930" s="4">
        <v>1.4715490015627499</v>
      </c>
      <c r="F930" s="4">
        <v>1.38678681486494</v>
      </c>
    </row>
    <row r="931" spans="1:6" x14ac:dyDescent="0.3">
      <c r="A931" s="2"/>
      <c r="B931" s="2" t="s">
        <v>1136</v>
      </c>
      <c r="C931" s="2"/>
      <c r="D931" s="2"/>
      <c r="E931" s="2"/>
      <c r="F931" s="2"/>
    </row>
    <row r="932" spans="1:6" x14ac:dyDescent="0.3">
      <c r="A932" s="3" t="s">
        <v>1138</v>
      </c>
      <c r="B932" s="2" t="s">
        <v>1137</v>
      </c>
      <c r="C932" s="4">
        <v>1.3192932571464899</v>
      </c>
      <c r="D932" s="2"/>
      <c r="E932" s="4">
        <v>1.4763168517266401</v>
      </c>
      <c r="F932" s="2"/>
    </row>
    <row r="933" spans="1:6" x14ac:dyDescent="0.3">
      <c r="A933" s="3"/>
      <c r="B933" s="2" t="s">
        <v>2040</v>
      </c>
      <c r="C933" s="31">
        <f>MEDIAN(C903:C932)</f>
        <v>1.3273567226820651</v>
      </c>
      <c r="D933" s="31">
        <f>MEDIAN(D903:D932)</f>
        <v>1.5113059127822801</v>
      </c>
      <c r="E933" s="31">
        <f>MEDIAN(E903:E932)</f>
        <v>1.5880599817792049</v>
      </c>
      <c r="F933" s="31">
        <f>MEDIAN(F903:F932)</f>
        <v>1.3537711528279199</v>
      </c>
    </row>
    <row r="934" spans="1:6" x14ac:dyDescent="0.3">
      <c r="A934" s="3"/>
      <c r="B934" s="2" t="s">
        <v>986</v>
      </c>
      <c r="C934" s="4">
        <v>3.8201516614135702</v>
      </c>
      <c r="D934" s="4">
        <v>4.7197082754730104</v>
      </c>
      <c r="E934" s="4">
        <v>0.65318406993894396</v>
      </c>
      <c r="F934" s="4">
        <v>0.80541612242332195</v>
      </c>
    </row>
    <row r="935" spans="1:6" x14ac:dyDescent="0.3">
      <c r="A935" s="3"/>
      <c r="B935" s="2" t="s">
        <v>987</v>
      </c>
      <c r="C935" s="4">
        <v>1.9665953441080599</v>
      </c>
      <c r="D935" s="4">
        <v>2.1360490570188002</v>
      </c>
      <c r="E935" s="4">
        <v>0.69395171674334799</v>
      </c>
      <c r="F935" s="4">
        <v>0.95130829510333403</v>
      </c>
    </row>
    <row r="936" spans="1:6" x14ac:dyDescent="0.3">
      <c r="A936" s="3"/>
      <c r="B936" s="2"/>
      <c r="C936" s="4"/>
      <c r="D936" s="4"/>
      <c r="E936" s="4"/>
      <c r="F936" s="4"/>
    </row>
    <row r="937" spans="1:6" x14ac:dyDescent="0.3">
      <c r="A937" s="3"/>
      <c r="B937" s="2"/>
      <c r="C937" s="4"/>
      <c r="D937" s="4"/>
      <c r="E937" s="4"/>
      <c r="F937" s="4"/>
    </row>
    <row r="938" spans="1:6" ht="17.399999999999999" x14ac:dyDescent="0.3">
      <c r="A938" s="9"/>
      <c r="B938" s="9" t="s">
        <v>1141</v>
      </c>
      <c r="C938" s="9"/>
      <c r="D938" s="9"/>
      <c r="E938" s="9"/>
      <c r="F938" s="9"/>
    </row>
    <row r="939" spans="1:6" x14ac:dyDescent="0.3">
      <c r="A939" s="2"/>
      <c r="B939" s="2"/>
      <c r="C939" s="26" t="s">
        <v>2050</v>
      </c>
      <c r="D939" s="27" t="s">
        <v>2051</v>
      </c>
      <c r="E939" s="27" t="s">
        <v>2052</v>
      </c>
      <c r="F939" s="27" t="s">
        <v>2053</v>
      </c>
    </row>
    <row r="940" spans="1:6" x14ac:dyDescent="0.3">
      <c r="A940" s="2"/>
      <c r="B940" s="2" t="s">
        <v>2041</v>
      </c>
      <c r="C940" s="2"/>
      <c r="D940" s="2"/>
      <c r="E940" s="2"/>
      <c r="F940" s="2"/>
    </row>
    <row r="941" spans="1:6" x14ac:dyDescent="0.3">
      <c r="A941" s="2"/>
      <c r="B941" s="2" t="s">
        <v>1142</v>
      </c>
      <c r="C941" s="2"/>
      <c r="D941" s="2"/>
      <c r="E941" s="2"/>
      <c r="F941" s="2"/>
    </row>
    <row r="942" spans="1:6" x14ac:dyDescent="0.3">
      <c r="A942" s="3" t="s">
        <v>1144</v>
      </c>
      <c r="B942" s="2" t="s">
        <v>1143</v>
      </c>
      <c r="C942" s="4">
        <v>2.93501732516145</v>
      </c>
      <c r="D942" s="4">
        <v>3.46093769286137</v>
      </c>
      <c r="E942" s="4">
        <v>0.27627970278848002</v>
      </c>
      <c r="F942" s="4">
        <v>0.42833900357172</v>
      </c>
    </row>
    <row r="943" spans="1:6" x14ac:dyDescent="0.3">
      <c r="A943" s="2"/>
      <c r="B943" s="2" t="s">
        <v>1145</v>
      </c>
      <c r="C943" s="2"/>
      <c r="D943" s="2"/>
      <c r="E943" s="2"/>
      <c r="F943" s="2"/>
    </row>
    <row r="944" spans="1:6" x14ac:dyDescent="0.3">
      <c r="A944" s="3" t="s">
        <v>1147</v>
      </c>
      <c r="B944" s="2" t="s">
        <v>1146</v>
      </c>
      <c r="C944" s="4">
        <v>4.8600968346488003</v>
      </c>
      <c r="D944" s="4">
        <v>4.9784155742779603</v>
      </c>
      <c r="E944" s="4">
        <v>0.37714695832941703</v>
      </c>
      <c r="F944" s="4">
        <v>0.46244560849136002</v>
      </c>
    </row>
    <row r="945" spans="1:6" x14ac:dyDescent="0.3">
      <c r="A945" s="2"/>
      <c r="B945" s="2" t="s">
        <v>1148</v>
      </c>
      <c r="C945" s="2"/>
      <c r="D945" s="2"/>
      <c r="E945" s="2"/>
      <c r="F945" s="2"/>
    </row>
    <row r="946" spans="1:6" x14ac:dyDescent="0.3">
      <c r="A946" s="3" t="s">
        <v>1150</v>
      </c>
      <c r="B946" s="2" t="s">
        <v>1149</v>
      </c>
      <c r="C946" s="4">
        <v>4.8612755446960696</v>
      </c>
      <c r="D946" s="4">
        <v>4.9862759921675401</v>
      </c>
      <c r="E946" s="4">
        <v>0.37738579066578698</v>
      </c>
      <c r="F946" s="4">
        <v>0.462234877627136</v>
      </c>
    </row>
    <row r="947" spans="1:6" x14ac:dyDescent="0.3">
      <c r="A947" s="2"/>
      <c r="B947" s="2" t="s">
        <v>1151</v>
      </c>
      <c r="C947" s="2"/>
      <c r="D947" s="2"/>
      <c r="E947" s="2"/>
      <c r="F947" s="2"/>
    </row>
    <row r="948" spans="1:6" x14ac:dyDescent="0.3">
      <c r="A948" s="3" t="s">
        <v>1153</v>
      </c>
      <c r="B948" s="2" t="s">
        <v>1152</v>
      </c>
      <c r="C948" s="4">
        <v>2.0108588674645702</v>
      </c>
      <c r="D948" s="2"/>
      <c r="E948" s="4">
        <v>-2.7687294987027801E-2</v>
      </c>
      <c r="F948" s="2"/>
    </row>
    <row r="949" spans="1:6" x14ac:dyDescent="0.3">
      <c r="A949" s="3" t="s">
        <v>1155</v>
      </c>
      <c r="B949" s="2" t="s">
        <v>1154</v>
      </c>
      <c r="C949" s="2"/>
      <c r="D949" s="2"/>
      <c r="E949" s="2"/>
      <c r="F949" s="2"/>
    </row>
    <row r="950" spans="1:6" x14ac:dyDescent="0.3">
      <c r="A950" s="3"/>
      <c r="B950" s="2" t="s">
        <v>2040</v>
      </c>
      <c r="C950" s="33">
        <f>MEDIAN(C942:C949)</f>
        <v>3.8975570799051251</v>
      </c>
      <c r="D950" s="33">
        <f>MEDIAN(D942:D949)</f>
        <v>4.9784155742779603</v>
      </c>
      <c r="E950" s="33">
        <f>MEDIAN(E942:E949)</f>
        <v>0.32671333055894852</v>
      </c>
      <c r="F950" s="33">
        <f>MEDIAN(F942:F949)</f>
        <v>0.462234877627136</v>
      </c>
    </row>
    <row r="951" spans="1:6" x14ac:dyDescent="0.3">
      <c r="A951" s="3"/>
      <c r="B951" s="2"/>
      <c r="C951" s="2"/>
      <c r="D951" s="2"/>
      <c r="E951" s="2"/>
      <c r="F951" s="2"/>
    </row>
    <row r="952" spans="1:6" x14ac:dyDescent="0.3">
      <c r="A952" s="3"/>
      <c r="B952" s="2"/>
      <c r="C952" s="2"/>
      <c r="D952" s="2"/>
      <c r="E952" s="2"/>
      <c r="F952" s="2"/>
    </row>
    <row r="953" spans="1:6" ht="17.399999999999999" x14ac:dyDescent="0.3">
      <c r="A953" s="9"/>
      <c r="B953" s="9" t="s">
        <v>1156</v>
      </c>
      <c r="C953" s="9"/>
      <c r="D953" s="9"/>
      <c r="E953" s="9"/>
      <c r="F953" s="9"/>
    </row>
    <row r="954" spans="1:6" x14ac:dyDescent="0.3">
      <c r="A954" s="2"/>
      <c r="B954" s="2"/>
      <c r="C954" s="26" t="s">
        <v>2050</v>
      </c>
      <c r="D954" s="27" t="s">
        <v>2051</v>
      </c>
      <c r="E954" s="27" t="s">
        <v>2052</v>
      </c>
      <c r="F954" s="27" t="s">
        <v>2053</v>
      </c>
    </row>
    <row r="955" spans="1:6" x14ac:dyDescent="0.3">
      <c r="A955" s="2"/>
      <c r="B955" s="2" t="s">
        <v>2041</v>
      </c>
      <c r="C955" s="2"/>
      <c r="D955" s="2"/>
      <c r="E955" s="2"/>
      <c r="F955" s="2"/>
    </row>
    <row r="956" spans="1:6" x14ac:dyDescent="0.3">
      <c r="A956" s="3" t="s">
        <v>1158</v>
      </c>
      <c r="B956" s="2" t="s">
        <v>1157</v>
      </c>
      <c r="C956" s="2"/>
      <c r="D956" s="2"/>
      <c r="E956" s="2"/>
      <c r="F956" s="2"/>
    </row>
    <row r="957" spans="1:6" x14ac:dyDescent="0.3">
      <c r="A957" s="2"/>
      <c r="B957" s="2" t="s">
        <v>2042</v>
      </c>
      <c r="C957" s="2"/>
      <c r="D957" s="2"/>
      <c r="E957" s="2"/>
      <c r="F957" s="2"/>
    </row>
    <row r="958" spans="1:6" x14ac:dyDescent="0.3">
      <c r="A958" s="2"/>
      <c r="B958" s="2" t="s">
        <v>1159</v>
      </c>
      <c r="C958" s="2"/>
      <c r="D958" s="2"/>
      <c r="E958" s="2"/>
      <c r="F958" s="2"/>
    </row>
    <row r="959" spans="1:6" x14ac:dyDescent="0.3">
      <c r="A959" s="3" t="s">
        <v>1161</v>
      </c>
      <c r="B959" s="2" t="s">
        <v>1160</v>
      </c>
      <c r="C959" s="4">
        <v>4.2819255141461303</v>
      </c>
      <c r="D959" s="4">
        <v>9.5019487210318498</v>
      </c>
      <c r="E959" s="4">
        <v>0.55222216105681698</v>
      </c>
      <c r="F959" s="4">
        <v>0.67822448301676397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95"/>
  <sheetViews>
    <sheetView workbookViewId="0">
      <selection activeCell="B27" sqref="B27"/>
    </sheetView>
  </sheetViews>
  <sheetFormatPr defaultRowHeight="14.4" x14ac:dyDescent="0.3"/>
  <cols>
    <col min="1" max="1" width="16.6640625" customWidth="1"/>
    <col min="2" max="2" width="62.44140625" customWidth="1"/>
  </cols>
  <sheetData>
    <row r="1" spans="1:9" ht="16.2" x14ac:dyDescent="0.3">
      <c r="A1" s="39" t="s">
        <v>2069</v>
      </c>
      <c r="B1" s="40"/>
      <c r="C1" s="40"/>
      <c r="D1" s="40"/>
      <c r="E1" s="40"/>
      <c r="F1" s="40"/>
      <c r="G1" s="40"/>
      <c r="H1" s="40"/>
      <c r="I1" s="41"/>
    </row>
    <row r="2" spans="1:9" ht="15.6" x14ac:dyDescent="0.3">
      <c r="A2" s="42" t="s">
        <v>2071</v>
      </c>
      <c r="B2" s="43"/>
      <c r="C2" s="43"/>
      <c r="D2" s="43"/>
      <c r="E2" s="43"/>
      <c r="F2" s="43"/>
      <c r="G2" s="43"/>
      <c r="H2" s="43"/>
      <c r="I2" s="44"/>
    </row>
    <row r="3" spans="1:9" x14ac:dyDescent="0.3">
      <c r="A3" s="6"/>
      <c r="B3" s="7"/>
      <c r="C3" s="6"/>
      <c r="D3" s="6"/>
      <c r="E3" s="6"/>
      <c r="F3" s="6"/>
      <c r="G3" s="6"/>
      <c r="H3" s="6"/>
      <c r="I3" s="6"/>
    </row>
    <row r="4" spans="1:9" x14ac:dyDescent="0.3">
      <c r="A4" s="6"/>
      <c r="B4" s="7"/>
      <c r="C4" s="6"/>
      <c r="D4" s="6"/>
      <c r="E4" s="6"/>
      <c r="F4" s="6"/>
      <c r="G4" s="6"/>
      <c r="H4" s="6"/>
      <c r="I4" s="6"/>
    </row>
    <row r="5" spans="1:9" ht="17.399999999999999" x14ac:dyDescent="0.3">
      <c r="A5" s="9"/>
      <c r="B5" s="9" t="s">
        <v>2039</v>
      </c>
      <c r="C5" s="9"/>
      <c r="D5" s="9"/>
      <c r="E5" s="9"/>
      <c r="F5" s="9"/>
      <c r="G5" s="9"/>
      <c r="H5" s="9"/>
      <c r="I5" s="9"/>
    </row>
    <row r="6" spans="1:9" x14ac:dyDescent="0.3">
      <c r="A6" s="2"/>
      <c r="B6" s="2"/>
      <c r="C6" s="25" t="s">
        <v>2043</v>
      </c>
      <c r="D6" s="25" t="s">
        <v>2044</v>
      </c>
      <c r="E6" s="25" t="s">
        <v>2045</v>
      </c>
      <c r="F6" s="25" t="s">
        <v>2046</v>
      </c>
      <c r="G6" s="25" t="s">
        <v>2047</v>
      </c>
      <c r="H6" s="25" t="s">
        <v>2048</v>
      </c>
      <c r="I6" s="25" t="s">
        <v>2049</v>
      </c>
    </row>
    <row r="7" spans="1:9" x14ac:dyDescent="0.3">
      <c r="A7" s="2"/>
      <c r="B7" s="2" t="s">
        <v>2041</v>
      </c>
      <c r="C7" s="2"/>
      <c r="D7" s="2"/>
      <c r="E7" s="2"/>
      <c r="F7" s="2"/>
      <c r="G7" s="2"/>
      <c r="H7" s="2"/>
      <c r="I7" s="2"/>
    </row>
    <row r="8" spans="1:9" x14ac:dyDescent="0.3">
      <c r="A8" s="3" t="s">
        <v>2037</v>
      </c>
      <c r="B8" s="2" t="s">
        <v>2038</v>
      </c>
      <c r="C8" s="4">
        <v>6.3588754073848204</v>
      </c>
      <c r="D8" s="4">
        <v>24.316303188211599</v>
      </c>
      <c r="E8" s="4">
        <v>18.980477468198401</v>
      </c>
      <c r="F8" s="4">
        <v>54.152521913823001</v>
      </c>
      <c r="G8" s="4">
        <v>49.263690071382499</v>
      </c>
      <c r="H8" s="4">
        <v>82.840094708670406</v>
      </c>
      <c r="I8" s="2"/>
    </row>
    <row r="9" spans="1:9" x14ac:dyDescent="0.3">
      <c r="A9" s="3"/>
      <c r="B9" s="2"/>
      <c r="C9" s="4"/>
      <c r="D9" s="4"/>
      <c r="E9" s="4"/>
      <c r="F9" s="4"/>
      <c r="G9" s="4"/>
      <c r="H9" s="4"/>
      <c r="I9" s="2"/>
    </row>
    <row r="10" spans="1:9" x14ac:dyDescent="0.3">
      <c r="A10" s="3"/>
      <c r="B10" s="2"/>
      <c r="C10" s="4"/>
      <c r="D10" s="4"/>
      <c r="E10" s="4"/>
      <c r="F10" s="4"/>
      <c r="G10" s="4"/>
      <c r="H10" s="4"/>
      <c r="I10" s="2"/>
    </row>
    <row r="11" spans="1:9" x14ac:dyDescent="0.3">
      <c r="A11" s="3"/>
      <c r="B11" s="2"/>
      <c r="C11" s="4"/>
      <c r="D11" s="4"/>
      <c r="E11" s="4"/>
      <c r="F11" s="4"/>
      <c r="G11" s="4"/>
      <c r="H11" s="4"/>
      <c r="I11" s="2"/>
    </row>
    <row r="12" spans="1:9" ht="17.399999999999999" x14ac:dyDescent="0.3">
      <c r="A12" s="9"/>
      <c r="B12" s="9" t="s">
        <v>1</v>
      </c>
      <c r="C12" s="9"/>
      <c r="D12" s="9"/>
      <c r="E12" s="9"/>
      <c r="F12" s="9"/>
      <c r="G12" s="9"/>
      <c r="H12" s="9"/>
      <c r="I12" s="9"/>
    </row>
    <row r="13" spans="1:9" x14ac:dyDescent="0.3">
      <c r="A13" s="2"/>
      <c r="B13" s="2"/>
      <c r="C13" s="25" t="s">
        <v>2043</v>
      </c>
      <c r="D13" s="25" t="s">
        <v>2044</v>
      </c>
      <c r="E13" s="25" t="s">
        <v>2045</v>
      </c>
      <c r="F13" s="25" t="s">
        <v>2046</v>
      </c>
      <c r="G13" s="25" t="s">
        <v>2047</v>
      </c>
      <c r="H13" s="25" t="s">
        <v>2048</v>
      </c>
      <c r="I13" s="25" t="s">
        <v>2049</v>
      </c>
    </row>
    <row r="14" spans="1:9" x14ac:dyDescent="0.3">
      <c r="A14" s="2"/>
      <c r="B14" s="2" t="s">
        <v>2041</v>
      </c>
      <c r="C14" s="2"/>
      <c r="D14" s="2"/>
      <c r="E14" s="2"/>
      <c r="F14" s="2"/>
      <c r="G14" s="2"/>
      <c r="H14" s="2"/>
      <c r="I14" s="2"/>
    </row>
    <row r="15" spans="1:9" x14ac:dyDescent="0.3">
      <c r="A15" s="3" t="s">
        <v>2035</v>
      </c>
      <c r="B15" s="2" t="s">
        <v>2036</v>
      </c>
      <c r="C15" s="4">
        <v>4.1501668159586904</v>
      </c>
      <c r="D15" s="4">
        <v>17.952047340952401</v>
      </c>
      <c r="E15" s="4">
        <v>3.4066653372494899</v>
      </c>
      <c r="F15" s="4">
        <v>23.277787490588</v>
      </c>
      <c r="G15" s="4">
        <v>71.580490691562801</v>
      </c>
      <c r="H15" s="4">
        <v>185.53525256238399</v>
      </c>
      <c r="I15" s="2"/>
    </row>
    <row r="16" spans="1:9" x14ac:dyDescent="0.3">
      <c r="A16" s="3" t="s">
        <v>2033</v>
      </c>
      <c r="B16" s="2" t="s">
        <v>2034</v>
      </c>
      <c r="C16" s="4">
        <v>4.4278611244489303</v>
      </c>
      <c r="D16" s="4">
        <v>16.7618595941764</v>
      </c>
      <c r="E16" s="4">
        <v>4.5202279603368201</v>
      </c>
      <c r="F16" s="4">
        <v>23.825049670573499</v>
      </c>
      <c r="G16" s="4">
        <v>61.314375686551401</v>
      </c>
      <c r="H16" s="4">
        <v>167.32268811502601</v>
      </c>
      <c r="I16" s="4">
        <v>314.620322097057</v>
      </c>
    </row>
    <row r="17" spans="1:9" x14ac:dyDescent="0.3">
      <c r="A17" s="3" t="s">
        <v>2031</v>
      </c>
      <c r="B17" s="2" t="s">
        <v>2032</v>
      </c>
      <c r="C17" s="4">
        <v>2.85982476238854</v>
      </c>
      <c r="D17" s="4">
        <v>17.502850460121401</v>
      </c>
      <c r="E17" s="4">
        <v>5.0003391941273598</v>
      </c>
      <c r="F17" s="4">
        <v>20.997195292438299</v>
      </c>
      <c r="G17" s="4">
        <v>63.597460558828601</v>
      </c>
      <c r="H17" s="2"/>
      <c r="I17" s="2"/>
    </row>
    <row r="18" spans="1:9" x14ac:dyDescent="0.3">
      <c r="A18" s="2"/>
      <c r="B18" s="2" t="s">
        <v>2042</v>
      </c>
      <c r="C18" s="2"/>
      <c r="D18" s="2"/>
      <c r="E18" s="2"/>
      <c r="F18" s="2"/>
      <c r="G18" s="2"/>
      <c r="H18" s="2"/>
      <c r="I18" s="2"/>
    </row>
    <row r="19" spans="1:9" x14ac:dyDescent="0.3">
      <c r="A19" s="2"/>
      <c r="B19" s="2" t="s">
        <v>2</v>
      </c>
      <c r="C19" s="2"/>
      <c r="D19" s="2"/>
      <c r="E19" s="2"/>
      <c r="F19" s="2"/>
      <c r="G19" s="2"/>
      <c r="H19" s="2"/>
      <c r="I19" s="2"/>
    </row>
    <row r="20" spans="1:9" x14ac:dyDescent="0.3">
      <c r="A20" s="3" t="s">
        <v>2029</v>
      </c>
      <c r="B20" s="2" t="s">
        <v>2030</v>
      </c>
      <c r="C20" s="4">
        <v>4.3982835051262903</v>
      </c>
      <c r="D20" s="4">
        <v>18.280014181126099</v>
      </c>
      <c r="E20" s="4">
        <v>6.8698014051682099</v>
      </c>
      <c r="F20" s="4">
        <v>28.139799314432398</v>
      </c>
      <c r="G20" s="2"/>
      <c r="H20" s="2"/>
      <c r="I20" s="2"/>
    </row>
    <row r="21" spans="1:9" x14ac:dyDescent="0.3">
      <c r="A21" s="2"/>
      <c r="B21" s="2" t="s">
        <v>5</v>
      </c>
      <c r="C21" s="2"/>
      <c r="D21" s="2"/>
      <c r="E21" s="2"/>
      <c r="F21" s="2"/>
      <c r="G21" s="2"/>
      <c r="H21" s="2"/>
      <c r="I21" s="2"/>
    </row>
    <row r="22" spans="1:9" x14ac:dyDescent="0.3">
      <c r="A22" s="3" t="s">
        <v>2027</v>
      </c>
      <c r="B22" s="2" t="s">
        <v>2028</v>
      </c>
      <c r="C22" s="4">
        <v>4.5733598279255698</v>
      </c>
      <c r="D22" s="4">
        <v>18.5337490507025</v>
      </c>
      <c r="E22" s="4">
        <v>7.35302465302538</v>
      </c>
      <c r="F22" s="4">
        <v>29.314126191298499</v>
      </c>
      <c r="G22" s="4">
        <v>77.141292313416201</v>
      </c>
      <c r="H22" s="4">
        <v>181.68605941089899</v>
      </c>
      <c r="I22" s="4">
        <v>353.01685381675497</v>
      </c>
    </row>
    <row r="23" spans="1:9" x14ac:dyDescent="0.3">
      <c r="A23" s="2"/>
      <c r="B23" s="2" t="s">
        <v>8</v>
      </c>
      <c r="C23" s="2"/>
      <c r="D23" s="2"/>
      <c r="E23" s="2"/>
      <c r="F23" s="2"/>
      <c r="G23" s="2"/>
      <c r="H23" s="2"/>
      <c r="I23" s="2"/>
    </row>
    <row r="24" spans="1:9" x14ac:dyDescent="0.3">
      <c r="A24" s="3" t="s">
        <v>2025</v>
      </c>
      <c r="B24" s="2" t="s">
        <v>2026</v>
      </c>
      <c r="C24" s="4">
        <v>5.6742675827118498</v>
      </c>
      <c r="D24" s="4">
        <v>6.5964273617858398</v>
      </c>
      <c r="E24" s="4">
        <v>-15.6097247951861</v>
      </c>
      <c r="F24" s="2"/>
      <c r="G24" s="2"/>
      <c r="H24" s="2"/>
      <c r="I24" s="2"/>
    </row>
    <row r="25" spans="1:9" x14ac:dyDescent="0.3">
      <c r="A25" s="2"/>
      <c r="B25" s="2" t="s">
        <v>11</v>
      </c>
      <c r="C25" s="2"/>
      <c r="D25" s="2"/>
      <c r="E25" s="2"/>
      <c r="F25" s="2"/>
      <c r="G25" s="2"/>
      <c r="H25" s="2"/>
      <c r="I25" s="2"/>
    </row>
    <row r="26" spans="1:9" x14ac:dyDescent="0.3">
      <c r="A26" s="3" t="s">
        <v>2023</v>
      </c>
      <c r="B26" s="2" t="s">
        <v>2024</v>
      </c>
      <c r="C26" s="4">
        <v>5.3513463235782304</v>
      </c>
      <c r="D26" s="4">
        <v>6.5104531167495896</v>
      </c>
      <c r="E26" s="4">
        <v>-16.0333620015241</v>
      </c>
      <c r="F26" s="2"/>
      <c r="G26" s="2"/>
      <c r="H26" s="2"/>
      <c r="I26" s="2"/>
    </row>
    <row r="27" spans="1:9" x14ac:dyDescent="0.3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3">
      <c r="A28" s="3" t="s">
        <v>2021</v>
      </c>
      <c r="B28" s="2" t="s">
        <v>2022</v>
      </c>
      <c r="C28" s="4">
        <v>3.9040044153863902</v>
      </c>
      <c r="D28" s="4">
        <v>16.053701538032701</v>
      </c>
      <c r="E28" s="4">
        <v>4.2459061306767003</v>
      </c>
      <c r="F28" s="4">
        <v>23.601214326777999</v>
      </c>
      <c r="G28" s="4">
        <v>77.757132431177396</v>
      </c>
      <c r="H28" s="4">
        <v>201.67520537556001</v>
      </c>
      <c r="I28" s="4">
        <v>334.70223043431798</v>
      </c>
    </row>
    <row r="29" spans="1:9" x14ac:dyDescent="0.3">
      <c r="A29" s="2"/>
      <c r="B29" s="2" t="s">
        <v>19</v>
      </c>
      <c r="C29" s="2"/>
      <c r="D29" s="2"/>
      <c r="E29" s="2"/>
      <c r="F29" s="2"/>
      <c r="G29" s="2"/>
      <c r="H29" s="2"/>
      <c r="I29" s="2"/>
    </row>
    <row r="30" spans="1:9" x14ac:dyDescent="0.3">
      <c r="A30" s="3" t="s">
        <v>2019</v>
      </c>
      <c r="B30" s="2" t="s">
        <v>2020</v>
      </c>
      <c r="C30" s="4">
        <v>3.8704129258788602</v>
      </c>
      <c r="D30" s="4">
        <v>16.266927516981099</v>
      </c>
      <c r="E30" s="4">
        <v>2.9524351391691401</v>
      </c>
      <c r="F30" s="4">
        <v>18.457523921565599</v>
      </c>
      <c r="G30" s="4">
        <v>74.741931223266306</v>
      </c>
      <c r="H30" s="4">
        <v>207.68192571139201</v>
      </c>
      <c r="I30" s="4">
        <v>349.30469965519097</v>
      </c>
    </row>
    <row r="31" spans="1:9" x14ac:dyDescent="0.3">
      <c r="A31" s="2"/>
      <c r="B31" s="2" t="s">
        <v>22</v>
      </c>
      <c r="C31" s="2"/>
      <c r="D31" s="2"/>
      <c r="E31" s="2"/>
      <c r="F31" s="2"/>
      <c r="G31" s="2"/>
      <c r="H31" s="2"/>
      <c r="I31" s="2"/>
    </row>
    <row r="32" spans="1:9" x14ac:dyDescent="0.3">
      <c r="A32" s="3" t="s">
        <v>2017</v>
      </c>
      <c r="B32" s="2" t="s">
        <v>2018</v>
      </c>
      <c r="C32" s="4">
        <v>3.8068641479502201</v>
      </c>
      <c r="D32" s="4">
        <v>16.7087640345372</v>
      </c>
      <c r="E32" s="4">
        <v>5.4897291428136397</v>
      </c>
      <c r="F32" s="4">
        <v>31.116322462777202</v>
      </c>
      <c r="G32" s="4">
        <v>73.713561480522401</v>
      </c>
      <c r="H32" s="4">
        <v>185.27678314179099</v>
      </c>
      <c r="I32" s="4">
        <v>314.37022263865998</v>
      </c>
    </row>
    <row r="33" spans="1:9" x14ac:dyDescent="0.3">
      <c r="A33" s="2"/>
      <c r="B33" s="2" t="s">
        <v>25</v>
      </c>
      <c r="C33" s="2"/>
      <c r="D33" s="2"/>
      <c r="E33" s="2"/>
      <c r="F33" s="2"/>
      <c r="G33" s="2"/>
      <c r="H33" s="2"/>
      <c r="I33" s="2"/>
    </row>
    <row r="34" spans="1:9" x14ac:dyDescent="0.3">
      <c r="A34" s="3" t="s">
        <v>2015</v>
      </c>
      <c r="B34" s="2" t="s">
        <v>2016</v>
      </c>
      <c r="C34" s="4">
        <v>7.9342245898317696</v>
      </c>
      <c r="D34" s="4">
        <v>17.335661203655199</v>
      </c>
      <c r="E34" s="4">
        <v>8.3863746266507597</v>
      </c>
      <c r="F34" s="4">
        <v>51.171745842221299</v>
      </c>
      <c r="G34" s="4">
        <v>96.032320480749505</v>
      </c>
      <c r="H34" s="4">
        <v>194.93444778931399</v>
      </c>
      <c r="I34" s="4">
        <v>303.474716283845</v>
      </c>
    </row>
    <row r="35" spans="1:9" x14ac:dyDescent="0.3">
      <c r="A35" s="2"/>
      <c r="B35" s="2" t="s">
        <v>28</v>
      </c>
      <c r="C35" s="2"/>
      <c r="D35" s="2"/>
      <c r="E35" s="2"/>
      <c r="F35" s="2"/>
      <c r="G35" s="2"/>
      <c r="H35" s="2"/>
      <c r="I35" s="2"/>
    </row>
    <row r="36" spans="1:9" x14ac:dyDescent="0.3">
      <c r="A36" s="3" t="s">
        <v>2013</v>
      </c>
      <c r="B36" s="2" t="s">
        <v>2014</v>
      </c>
      <c r="C36" s="4">
        <v>4.0626112512403401</v>
      </c>
      <c r="D36" s="4">
        <v>16.354024620622098</v>
      </c>
      <c r="E36" s="4">
        <v>4.5185263455376896</v>
      </c>
      <c r="F36" s="4">
        <v>23.9377269872911</v>
      </c>
      <c r="G36" s="4">
        <v>79.042436209760197</v>
      </c>
      <c r="H36" s="4">
        <v>204.547843183362</v>
      </c>
      <c r="I36" s="4">
        <v>340.89903932298603</v>
      </c>
    </row>
    <row r="37" spans="1:9" x14ac:dyDescent="0.3">
      <c r="A37" s="2"/>
      <c r="B37" s="2" t="s">
        <v>37</v>
      </c>
      <c r="C37" s="2"/>
      <c r="D37" s="2"/>
      <c r="E37" s="2"/>
      <c r="F37" s="2"/>
      <c r="G37" s="2"/>
      <c r="H37" s="2"/>
      <c r="I37" s="2"/>
    </row>
    <row r="38" spans="1:9" x14ac:dyDescent="0.3">
      <c r="A38" s="3" t="s">
        <v>2011</v>
      </c>
      <c r="B38" s="2" t="s">
        <v>2012</v>
      </c>
      <c r="C38" s="4">
        <v>4.2704507211241003</v>
      </c>
      <c r="D38" s="4">
        <v>18.538500380245701</v>
      </c>
      <c r="E38" s="4">
        <v>5.1909225075713996</v>
      </c>
      <c r="F38" s="4">
        <v>30.798468199987401</v>
      </c>
      <c r="G38" s="4">
        <v>84.269708890467101</v>
      </c>
      <c r="H38" s="4">
        <v>219.61777824166899</v>
      </c>
      <c r="I38" s="4">
        <v>419.611211760728</v>
      </c>
    </row>
    <row r="39" spans="1:9" x14ac:dyDescent="0.3">
      <c r="A39" s="3" t="s">
        <v>2009</v>
      </c>
      <c r="B39" s="2" t="s">
        <v>2010</v>
      </c>
      <c r="C39" s="4">
        <v>4.26674448493839</v>
      </c>
      <c r="D39" s="4">
        <v>18.537873488766799</v>
      </c>
      <c r="E39" s="4">
        <v>5.1985888396909301</v>
      </c>
      <c r="F39" s="4">
        <v>31.008312406554399</v>
      </c>
      <c r="G39" s="2"/>
      <c r="H39" s="2"/>
      <c r="I39" s="2"/>
    </row>
    <row r="40" spans="1:9" x14ac:dyDescent="0.3">
      <c r="A40" s="2"/>
      <c r="B40" s="2" t="s">
        <v>46</v>
      </c>
      <c r="C40" s="2"/>
      <c r="D40" s="2"/>
      <c r="E40" s="2"/>
      <c r="F40" s="2"/>
      <c r="G40" s="2"/>
      <c r="H40" s="2"/>
      <c r="I40" s="2"/>
    </row>
    <row r="41" spans="1:9" x14ac:dyDescent="0.3">
      <c r="A41" s="3" t="s">
        <v>2007</v>
      </c>
      <c r="B41" s="2" t="s">
        <v>2008</v>
      </c>
      <c r="C41" s="4">
        <v>5.5598098040787303</v>
      </c>
      <c r="D41" s="4">
        <v>20.636333440129299</v>
      </c>
      <c r="E41" s="4">
        <v>2.3772320575740702</v>
      </c>
      <c r="F41" s="4">
        <v>29.602926640236198</v>
      </c>
      <c r="G41" s="4">
        <v>69.554957828542001</v>
      </c>
      <c r="H41" s="4">
        <v>176.80120049586699</v>
      </c>
      <c r="I41" s="4">
        <v>319.230289772091</v>
      </c>
    </row>
    <row r="42" spans="1:9" x14ac:dyDescent="0.3">
      <c r="A42" s="2"/>
      <c r="B42" s="2" t="s">
        <v>59</v>
      </c>
      <c r="C42" s="2"/>
      <c r="D42" s="2"/>
      <c r="E42" s="2"/>
      <c r="F42" s="2"/>
      <c r="G42" s="2"/>
      <c r="H42" s="2"/>
      <c r="I42" s="2"/>
    </row>
    <row r="43" spans="1:9" x14ac:dyDescent="0.3">
      <c r="A43" s="3" t="s">
        <v>2005</v>
      </c>
      <c r="B43" s="2" t="s">
        <v>2006</v>
      </c>
      <c r="C43" s="4">
        <v>3.1404423865442999</v>
      </c>
      <c r="D43" s="4">
        <v>17.2591639838753</v>
      </c>
      <c r="E43" s="4">
        <v>2.5574403408145301</v>
      </c>
      <c r="F43" s="4">
        <v>22.534565306912398</v>
      </c>
      <c r="G43" s="4">
        <v>69.090037753519297</v>
      </c>
      <c r="H43" s="4">
        <v>164.96535669008699</v>
      </c>
      <c r="I43" s="4">
        <v>355.17587750000598</v>
      </c>
    </row>
    <row r="44" spans="1:9" x14ac:dyDescent="0.3">
      <c r="A44" s="2"/>
      <c r="B44" s="2" t="s">
        <v>62</v>
      </c>
      <c r="C44" s="2"/>
      <c r="D44" s="2"/>
      <c r="E44" s="2"/>
      <c r="F44" s="2"/>
      <c r="G44" s="2"/>
      <c r="H44" s="2"/>
      <c r="I44" s="2"/>
    </row>
    <row r="45" spans="1:9" x14ac:dyDescent="0.3">
      <c r="A45" s="3" t="s">
        <v>2003</v>
      </c>
      <c r="B45" s="2" t="s">
        <v>2004</v>
      </c>
      <c r="C45" s="4">
        <v>3.2250960449153099</v>
      </c>
      <c r="D45" s="4">
        <v>17.676940166548</v>
      </c>
      <c r="E45" s="4">
        <v>3.17221184272652</v>
      </c>
      <c r="F45" s="4">
        <v>24.659534401395501</v>
      </c>
      <c r="G45" s="4">
        <v>73.371640286531004</v>
      </c>
      <c r="H45" s="4">
        <v>174.62086788329299</v>
      </c>
      <c r="I45" s="4">
        <v>373.90693606367199</v>
      </c>
    </row>
    <row r="46" spans="1:9" x14ac:dyDescent="0.3">
      <c r="A46" s="2"/>
      <c r="B46" s="2" t="s">
        <v>65</v>
      </c>
      <c r="C46" s="2"/>
      <c r="D46" s="2"/>
      <c r="E46" s="2"/>
      <c r="F46" s="2"/>
      <c r="G46" s="2"/>
      <c r="H46" s="2"/>
      <c r="I46" s="2"/>
    </row>
    <row r="47" spans="1:9" x14ac:dyDescent="0.3">
      <c r="A47" s="3" t="s">
        <v>2001</v>
      </c>
      <c r="B47" s="2" t="s">
        <v>2002</v>
      </c>
      <c r="C47" s="4">
        <v>4.6078553412385501</v>
      </c>
      <c r="D47" s="4">
        <v>16.968567421120198</v>
      </c>
      <c r="E47" s="4">
        <v>2.38201602887654</v>
      </c>
      <c r="F47" s="4">
        <v>32.119053854482203</v>
      </c>
      <c r="G47" s="4">
        <v>66.181688252001507</v>
      </c>
      <c r="H47" s="4">
        <v>165.10772107066401</v>
      </c>
      <c r="I47" s="4">
        <v>295.516203889682</v>
      </c>
    </row>
    <row r="48" spans="1:9" x14ac:dyDescent="0.3">
      <c r="A48" s="2"/>
      <c r="B48" s="2" t="s">
        <v>68</v>
      </c>
      <c r="C48" s="2"/>
      <c r="D48" s="2"/>
      <c r="E48" s="2"/>
      <c r="F48" s="2"/>
      <c r="G48" s="2"/>
      <c r="H48" s="2"/>
      <c r="I48" s="2"/>
    </row>
    <row r="49" spans="1:9" x14ac:dyDescent="0.3">
      <c r="A49" s="3" t="s">
        <v>1999</v>
      </c>
      <c r="B49" s="2" t="s">
        <v>2000</v>
      </c>
      <c r="C49" s="4">
        <v>3.4391847932983999</v>
      </c>
      <c r="D49" s="4">
        <v>15.2521475110347</v>
      </c>
      <c r="E49" s="2"/>
      <c r="F49" s="2"/>
      <c r="G49" s="2"/>
      <c r="H49" s="2"/>
      <c r="I49" s="2"/>
    </row>
    <row r="50" spans="1:9" x14ac:dyDescent="0.3">
      <c r="A50" s="3"/>
      <c r="B50" s="2" t="s">
        <v>2040</v>
      </c>
      <c r="C50" s="4">
        <f>MEDIAN(C15:C49)</f>
        <v>4.26674448493839</v>
      </c>
      <c r="D50" s="4">
        <f>MEDIAN(D15:D49)</f>
        <v>17.2591639838753</v>
      </c>
      <c r="E50" s="4">
        <f>MEDIAN(E15:E49)</f>
        <v>4.382216238107195</v>
      </c>
      <c r="F50" s="4">
        <f>MEDIAN(F15:F49)</f>
        <v>26.39966685791395</v>
      </c>
      <c r="G50" s="4">
        <f>MEDIAN(G15:G49)</f>
        <v>73.542600883526703</v>
      </c>
      <c r="H50" s="4">
        <f>MEDIAN(H15:H49)</f>
        <v>185.27678314179099</v>
      </c>
      <c r="I50" s="4">
        <f>MEDIAN(I15:I49)</f>
        <v>337.80063487865198</v>
      </c>
    </row>
    <row r="51" spans="1:9" x14ac:dyDescent="0.3">
      <c r="A51" s="3"/>
      <c r="B51" s="2" t="s">
        <v>71</v>
      </c>
      <c r="C51" s="4">
        <v>1.7950329418909201</v>
      </c>
      <c r="D51" s="4">
        <v>15.6960785887414</v>
      </c>
      <c r="E51" s="4">
        <v>7.0065916446450203</v>
      </c>
      <c r="F51" s="4">
        <v>23.551544447872701</v>
      </c>
      <c r="G51" s="4">
        <v>66.726423168559606</v>
      </c>
      <c r="H51" s="4">
        <v>166.938873766272</v>
      </c>
      <c r="I51" s="4">
        <v>335.89549756584302</v>
      </c>
    </row>
    <row r="52" spans="1:9" x14ac:dyDescent="0.3">
      <c r="A52" s="3"/>
      <c r="B52" s="2" t="s">
        <v>72</v>
      </c>
      <c r="C52" s="4">
        <v>3.5672655281514198</v>
      </c>
      <c r="D52" s="4">
        <v>16.617012854434499</v>
      </c>
      <c r="E52" s="4">
        <v>5.6404481658792598</v>
      </c>
      <c r="F52" s="4">
        <v>33.3870826813246</v>
      </c>
      <c r="G52" s="4">
        <v>78.929142248268505</v>
      </c>
      <c r="H52" s="4">
        <v>195.19565446682799</v>
      </c>
      <c r="I52" s="4">
        <v>335.174147403338</v>
      </c>
    </row>
    <row r="53" spans="1:9" x14ac:dyDescent="0.3">
      <c r="A53" s="3"/>
      <c r="B53" s="2"/>
      <c r="C53" s="4"/>
      <c r="D53" s="4"/>
      <c r="E53" s="4"/>
      <c r="F53" s="4"/>
      <c r="G53" s="4"/>
      <c r="H53" s="4"/>
      <c r="I53" s="4"/>
    </row>
    <row r="54" spans="1:9" x14ac:dyDescent="0.3">
      <c r="A54" s="3"/>
      <c r="B54" s="2"/>
      <c r="C54" s="4"/>
      <c r="D54" s="4"/>
      <c r="E54" s="4"/>
      <c r="F54" s="4"/>
      <c r="G54" s="4"/>
      <c r="H54" s="4"/>
      <c r="I54" s="4"/>
    </row>
    <row r="55" spans="1:9" x14ac:dyDescent="0.3">
      <c r="A55" s="3"/>
      <c r="B55" s="2"/>
      <c r="C55" s="4"/>
      <c r="D55" s="4"/>
      <c r="E55" s="4"/>
      <c r="F55" s="4"/>
      <c r="G55" s="4"/>
      <c r="H55" s="4"/>
      <c r="I55" s="4"/>
    </row>
    <row r="56" spans="1:9" ht="17.399999999999999" x14ac:dyDescent="0.3">
      <c r="A56" s="9"/>
      <c r="B56" s="9" t="s">
        <v>73</v>
      </c>
      <c r="C56" s="9"/>
      <c r="D56" s="9"/>
      <c r="E56" s="9"/>
      <c r="F56" s="9"/>
      <c r="G56" s="9"/>
      <c r="H56" s="9"/>
      <c r="I56" s="9"/>
    </row>
    <row r="57" spans="1:9" x14ac:dyDescent="0.3">
      <c r="A57" s="2"/>
      <c r="B57" s="2"/>
      <c r="C57" s="25" t="s">
        <v>2043</v>
      </c>
      <c r="D57" s="25" t="s">
        <v>2044</v>
      </c>
      <c r="E57" s="25" t="s">
        <v>2045</v>
      </c>
      <c r="F57" s="25" t="s">
        <v>2046</v>
      </c>
      <c r="G57" s="25" t="s">
        <v>2047</v>
      </c>
      <c r="H57" s="25" t="s">
        <v>2048</v>
      </c>
      <c r="I57" s="25" t="s">
        <v>2049</v>
      </c>
    </row>
    <row r="58" spans="1:9" x14ac:dyDescent="0.3">
      <c r="A58" s="2"/>
      <c r="B58" s="2" t="s">
        <v>2041</v>
      </c>
      <c r="C58" s="2"/>
      <c r="D58" s="2"/>
      <c r="E58" s="2"/>
      <c r="F58" s="2"/>
      <c r="G58" s="2"/>
      <c r="H58" s="2"/>
      <c r="I58" s="2"/>
    </row>
    <row r="59" spans="1:9" x14ac:dyDescent="0.3">
      <c r="A59" s="3" t="s">
        <v>1997</v>
      </c>
      <c r="B59" s="2" t="s">
        <v>1998</v>
      </c>
      <c r="C59" s="4">
        <v>0.44916257617556699</v>
      </c>
      <c r="D59" s="4">
        <v>1.5774928397610799</v>
      </c>
      <c r="E59" s="2"/>
      <c r="F59" s="2"/>
      <c r="G59" s="2"/>
      <c r="H59" s="2"/>
      <c r="I59" s="2"/>
    </row>
    <row r="60" spans="1:9" x14ac:dyDescent="0.3">
      <c r="A60" s="3"/>
      <c r="B60" s="2"/>
      <c r="C60" s="4"/>
      <c r="D60" s="4"/>
      <c r="E60" s="2"/>
      <c r="F60" s="2"/>
      <c r="G60" s="2"/>
      <c r="H60" s="2"/>
      <c r="I60" s="2"/>
    </row>
    <row r="61" spans="1:9" x14ac:dyDescent="0.3">
      <c r="A61" s="3"/>
      <c r="B61" s="2"/>
      <c r="C61" s="4"/>
      <c r="D61" s="4"/>
      <c r="E61" s="2"/>
      <c r="F61" s="2"/>
      <c r="G61" s="2"/>
      <c r="H61" s="2"/>
      <c r="I61" s="2"/>
    </row>
    <row r="62" spans="1:9" x14ac:dyDescent="0.3">
      <c r="A62" s="3"/>
      <c r="B62" s="2"/>
      <c r="C62" s="4"/>
      <c r="D62" s="4"/>
      <c r="E62" s="2"/>
      <c r="F62" s="2"/>
      <c r="G62" s="2"/>
      <c r="H62" s="2"/>
      <c r="I62" s="2"/>
    </row>
    <row r="63" spans="1:9" x14ac:dyDescent="0.3">
      <c r="A63" s="3"/>
      <c r="B63" s="2"/>
      <c r="C63" s="4"/>
      <c r="D63" s="4"/>
      <c r="E63" s="2"/>
      <c r="F63" s="2"/>
      <c r="G63" s="2"/>
      <c r="H63" s="2"/>
      <c r="I63" s="2"/>
    </row>
    <row r="64" spans="1:9" x14ac:dyDescent="0.3">
      <c r="A64" s="3"/>
      <c r="B64" s="2"/>
      <c r="C64" s="4"/>
      <c r="D64" s="4"/>
      <c r="E64" s="2"/>
      <c r="F64" s="2"/>
      <c r="G64" s="2"/>
      <c r="H64" s="2"/>
      <c r="I64" s="2"/>
    </row>
    <row r="65" spans="1:9" ht="17.399999999999999" x14ac:dyDescent="0.3">
      <c r="A65" s="9"/>
      <c r="B65" s="9" t="s">
        <v>79</v>
      </c>
      <c r="C65" s="9"/>
      <c r="D65" s="9"/>
      <c r="E65" s="9"/>
      <c r="F65" s="9"/>
      <c r="G65" s="9"/>
      <c r="H65" s="9"/>
      <c r="I65" s="9"/>
    </row>
    <row r="66" spans="1:9" x14ac:dyDescent="0.3">
      <c r="A66" s="2"/>
      <c r="B66" s="2"/>
      <c r="C66" s="25" t="s">
        <v>2043</v>
      </c>
      <c r="D66" s="25" t="s">
        <v>2044</v>
      </c>
      <c r="E66" s="25" t="s">
        <v>2045</v>
      </c>
      <c r="F66" s="25" t="s">
        <v>2046</v>
      </c>
      <c r="G66" s="25" t="s">
        <v>2047</v>
      </c>
      <c r="H66" s="25" t="s">
        <v>2048</v>
      </c>
      <c r="I66" s="25" t="s">
        <v>2049</v>
      </c>
    </row>
    <row r="67" spans="1:9" x14ac:dyDescent="0.3">
      <c r="A67" s="2"/>
      <c r="B67" s="2" t="s">
        <v>2041</v>
      </c>
      <c r="C67" s="2"/>
      <c r="D67" s="2"/>
      <c r="E67" s="2"/>
      <c r="F67" s="2"/>
      <c r="G67" s="2"/>
      <c r="H67" s="2"/>
      <c r="I67" s="2"/>
    </row>
    <row r="68" spans="1:9" x14ac:dyDescent="0.3">
      <c r="A68" s="3" t="s">
        <v>1995</v>
      </c>
      <c r="B68" s="2" t="s">
        <v>1996</v>
      </c>
      <c r="C68" s="4">
        <v>3.1903761897314702</v>
      </c>
      <c r="D68" s="4">
        <v>19.697336884255002</v>
      </c>
      <c r="E68" s="4">
        <v>1.33761634508315</v>
      </c>
      <c r="F68" s="4">
        <v>39.639520960042702</v>
      </c>
      <c r="G68" s="2"/>
      <c r="H68" s="2"/>
      <c r="I68" s="2"/>
    </row>
    <row r="69" spans="1:9" x14ac:dyDescent="0.3">
      <c r="A69" s="3" t="s">
        <v>1993</v>
      </c>
      <c r="B69" s="2" t="s">
        <v>1994</v>
      </c>
      <c r="C69" s="4">
        <v>3.3477094902069799</v>
      </c>
      <c r="D69" s="4">
        <v>20.755630512094001</v>
      </c>
      <c r="E69" s="4">
        <v>3.3729502627442298</v>
      </c>
      <c r="F69" s="4">
        <v>36.5867179028021</v>
      </c>
      <c r="G69" s="4">
        <v>31.920346461802598</v>
      </c>
      <c r="H69" s="4">
        <v>19.7068575179789</v>
      </c>
      <c r="I69" s="2"/>
    </row>
    <row r="70" spans="1:9" x14ac:dyDescent="0.3">
      <c r="A70" s="3" t="s">
        <v>1991</v>
      </c>
      <c r="B70" s="2" t="s">
        <v>1992</v>
      </c>
      <c r="C70" s="4">
        <v>1.4626693981857499</v>
      </c>
      <c r="D70" s="4">
        <v>19.654821003537201</v>
      </c>
      <c r="E70" s="4">
        <v>6.0134681057922501</v>
      </c>
      <c r="F70" s="4">
        <v>44.6458961645858</v>
      </c>
      <c r="G70" s="4">
        <v>52.846043417128797</v>
      </c>
      <c r="H70" s="4">
        <v>55.0545295892097</v>
      </c>
      <c r="I70" s="4">
        <v>166.29702780907999</v>
      </c>
    </row>
    <row r="71" spans="1:9" x14ac:dyDescent="0.3">
      <c r="A71" s="3" t="s">
        <v>1989</v>
      </c>
      <c r="B71" s="2" t="s">
        <v>1990</v>
      </c>
      <c r="C71" s="4">
        <v>2.3893242074645098</v>
      </c>
      <c r="D71" s="4">
        <v>14.9023510767788</v>
      </c>
      <c r="E71" s="4">
        <v>3.0485865307091302</v>
      </c>
      <c r="F71" s="4">
        <v>42.930851903707797</v>
      </c>
      <c r="G71" s="4">
        <v>51.422929113771701</v>
      </c>
      <c r="H71" s="4">
        <v>47.012711553217997</v>
      </c>
      <c r="I71" s="2"/>
    </row>
    <row r="72" spans="1:9" x14ac:dyDescent="0.3">
      <c r="A72" s="2"/>
      <c r="B72" s="2" t="s">
        <v>2042</v>
      </c>
      <c r="C72" s="2"/>
      <c r="D72" s="2"/>
      <c r="E72" s="2"/>
      <c r="F72" s="2"/>
      <c r="G72" s="2"/>
      <c r="H72" s="2"/>
      <c r="I72" s="2"/>
    </row>
    <row r="73" spans="1:9" x14ac:dyDescent="0.3">
      <c r="A73" s="2"/>
      <c r="B73" s="2" t="s">
        <v>80</v>
      </c>
      <c r="C73" s="2"/>
      <c r="D73" s="2"/>
      <c r="E73" s="2"/>
      <c r="F73" s="2"/>
      <c r="G73" s="2"/>
      <c r="H73" s="2"/>
      <c r="I73" s="2"/>
    </row>
    <row r="74" spans="1:9" x14ac:dyDescent="0.3">
      <c r="A74" s="3" t="s">
        <v>1987</v>
      </c>
      <c r="B74" s="2" t="s">
        <v>1988</v>
      </c>
      <c r="C74" s="4">
        <v>1.1514773971907899</v>
      </c>
      <c r="D74" s="4">
        <v>13.6242269764331</v>
      </c>
      <c r="E74" s="4">
        <v>-0.57160792268919902</v>
      </c>
      <c r="F74" s="4">
        <v>39.6493779598458</v>
      </c>
      <c r="G74" s="4">
        <v>43.961506560780002</v>
      </c>
      <c r="H74" s="2"/>
      <c r="I74" s="2"/>
    </row>
    <row r="75" spans="1:9" x14ac:dyDescent="0.3">
      <c r="A75" s="2"/>
      <c r="B75" s="2" t="s">
        <v>83</v>
      </c>
      <c r="C75" s="2"/>
      <c r="D75" s="2"/>
      <c r="E75" s="2"/>
      <c r="F75" s="2"/>
      <c r="G75" s="2"/>
      <c r="H75" s="2"/>
      <c r="I75" s="2"/>
    </row>
    <row r="76" spans="1:9" x14ac:dyDescent="0.3">
      <c r="A76" s="3" t="s">
        <v>1985</v>
      </c>
      <c r="B76" s="2" t="s">
        <v>1986</v>
      </c>
      <c r="C76" s="4">
        <v>-2.28908718700636</v>
      </c>
      <c r="D76" s="4">
        <v>4.3803646198250803</v>
      </c>
      <c r="E76" s="4">
        <v>-18.7863627342984</v>
      </c>
      <c r="F76" s="4">
        <v>2.6409050950119699</v>
      </c>
      <c r="G76" s="4">
        <v>-0.83099127350678403</v>
      </c>
      <c r="H76" s="4">
        <v>52.7054372112636</v>
      </c>
      <c r="I76" s="4">
        <v>164.42546699901399</v>
      </c>
    </row>
    <row r="77" spans="1:9" x14ac:dyDescent="0.3">
      <c r="A77" s="2"/>
      <c r="B77" s="2" t="s">
        <v>88</v>
      </c>
      <c r="C77" s="2"/>
      <c r="D77" s="2"/>
      <c r="E77" s="2"/>
      <c r="F77" s="2"/>
      <c r="G77" s="2"/>
      <c r="H77" s="2"/>
      <c r="I77" s="2"/>
    </row>
    <row r="78" spans="1:9" x14ac:dyDescent="0.3">
      <c r="A78" s="3" t="s">
        <v>1983</v>
      </c>
      <c r="B78" s="2" t="s">
        <v>1984</v>
      </c>
      <c r="C78" s="4">
        <v>2.6089673436973699</v>
      </c>
      <c r="D78" s="4">
        <v>14.3505162675193</v>
      </c>
      <c r="E78" s="4">
        <v>5.2531705331044103</v>
      </c>
      <c r="F78" s="4">
        <v>25.817640888132999</v>
      </c>
      <c r="G78" s="4">
        <v>35.675689588681102</v>
      </c>
      <c r="H78" s="4">
        <v>35.751689679145301</v>
      </c>
      <c r="I78" s="4">
        <v>182.77592958513301</v>
      </c>
    </row>
    <row r="79" spans="1:9" x14ac:dyDescent="0.3">
      <c r="A79" s="2"/>
      <c r="B79" s="2" t="s">
        <v>91</v>
      </c>
      <c r="C79" s="2"/>
      <c r="D79" s="2"/>
      <c r="E79" s="2"/>
      <c r="F79" s="2"/>
      <c r="G79" s="2"/>
      <c r="H79" s="2"/>
      <c r="I79" s="2"/>
    </row>
    <row r="80" spans="1:9" x14ac:dyDescent="0.3">
      <c r="A80" s="3" t="s">
        <v>1981</v>
      </c>
      <c r="B80" s="2" t="s">
        <v>1982</v>
      </c>
      <c r="C80" s="4">
        <v>2.5651066247731298</v>
      </c>
      <c r="D80" s="4">
        <v>14.07674244032</v>
      </c>
      <c r="E80" s="4">
        <v>3.9633524906947799</v>
      </c>
      <c r="F80" s="4">
        <v>23.980015570579301</v>
      </c>
      <c r="G80" s="4">
        <v>32.916178263660399</v>
      </c>
      <c r="H80" s="4">
        <v>32.376556530633799</v>
      </c>
      <c r="I80" s="4">
        <v>175.88291937112899</v>
      </c>
    </row>
    <row r="81" spans="1:9" x14ac:dyDescent="0.3">
      <c r="A81" s="2"/>
      <c r="B81" s="2" t="s">
        <v>97</v>
      </c>
      <c r="C81" s="2"/>
      <c r="D81" s="2"/>
      <c r="E81" s="2"/>
      <c r="F81" s="2"/>
      <c r="G81" s="2"/>
      <c r="H81" s="2"/>
      <c r="I81" s="2"/>
    </row>
    <row r="82" spans="1:9" x14ac:dyDescent="0.3">
      <c r="A82" s="3" t="s">
        <v>1979</v>
      </c>
      <c r="B82" s="2" t="s">
        <v>1980</v>
      </c>
      <c r="C82" s="4">
        <v>1.2676897644488101</v>
      </c>
      <c r="D82" s="4">
        <v>14.611925187998599</v>
      </c>
      <c r="E82" s="4">
        <v>0.81600019771964905</v>
      </c>
      <c r="F82" s="4">
        <v>13.3318603860954</v>
      </c>
      <c r="G82" s="4">
        <v>25.469593231452802</v>
      </c>
      <c r="H82" s="4">
        <v>33.849583971890702</v>
      </c>
      <c r="I82" s="4">
        <v>267.04974972995399</v>
      </c>
    </row>
    <row r="83" spans="1:9" x14ac:dyDescent="0.3">
      <c r="A83" s="2"/>
      <c r="B83" s="2" t="s">
        <v>100</v>
      </c>
      <c r="C83" s="2"/>
      <c r="D83" s="2"/>
      <c r="E83" s="2"/>
      <c r="F83" s="2"/>
      <c r="G83" s="2"/>
      <c r="H83" s="2"/>
      <c r="I83" s="2"/>
    </row>
    <row r="84" spans="1:9" x14ac:dyDescent="0.3">
      <c r="A84" s="3" t="s">
        <v>1977</v>
      </c>
      <c r="B84" s="2" t="s">
        <v>1978</v>
      </c>
      <c r="C84" s="4">
        <v>3.7847306860110002</v>
      </c>
      <c r="D84" s="4">
        <v>16.796666855182501</v>
      </c>
      <c r="E84" s="4">
        <v>7.2236236645433003</v>
      </c>
      <c r="F84" s="4">
        <v>28.3779683027742</v>
      </c>
      <c r="G84" s="4">
        <v>39.396948405589903</v>
      </c>
      <c r="H84" s="4">
        <v>38.4669787834546</v>
      </c>
      <c r="I84" s="4">
        <v>188.25141866045001</v>
      </c>
    </row>
    <row r="85" spans="1:9" x14ac:dyDescent="0.3">
      <c r="A85" s="2"/>
      <c r="B85" s="2" t="s">
        <v>1976</v>
      </c>
      <c r="C85" s="2"/>
      <c r="D85" s="2"/>
      <c r="E85" s="2"/>
      <c r="F85" s="2"/>
      <c r="G85" s="2"/>
      <c r="H85" s="2"/>
      <c r="I85" s="2"/>
    </row>
    <row r="86" spans="1:9" x14ac:dyDescent="0.3">
      <c r="A86" s="3" t="s">
        <v>1974</v>
      </c>
      <c r="B86" s="2" t="s">
        <v>1975</v>
      </c>
      <c r="C86" s="4">
        <v>2.4289113958235999</v>
      </c>
      <c r="D86" s="4">
        <v>13.901487944123099</v>
      </c>
      <c r="E86" s="4">
        <v>2.0360914809350001</v>
      </c>
      <c r="F86" s="4">
        <v>39.271798764185398</v>
      </c>
      <c r="G86" s="2"/>
      <c r="H86" s="2"/>
      <c r="I86" s="2"/>
    </row>
    <row r="87" spans="1:9" x14ac:dyDescent="0.3">
      <c r="A87" s="2"/>
      <c r="B87" s="2" t="s">
        <v>107</v>
      </c>
      <c r="C87" s="2"/>
      <c r="D87" s="2"/>
      <c r="E87" s="2"/>
      <c r="F87" s="2"/>
      <c r="G87" s="2"/>
      <c r="H87" s="2"/>
      <c r="I87" s="2"/>
    </row>
    <row r="88" spans="1:9" x14ac:dyDescent="0.3">
      <c r="A88" s="3" t="s">
        <v>1972</v>
      </c>
      <c r="B88" s="2" t="s">
        <v>1973</v>
      </c>
      <c r="C88" s="4">
        <v>1.62050312163179</v>
      </c>
      <c r="D88" s="4">
        <v>12.4834953812582</v>
      </c>
      <c r="E88" s="4">
        <v>0.39030852942556599</v>
      </c>
      <c r="F88" s="4">
        <v>29.4857868218756</v>
      </c>
      <c r="G88" s="4">
        <v>22.349470614649899</v>
      </c>
      <c r="H88" s="2"/>
      <c r="I88" s="2"/>
    </row>
    <row r="89" spans="1:9" x14ac:dyDescent="0.3">
      <c r="A89" s="2"/>
      <c r="B89" s="2" t="s">
        <v>124</v>
      </c>
      <c r="C89" s="2"/>
      <c r="D89" s="2"/>
      <c r="E89" s="2"/>
      <c r="F89" s="2"/>
      <c r="G89" s="2"/>
      <c r="H89" s="2"/>
      <c r="I89" s="2"/>
    </row>
    <row r="90" spans="1:9" x14ac:dyDescent="0.3">
      <c r="A90" s="3" t="s">
        <v>1970</v>
      </c>
      <c r="B90" s="2" t="s">
        <v>1971</v>
      </c>
      <c r="C90" s="4">
        <v>1.18607583497614</v>
      </c>
      <c r="D90" s="4">
        <v>6.7388172555837897</v>
      </c>
      <c r="E90" s="4">
        <v>-5.0815437833295203</v>
      </c>
      <c r="F90" s="4">
        <v>28.3827436019385</v>
      </c>
      <c r="G90" s="4">
        <v>35.797556584670602</v>
      </c>
      <c r="H90" s="4">
        <v>22.644407658018899</v>
      </c>
      <c r="I90" s="2"/>
    </row>
    <row r="91" spans="1:9" x14ac:dyDescent="0.3">
      <c r="A91" s="2"/>
      <c r="B91" s="2" t="s">
        <v>127</v>
      </c>
      <c r="C91" s="2"/>
      <c r="D91" s="2"/>
      <c r="E91" s="2"/>
      <c r="F91" s="2"/>
      <c r="G91" s="2"/>
      <c r="H91" s="2"/>
      <c r="I91" s="2"/>
    </row>
    <row r="92" spans="1:9" x14ac:dyDescent="0.3">
      <c r="A92" s="3" t="s">
        <v>1968</v>
      </c>
      <c r="B92" s="2" t="s">
        <v>1969</v>
      </c>
      <c r="C92" s="4">
        <v>1.2918388188212799</v>
      </c>
      <c r="D92" s="4">
        <v>15.1179346162978</v>
      </c>
      <c r="E92" s="4">
        <v>11.4144682263149</v>
      </c>
      <c r="F92" s="2"/>
      <c r="G92" s="2"/>
      <c r="H92" s="2"/>
      <c r="I92" s="2"/>
    </row>
    <row r="93" spans="1:9" x14ac:dyDescent="0.3">
      <c r="A93" s="2"/>
      <c r="B93" s="2" t="s">
        <v>132</v>
      </c>
      <c r="C93" s="2"/>
      <c r="D93" s="2"/>
      <c r="E93" s="2"/>
      <c r="F93" s="2"/>
      <c r="G93" s="2"/>
      <c r="H93" s="2"/>
      <c r="I93" s="2"/>
    </row>
    <row r="94" spans="1:9" x14ac:dyDescent="0.3">
      <c r="A94" s="3" t="s">
        <v>1966</v>
      </c>
      <c r="B94" s="2" t="s">
        <v>1967</v>
      </c>
      <c r="C94" s="4">
        <v>1.9446048847789099</v>
      </c>
      <c r="D94" s="4">
        <v>15.1124470719821</v>
      </c>
      <c r="E94" s="4">
        <v>-0.133488837054314</v>
      </c>
      <c r="F94" s="4">
        <v>42.605348306052598</v>
      </c>
      <c r="G94" s="2"/>
      <c r="H94" s="2"/>
      <c r="I94" s="2"/>
    </row>
    <row r="95" spans="1:9" x14ac:dyDescent="0.3">
      <c r="A95" s="2"/>
      <c r="B95" s="2" t="s">
        <v>135</v>
      </c>
      <c r="C95" s="2"/>
      <c r="D95" s="2"/>
      <c r="E95" s="2"/>
      <c r="F95" s="2"/>
      <c r="G95" s="2"/>
      <c r="H95" s="2"/>
      <c r="I95" s="2"/>
    </row>
    <row r="96" spans="1:9" x14ac:dyDescent="0.3">
      <c r="A96" s="3" t="s">
        <v>1964</v>
      </c>
      <c r="B96" s="2" t="s">
        <v>1965</v>
      </c>
      <c r="C96" s="4">
        <v>1.9164197648088901</v>
      </c>
      <c r="D96" s="4">
        <v>15.253548924032801</v>
      </c>
      <c r="E96" s="4">
        <v>-3.7817257952170398E-2</v>
      </c>
      <c r="F96" s="4">
        <v>40.791494663936</v>
      </c>
      <c r="G96" s="4">
        <v>56.011209051801202</v>
      </c>
      <c r="H96" s="2"/>
      <c r="I96" s="2"/>
    </row>
    <row r="97" spans="1:9" x14ac:dyDescent="0.3">
      <c r="A97" s="2"/>
      <c r="B97" s="2" t="s">
        <v>138</v>
      </c>
      <c r="C97" s="2"/>
      <c r="D97" s="2"/>
      <c r="E97" s="2"/>
      <c r="F97" s="2"/>
      <c r="G97" s="2"/>
      <c r="H97" s="2"/>
      <c r="I97" s="2"/>
    </row>
    <row r="98" spans="1:9" x14ac:dyDescent="0.3">
      <c r="A98" s="3" t="s">
        <v>1962</v>
      </c>
      <c r="B98" s="2" t="s">
        <v>1963</v>
      </c>
      <c r="C98" s="4">
        <v>3.4392803096488498</v>
      </c>
      <c r="D98" s="4">
        <v>17.566824211030902</v>
      </c>
      <c r="E98" s="4">
        <v>4.34682277221712</v>
      </c>
      <c r="F98" s="4">
        <v>50.418512600967297</v>
      </c>
      <c r="G98" s="4">
        <v>36.529392429515902</v>
      </c>
      <c r="H98" s="2"/>
      <c r="I98" s="2"/>
    </row>
    <row r="99" spans="1:9" x14ac:dyDescent="0.3">
      <c r="A99" s="3"/>
      <c r="B99" s="2" t="s">
        <v>2040</v>
      </c>
      <c r="C99" s="4">
        <f>MEDIAN(C64:C98)</f>
        <v>1.9446048847789099</v>
      </c>
      <c r="D99" s="4">
        <f>MEDIAN(D64:D98)</f>
        <v>14.9023510767788</v>
      </c>
      <c r="E99" s="4">
        <f>MEDIAN(E64:E98)</f>
        <v>2.0360914809350001</v>
      </c>
      <c r="F99" s="4">
        <f>MEDIAN(F64:F98)</f>
        <v>37.929258333493749</v>
      </c>
      <c r="G99" s="4">
        <f>MEDIAN(G64:G98)</f>
        <v>35.797556584670602</v>
      </c>
      <c r="H99" s="4">
        <f>MEDIAN(H64:H98)</f>
        <v>35.751689679145301</v>
      </c>
      <c r="I99" s="4">
        <f>MEDIAN(I64:I98)</f>
        <v>179.32942447813099</v>
      </c>
    </row>
    <row r="100" spans="1:9" x14ac:dyDescent="0.3">
      <c r="A100" s="3"/>
      <c r="B100" s="2" t="s">
        <v>141</v>
      </c>
      <c r="C100" s="4">
        <v>2.3042226035932099</v>
      </c>
      <c r="D100" s="4">
        <v>14.540755484718099</v>
      </c>
      <c r="E100" s="4">
        <v>2.5820447446251</v>
      </c>
      <c r="F100" s="4">
        <v>41.153341946305702</v>
      </c>
      <c r="G100" s="4">
        <v>50.869320511698703</v>
      </c>
      <c r="H100" s="4">
        <v>47.475450405670401</v>
      </c>
      <c r="I100" s="4">
        <v>144.33313689119501</v>
      </c>
    </row>
    <row r="101" spans="1:9" x14ac:dyDescent="0.3">
      <c r="A101" s="3"/>
      <c r="B101" s="2"/>
      <c r="C101" s="4"/>
      <c r="D101" s="4"/>
      <c r="E101" s="4"/>
      <c r="F101" s="4"/>
      <c r="G101" s="4"/>
      <c r="H101" s="4"/>
      <c r="I101" s="4"/>
    </row>
    <row r="102" spans="1:9" x14ac:dyDescent="0.3">
      <c r="A102" s="3"/>
      <c r="B102" s="2"/>
      <c r="C102" s="4"/>
      <c r="D102" s="4"/>
      <c r="E102" s="4"/>
      <c r="F102" s="4"/>
      <c r="G102" s="4"/>
      <c r="H102" s="4"/>
      <c r="I102" s="4"/>
    </row>
    <row r="103" spans="1:9" x14ac:dyDescent="0.3">
      <c r="A103" s="3"/>
      <c r="B103" s="2"/>
      <c r="C103" s="4"/>
      <c r="D103" s="4"/>
      <c r="E103" s="4"/>
      <c r="F103" s="4"/>
      <c r="G103" s="4"/>
      <c r="H103" s="4"/>
      <c r="I103" s="4"/>
    </row>
    <row r="104" spans="1:9" x14ac:dyDescent="0.3">
      <c r="A104" s="3"/>
      <c r="B104" s="2"/>
      <c r="C104" s="4"/>
      <c r="D104" s="4"/>
      <c r="E104" s="4"/>
      <c r="F104" s="4"/>
      <c r="G104" s="4"/>
      <c r="H104" s="4"/>
      <c r="I104" s="4"/>
    </row>
    <row r="105" spans="1:9" ht="17.399999999999999" x14ac:dyDescent="0.3">
      <c r="A105" s="9"/>
      <c r="B105" s="9" t="s">
        <v>142</v>
      </c>
      <c r="C105" s="9"/>
      <c r="D105" s="9"/>
      <c r="E105" s="9"/>
      <c r="F105" s="9"/>
      <c r="G105" s="9"/>
      <c r="H105" s="9"/>
      <c r="I105" s="9"/>
    </row>
    <row r="106" spans="1:9" x14ac:dyDescent="0.3">
      <c r="A106" s="2"/>
      <c r="B106" s="2"/>
      <c r="C106" s="25" t="s">
        <v>2043</v>
      </c>
      <c r="D106" s="25" t="s">
        <v>2044</v>
      </c>
      <c r="E106" s="25" t="s">
        <v>2045</v>
      </c>
      <c r="F106" s="25" t="s">
        <v>2046</v>
      </c>
      <c r="G106" s="25" t="s">
        <v>2047</v>
      </c>
      <c r="H106" s="25" t="s">
        <v>2048</v>
      </c>
      <c r="I106" s="25" t="s">
        <v>2049</v>
      </c>
    </row>
    <row r="107" spans="1:9" x14ac:dyDescent="0.3">
      <c r="A107" s="2"/>
      <c r="B107" s="2" t="s">
        <v>2041</v>
      </c>
      <c r="C107" s="2"/>
      <c r="D107" s="2"/>
      <c r="E107" s="2"/>
      <c r="F107" s="2"/>
      <c r="G107" s="2"/>
      <c r="H107" s="2"/>
      <c r="I107" s="2"/>
    </row>
    <row r="108" spans="1:9" x14ac:dyDescent="0.3">
      <c r="A108" s="3" t="s">
        <v>1960</v>
      </c>
      <c r="B108" s="2" t="s">
        <v>1961</v>
      </c>
      <c r="C108" s="4">
        <v>4.4146265678915402</v>
      </c>
      <c r="D108" s="4">
        <v>16.780310245775901</v>
      </c>
      <c r="E108" s="4">
        <v>16.1206608149955</v>
      </c>
      <c r="F108" s="4">
        <v>56.849207685724203</v>
      </c>
      <c r="G108" s="4">
        <v>62.589966527819598</v>
      </c>
      <c r="H108" s="4">
        <v>33.016615296559898</v>
      </c>
      <c r="I108" s="4">
        <v>135.677275469264</v>
      </c>
    </row>
    <row r="109" spans="1:9" x14ac:dyDescent="0.3">
      <c r="A109" s="3"/>
      <c r="B109" s="2"/>
      <c r="C109" s="4"/>
      <c r="D109" s="4"/>
      <c r="E109" s="4"/>
      <c r="F109" s="4"/>
      <c r="G109" s="4"/>
      <c r="H109" s="4"/>
      <c r="I109" s="4"/>
    </row>
    <row r="110" spans="1:9" ht="17.399999999999999" x14ac:dyDescent="0.3">
      <c r="A110" s="9"/>
      <c r="B110" s="9" t="s">
        <v>148</v>
      </c>
      <c r="C110" s="9"/>
      <c r="D110" s="9"/>
      <c r="E110" s="9"/>
      <c r="F110" s="9"/>
      <c r="G110" s="9"/>
      <c r="H110" s="9"/>
      <c r="I110" s="9"/>
    </row>
    <row r="111" spans="1:9" x14ac:dyDescent="0.3">
      <c r="A111" s="2"/>
      <c r="B111" s="2"/>
      <c r="C111" s="25" t="s">
        <v>2043</v>
      </c>
      <c r="D111" s="25" t="s">
        <v>2044</v>
      </c>
      <c r="E111" s="25" t="s">
        <v>2045</v>
      </c>
      <c r="F111" s="25" t="s">
        <v>2046</v>
      </c>
      <c r="G111" s="25" t="s">
        <v>2047</v>
      </c>
      <c r="H111" s="25" t="s">
        <v>2048</v>
      </c>
      <c r="I111" s="25" t="s">
        <v>2049</v>
      </c>
    </row>
    <row r="112" spans="1:9" x14ac:dyDescent="0.3">
      <c r="A112" s="2"/>
      <c r="B112" s="2" t="s">
        <v>2041</v>
      </c>
      <c r="C112" s="2"/>
      <c r="D112" s="2"/>
      <c r="E112" s="2"/>
      <c r="F112" s="2"/>
      <c r="G112" s="2"/>
      <c r="H112" s="2"/>
      <c r="I112" s="2"/>
    </row>
    <row r="113" spans="1:9" x14ac:dyDescent="0.3">
      <c r="A113" s="3" t="s">
        <v>1958</v>
      </c>
      <c r="B113" s="2" t="s">
        <v>1959</v>
      </c>
      <c r="C113" s="4">
        <v>6.2782857477476002</v>
      </c>
      <c r="D113" s="4">
        <v>18.222798413891901</v>
      </c>
      <c r="E113" s="4">
        <v>1.08071470223594</v>
      </c>
      <c r="F113" s="4">
        <v>15.9075712140638</v>
      </c>
      <c r="G113" s="4">
        <v>22.2767543859649</v>
      </c>
      <c r="H113" s="4">
        <v>59.093785428232998</v>
      </c>
      <c r="I113" s="4">
        <v>124.610353236343</v>
      </c>
    </row>
    <row r="114" spans="1:9" x14ac:dyDescent="0.3">
      <c r="A114" s="3" t="s">
        <v>1956</v>
      </c>
      <c r="B114" s="2" t="s">
        <v>1957</v>
      </c>
      <c r="C114" s="4">
        <v>4.7658767640773601</v>
      </c>
      <c r="D114" s="4">
        <v>16.664611323566501</v>
      </c>
      <c r="E114" s="4">
        <v>4.3846510318248502</v>
      </c>
      <c r="F114" s="4">
        <v>26.637890088716802</v>
      </c>
      <c r="G114" s="4">
        <v>46.2614458235402</v>
      </c>
      <c r="H114" s="4">
        <v>92.739321078383696</v>
      </c>
      <c r="I114" s="4">
        <v>161.58398467332401</v>
      </c>
    </row>
    <row r="115" spans="1:9" x14ac:dyDescent="0.3">
      <c r="A115" s="3" t="s">
        <v>1954</v>
      </c>
      <c r="B115" s="2" t="s">
        <v>1955</v>
      </c>
      <c r="C115" s="4">
        <v>3.40153191810424</v>
      </c>
      <c r="D115" s="4">
        <v>16.875518681404699</v>
      </c>
      <c r="E115" s="4">
        <v>6.2505463393033196</v>
      </c>
      <c r="F115" s="4">
        <v>23.602541439219301</v>
      </c>
      <c r="G115" s="4">
        <v>26.9572219522226</v>
      </c>
      <c r="H115" s="4">
        <v>70.329088012888704</v>
      </c>
      <c r="I115" s="4">
        <v>133.90741499120199</v>
      </c>
    </row>
    <row r="116" spans="1:9" x14ac:dyDescent="0.3">
      <c r="A116" s="3" t="s">
        <v>1952</v>
      </c>
      <c r="B116" s="2" t="s">
        <v>1953</v>
      </c>
      <c r="C116" s="4">
        <v>4.0685877736668097</v>
      </c>
      <c r="D116" s="4">
        <v>19.897348454721602</v>
      </c>
      <c r="E116" s="4">
        <v>10.116934606246501</v>
      </c>
      <c r="F116" s="4">
        <v>27.295992090352701</v>
      </c>
      <c r="G116" s="4">
        <v>44.614760717498797</v>
      </c>
      <c r="H116" s="4">
        <v>88.772325070721905</v>
      </c>
      <c r="I116" s="4">
        <v>186.16643042611199</v>
      </c>
    </row>
    <row r="117" spans="1:9" x14ac:dyDescent="0.3">
      <c r="A117" s="3" t="s">
        <v>1950</v>
      </c>
      <c r="B117" s="2" t="s">
        <v>1951</v>
      </c>
      <c r="C117" s="4">
        <v>4.6729127169915996</v>
      </c>
      <c r="D117" s="4">
        <v>19.893311973916202</v>
      </c>
      <c r="E117" s="4">
        <v>5.5584371599990398E-2</v>
      </c>
      <c r="F117" s="4">
        <v>27.120096086214101</v>
      </c>
      <c r="G117" s="4">
        <v>50.503765645294301</v>
      </c>
      <c r="H117" s="4">
        <v>122.659608514166</v>
      </c>
      <c r="I117" s="4">
        <v>299.11526711894999</v>
      </c>
    </row>
    <row r="118" spans="1:9" x14ac:dyDescent="0.3">
      <c r="A118" s="3" t="s">
        <v>1948</v>
      </c>
      <c r="B118" s="2" t="s">
        <v>1949</v>
      </c>
      <c r="C118" s="4">
        <v>3.3533317196307002</v>
      </c>
      <c r="D118" s="4">
        <v>14.2013891420084</v>
      </c>
      <c r="E118" s="4">
        <v>0.65382704058132401</v>
      </c>
      <c r="F118" s="4">
        <v>25.379418395084201</v>
      </c>
      <c r="G118" s="4">
        <v>21.269689584573499</v>
      </c>
      <c r="H118" s="4">
        <v>75.906378387357805</v>
      </c>
      <c r="I118" s="4">
        <v>111.066718787472</v>
      </c>
    </row>
    <row r="119" spans="1:9" x14ac:dyDescent="0.3">
      <c r="A119" s="2"/>
      <c r="B119" s="2" t="s">
        <v>2042</v>
      </c>
      <c r="C119" s="2"/>
      <c r="D119" s="2"/>
      <c r="E119" s="2"/>
      <c r="F119" s="2"/>
      <c r="G119" s="2"/>
      <c r="H119" s="2"/>
      <c r="I119" s="2"/>
    </row>
    <row r="120" spans="1:9" x14ac:dyDescent="0.3">
      <c r="A120" s="2"/>
      <c r="B120" s="2" t="s">
        <v>149</v>
      </c>
      <c r="C120" s="2"/>
      <c r="D120" s="2"/>
      <c r="E120" s="2"/>
      <c r="F120" s="2"/>
      <c r="G120" s="2"/>
      <c r="H120" s="2"/>
      <c r="I120" s="2"/>
    </row>
    <row r="121" spans="1:9" x14ac:dyDescent="0.3">
      <c r="A121" s="3" t="s">
        <v>1946</v>
      </c>
      <c r="B121" s="2" t="s">
        <v>1947</v>
      </c>
      <c r="C121" s="4">
        <v>6.6079068776145098</v>
      </c>
      <c r="D121" s="4">
        <v>22.047808982419799</v>
      </c>
      <c r="E121" s="4">
        <v>-2.04144103934305</v>
      </c>
      <c r="F121" s="4">
        <v>17.9202895023334</v>
      </c>
      <c r="G121" s="2"/>
      <c r="H121" s="2"/>
      <c r="I121" s="2"/>
    </row>
    <row r="122" spans="1:9" x14ac:dyDescent="0.3">
      <c r="A122" s="2"/>
      <c r="B122" s="2" t="s">
        <v>152</v>
      </c>
      <c r="C122" s="2"/>
      <c r="D122" s="2"/>
      <c r="E122" s="2"/>
      <c r="F122" s="2"/>
      <c r="G122" s="2"/>
      <c r="H122" s="2"/>
      <c r="I122" s="2"/>
    </row>
    <row r="123" spans="1:9" x14ac:dyDescent="0.3">
      <c r="A123" s="3" t="s">
        <v>1944</v>
      </c>
      <c r="B123" s="2" t="s">
        <v>1945</v>
      </c>
      <c r="C123" s="4">
        <v>3.99784660496656</v>
      </c>
      <c r="D123" s="4">
        <v>17.781632587405198</v>
      </c>
      <c r="E123" s="4">
        <v>7.0470140490372204</v>
      </c>
      <c r="F123" s="4">
        <v>21.758942872683601</v>
      </c>
      <c r="G123" s="4">
        <v>29.416443309461101</v>
      </c>
      <c r="H123" s="4">
        <v>70.769557167394098</v>
      </c>
      <c r="I123" s="4">
        <v>142.08603426469099</v>
      </c>
    </row>
    <row r="124" spans="1:9" x14ac:dyDescent="0.3">
      <c r="A124" s="2"/>
      <c r="B124" s="2" t="s">
        <v>159</v>
      </c>
      <c r="C124" s="2"/>
      <c r="D124" s="2"/>
      <c r="E124" s="2"/>
      <c r="F124" s="2"/>
      <c r="G124" s="2"/>
      <c r="H124" s="2"/>
      <c r="I124" s="2"/>
    </row>
    <row r="125" spans="1:9" x14ac:dyDescent="0.3">
      <c r="A125" s="3" t="s">
        <v>1942</v>
      </c>
      <c r="B125" s="2" t="s">
        <v>1943</v>
      </c>
      <c r="C125" s="4">
        <v>3.00021518141526</v>
      </c>
      <c r="D125" s="4">
        <v>14.875639449135701</v>
      </c>
      <c r="E125" s="4">
        <v>7.6344077787237898</v>
      </c>
      <c r="F125" s="4">
        <v>20.169159286739099</v>
      </c>
      <c r="G125" s="4">
        <v>32.274007855537498</v>
      </c>
      <c r="H125" s="4">
        <v>82.562039866244206</v>
      </c>
      <c r="I125" s="4">
        <v>141.37424456094001</v>
      </c>
    </row>
    <row r="126" spans="1:9" x14ac:dyDescent="0.3">
      <c r="A126" s="2"/>
      <c r="B126" s="2" t="s">
        <v>162</v>
      </c>
      <c r="C126" s="2"/>
      <c r="D126" s="2"/>
      <c r="E126" s="2"/>
      <c r="F126" s="2"/>
      <c r="G126" s="2"/>
      <c r="H126" s="2"/>
      <c r="I126" s="2"/>
    </row>
    <row r="127" spans="1:9" x14ac:dyDescent="0.3">
      <c r="A127" s="3" t="s">
        <v>1940</v>
      </c>
      <c r="B127" s="2" t="s">
        <v>1941</v>
      </c>
      <c r="C127" s="4">
        <v>3.0012789843556398</v>
      </c>
      <c r="D127" s="4">
        <v>14.8494152754586</v>
      </c>
      <c r="E127" s="4">
        <v>7.8594567712094996</v>
      </c>
      <c r="F127" s="4">
        <v>20.4583456284102</v>
      </c>
      <c r="G127" s="4">
        <v>32.699800435991797</v>
      </c>
      <c r="H127" s="4">
        <v>84.735781749716693</v>
      </c>
      <c r="I127" s="4">
        <v>144.11258519825799</v>
      </c>
    </row>
    <row r="128" spans="1:9" x14ac:dyDescent="0.3">
      <c r="A128" s="2"/>
      <c r="B128" s="2" t="s">
        <v>165</v>
      </c>
      <c r="C128" s="2"/>
      <c r="D128" s="2"/>
      <c r="E128" s="2"/>
      <c r="F128" s="2"/>
      <c r="G128" s="2"/>
      <c r="H128" s="2"/>
      <c r="I128" s="2"/>
    </row>
    <row r="129" spans="1:9" x14ac:dyDescent="0.3">
      <c r="A129" s="3" t="s">
        <v>1938</v>
      </c>
      <c r="B129" s="2" t="s">
        <v>1939</v>
      </c>
      <c r="C129" s="4">
        <v>4.2230378234507704</v>
      </c>
      <c r="D129" s="4">
        <v>16.8278194940915</v>
      </c>
      <c r="E129" s="4">
        <v>1.4430531619682001</v>
      </c>
      <c r="F129" s="4">
        <v>24.815463983409501</v>
      </c>
      <c r="G129" s="4">
        <v>28.326141098994999</v>
      </c>
      <c r="H129" s="4">
        <v>91.230498241257806</v>
      </c>
      <c r="I129" s="4">
        <v>134.40759698821901</v>
      </c>
    </row>
    <row r="130" spans="1:9" x14ac:dyDescent="0.3">
      <c r="A130" s="2"/>
      <c r="B130" s="2" t="s">
        <v>168</v>
      </c>
      <c r="C130" s="2"/>
      <c r="D130" s="2"/>
      <c r="E130" s="2"/>
      <c r="F130" s="2"/>
      <c r="G130" s="2"/>
      <c r="H130" s="2"/>
      <c r="I130" s="2"/>
    </row>
    <row r="131" spans="1:9" x14ac:dyDescent="0.3">
      <c r="A131" s="3" t="s">
        <v>1936</v>
      </c>
      <c r="B131" s="2" t="s">
        <v>1937</v>
      </c>
      <c r="C131" s="4">
        <v>3.7367493222552199</v>
      </c>
      <c r="D131" s="4">
        <v>16.8953500331085</v>
      </c>
      <c r="E131" s="4">
        <v>4.5380521215804803</v>
      </c>
      <c r="F131" s="4">
        <v>23.954480766946599</v>
      </c>
      <c r="G131" s="4">
        <v>29.776635988682301</v>
      </c>
      <c r="H131" s="4">
        <v>80.996640215223707</v>
      </c>
      <c r="I131" s="4">
        <v>147.17528391869399</v>
      </c>
    </row>
    <row r="132" spans="1:9" x14ac:dyDescent="0.3">
      <c r="A132" s="2"/>
      <c r="B132" s="2" t="s">
        <v>171</v>
      </c>
      <c r="C132" s="2"/>
      <c r="D132" s="2"/>
      <c r="E132" s="2"/>
      <c r="F132" s="2"/>
      <c r="G132" s="2"/>
      <c r="H132" s="2"/>
      <c r="I132" s="2"/>
    </row>
    <row r="133" spans="1:9" x14ac:dyDescent="0.3">
      <c r="A133" s="3" t="s">
        <v>1934</v>
      </c>
      <c r="B133" s="2" t="s">
        <v>1935</v>
      </c>
      <c r="C133" s="4">
        <v>3.6581889673581398</v>
      </c>
      <c r="D133" s="4">
        <v>18.468080176124801</v>
      </c>
      <c r="E133" s="4">
        <v>8.3831799142306895</v>
      </c>
      <c r="F133" s="4">
        <v>17.766084675417801</v>
      </c>
      <c r="G133" s="4">
        <v>30.533231943995801</v>
      </c>
      <c r="H133" s="4">
        <v>73.585344508227095</v>
      </c>
      <c r="I133" s="4">
        <v>162.85681983701801</v>
      </c>
    </row>
    <row r="134" spans="1:9" x14ac:dyDescent="0.3">
      <c r="A134" s="3" t="s">
        <v>1932</v>
      </c>
      <c r="B134" s="2" t="s">
        <v>1933</v>
      </c>
      <c r="C134" s="4">
        <v>1.6840700418788701</v>
      </c>
      <c r="D134" s="4">
        <v>13.522761204278501</v>
      </c>
      <c r="E134" s="4">
        <v>8.8954863636546193</v>
      </c>
      <c r="F134" s="4">
        <v>24.130795460694699</v>
      </c>
      <c r="G134" s="4">
        <v>47.1384668588206</v>
      </c>
      <c r="H134" s="4">
        <v>90.583238096502498</v>
      </c>
      <c r="I134" s="4">
        <v>154.84797494895199</v>
      </c>
    </row>
    <row r="135" spans="1:9" x14ac:dyDescent="0.3">
      <c r="A135" s="2"/>
      <c r="B135" s="2" t="s">
        <v>1931</v>
      </c>
      <c r="C135" s="2"/>
      <c r="D135" s="2"/>
      <c r="E135" s="2"/>
      <c r="F135" s="2"/>
      <c r="G135" s="2"/>
      <c r="H135" s="2"/>
      <c r="I135" s="2"/>
    </row>
    <row r="136" spans="1:9" x14ac:dyDescent="0.3">
      <c r="A136" s="3" t="s">
        <v>1929</v>
      </c>
      <c r="B136" s="2" t="s">
        <v>1930</v>
      </c>
      <c r="C136" s="4">
        <v>3.7047035552330998</v>
      </c>
      <c r="D136" s="4">
        <v>16.436535043487499</v>
      </c>
      <c r="E136" s="4">
        <v>3.7578410412287102</v>
      </c>
      <c r="F136" s="4">
        <v>23.827537087205599</v>
      </c>
      <c r="G136" s="2"/>
      <c r="H136" s="2"/>
      <c r="I136" s="2"/>
    </row>
    <row r="137" spans="1:9" x14ac:dyDescent="0.3">
      <c r="A137" s="2"/>
      <c r="B137" s="2" t="s">
        <v>181</v>
      </c>
      <c r="C137" s="2"/>
      <c r="D137" s="2"/>
      <c r="E137" s="2"/>
      <c r="F137" s="2"/>
      <c r="G137" s="2"/>
      <c r="H137" s="2"/>
      <c r="I137" s="2"/>
    </row>
    <row r="138" spans="1:9" x14ac:dyDescent="0.3">
      <c r="A138" s="3" t="s">
        <v>1927</v>
      </c>
      <c r="B138" s="2" t="s">
        <v>1928</v>
      </c>
      <c r="C138" s="4">
        <v>4.8342740328366398</v>
      </c>
      <c r="D138" s="4">
        <v>19.1472993116613</v>
      </c>
      <c r="E138" s="4">
        <v>5.1222083825377904</v>
      </c>
      <c r="F138" s="4">
        <v>17.935178754621401</v>
      </c>
      <c r="G138" s="4">
        <v>31.4172127839187</v>
      </c>
      <c r="H138" s="4">
        <v>59.724600087640901</v>
      </c>
      <c r="I138" s="4">
        <v>145.590782652793</v>
      </c>
    </row>
    <row r="139" spans="1:9" x14ac:dyDescent="0.3">
      <c r="A139" s="3" t="s">
        <v>1925</v>
      </c>
      <c r="B139" s="2" t="s">
        <v>1926</v>
      </c>
      <c r="C139" s="4">
        <v>4.8383649005565896</v>
      </c>
      <c r="D139" s="4">
        <v>19.136184665007001</v>
      </c>
      <c r="E139" s="4">
        <v>5.1246038887160097</v>
      </c>
      <c r="F139" s="4">
        <v>18.161970186343801</v>
      </c>
      <c r="G139" s="2"/>
      <c r="H139" s="2"/>
      <c r="I139" s="2"/>
    </row>
    <row r="140" spans="1:9" x14ac:dyDescent="0.3">
      <c r="A140" s="2"/>
      <c r="B140" s="2" t="s">
        <v>202</v>
      </c>
      <c r="C140" s="2"/>
      <c r="D140" s="2"/>
      <c r="E140" s="2"/>
      <c r="F140" s="2"/>
      <c r="G140" s="2"/>
      <c r="H140" s="2"/>
      <c r="I140" s="2"/>
    </row>
    <row r="141" spans="1:9" x14ac:dyDescent="0.3">
      <c r="A141" s="3" t="s">
        <v>1923</v>
      </c>
      <c r="B141" s="2" t="s">
        <v>1924</v>
      </c>
      <c r="C141" s="4">
        <v>1.65611891227776</v>
      </c>
      <c r="D141" s="4">
        <v>15.0283625275049</v>
      </c>
      <c r="E141" s="4">
        <v>0.34053949484325802</v>
      </c>
      <c r="F141" s="4">
        <v>25.8384755995394</v>
      </c>
      <c r="G141" s="4">
        <v>38.348542640517998</v>
      </c>
      <c r="H141" s="4">
        <v>93.734193415651504</v>
      </c>
      <c r="I141" s="4">
        <v>151.35128708094999</v>
      </c>
    </row>
    <row r="142" spans="1:9" x14ac:dyDescent="0.3">
      <c r="A142" s="2"/>
      <c r="B142" s="2" t="s">
        <v>205</v>
      </c>
      <c r="C142" s="2"/>
      <c r="D142" s="2"/>
      <c r="E142" s="2"/>
      <c r="F142" s="2"/>
      <c r="G142" s="2"/>
      <c r="H142" s="2"/>
      <c r="I142" s="2"/>
    </row>
    <row r="143" spans="1:9" x14ac:dyDescent="0.3">
      <c r="A143" s="3" t="s">
        <v>1921</v>
      </c>
      <c r="B143" s="2" t="s">
        <v>1922</v>
      </c>
      <c r="C143" s="4">
        <v>6.6087416523692504</v>
      </c>
      <c r="D143" s="4">
        <v>19.517795743146799</v>
      </c>
      <c r="E143" s="4">
        <v>3.4560076343378001</v>
      </c>
      <c r="F143" s="4">
        <v>30.217617309333299</v>
      </c>
      <c r="G143" s="4">
        <v>71.582504417710993</v>
      </c>
      <c r="H143" s="4">
        <v>159.17968585186301</v>
      </c>
      <c r="I143" s="4">
        <v>333.90978219841003</v>
      </c>
    </row>
    <row r="144" spans="1:9" x14ac:dyDescent="0.3">
      <c r="A144" s="2"/>
      <c r="B144" s="2" t="s">
        <v>208</v>
      </c>
      <c r="C144" s="2"/>
      <c r="D144" s="2"/>
      <c r="E144" s="2"/>
      <c r="F144" s="2"/>
      <c r="G144" s="2"/>
      <c r="H144" s="2"/>
      <c r="I144" s="2"/>
    </row>
    <row r="145" spans="1:9" x14ac:dyDescent="0.3">
      <c r="A145" s="3" t="s">
        <v>1919</v>
      </c>
      <c r="B145" s="2" t="s">
        <v>1920</v>
      </c>
      <c r="C145" s="4">
        <v>3.9595785998295199</v>
      </c>
      <c r="D145" s="4">
        <v>15.611427039350801</v>
      </c>
      <c r="E145" s="4">
        <v>-3.6973814879383302</v>
      </c>
      <c r="F145" s="4">
        <v>22.506567440685899</v>
      </c>
      <c r="G145" s="4">
        <v>25.350789470297499</v>
      </c>
      <c r="H145" s="4">
        <v>80.133235644045698</v>
      </c>
      <c r="I145" s="2"/>
    </row>
    <row r="146" spans="1:9" x14ac:dyDescent="0.3">
      <c r="A146" s="2"/>
      <c r="B146" s="2" t="s">
        <v>1918</v>
      </c>
      <c r="C146" s="2"/>
      <c r="D146" s="2"/>
      <c r="E146" s="2"/>
      <c r="F146" s="2"/>
      <c r="G146" s="2"/>
      <c r="H146" s="2"/>
      <c r="I146" s="2"/>
    </row>
    <row r="147" spans="1:9" x14ac:dyDescent="0.3">
      <c r="A147" s="3" t="s">
        <v>1916</v>
      </c>
      <c r="B147" s="2" t="s">
        <v>1917</v>
      </c>
      <c r="C147" s="4">
        <v>4.5370628685669399</v>
      </c>
      <c r="D147" s="4">
        <v>15.707845743264899</v>
      </c>
      <c r="E147" s="4">
        <v>1.88612342311626</v>
      </c>
      <c r="F147" s="2"/>
      <c r="G147" s="2"/>
      <c r="H147" s="2"/>
      <c r="I147" s="2"/>
    </row>
    <row r="148" spans="1:9" x14ac:dyDescent="0.3">
      <c r="A148" s="2"/>
      <c r="B148" s="2" t="s">
        <v>211</v>
      </c>
      <c r="C148" s="2"/>
      <c r="D148" s="2"/>
      <c r="E148" s="2"/>
      <c r="F148" s="2"/>
      <c r="G148" s="2"/>
      <c r="H148" s="2"/>
      <c r="I148" s="2"/>
    </row>
    <row r="149" spans="1:9" x14ac:dyDescent="0.3">
      <c r="A149" s="3" t="s">
        <v>1914</v>
      </c>
      <c r="B149" s="2" t="s">
        <v>1915</v>
      </c>
      <c r="C149" s="4">
        <v>4.6653490399193398</v>
      </c>
      <c r="D149" s="4">
        <v>15.9682552125677</v>
      </c>
      <c r="E149" s="4">
        <v>1.8977289173674801</v>
      </c>
      <c r="F149" s="4">
        <v>22.875956684753199</v>
      </c>
      <c r="G149" s="4">
        <v>28.680658312774799</v>
      </c>
      <c r="H149" s="4">
        <v>70.850429411795901</v>
      </c>
      <c r="I149" s="4">
        <v>137.67047583779001</v>
      </c>
    </row>
    <row r="150" spans="1:9" x14ac:dyDescent="0.3">
      <c r="A150" s="2"/>
      <c r="B150" s="2" t="s">
        <v>214</v>
      </c>
      <c r="C150" s="2"/>
      <c r="D150" s="2"/>
      <c r="E150" s="2"/>
      <c r="F150" s="2"/>
      <c r="G150" s="2"/>
      <c r="H150" s="2"/>
      <c r="I150" s="2"/>
    </row>
    <row r="151" spans="1:9" x14ac:dyDescent="0.3">
      <c r="A151" s="3" t="s">
        <v>1912</v>
      </c>
      <c r="B151" s="2" t="s">
        <v>1913</v>
      </c>
      <c r="C151" s="4">
        <v>6.7472638106605904</v>
      </c>
      <c r="D151" s="4">
        <v>20.3812706337064</v>
      </c>
      <c r="E151" s="2"/>
      <c r="F151" s="2"/>
      <c r="G151" s="2"/>
      <c r="H151" s="2"/>
      <c r="I151" s="2"/>
    </row>
    <row r="152" spans="1:9" x14ac:dyDescent="0.3">
      <c r="A152" s="3"/>
      <c r="B152" s="2" t="s">
        <v>2040</v>
      </c>
      <c r="C152" s="4">
        <f>MEDIAN(C113:C151)</f>
        <v>4.0685877736668097</v>
      </c>
      <c r="D152" s="4">
        <f>MEDIAN(D113:D151)</f>
        <v>16.875518681404699</v>
      </c>
      <c r="E152" s="4">
        <f>MEDIAN(E113:E151)</f>
        <v>4.0712460365267802</v>
      </c>
      <c r="F152" s="4">
        <f>MEDIAN(F113:F151)</f>
        <v>23.602541439219301</v>
      </c>
      <c r="G152" s="4">
        <f>MEDIAN(G113:G151)</f>
        <v>30.975222363957251</v>
      </c>
      <c r="H152" s="4">
        <f>MEDIAN(H113:H151)</f>
        <v>81.779340040733956</v>
      </c>
      <c r="I152" s="4">
        <f>MEDIAN(I113:I151)</f>
        <v>145.590782652793</v>
      </c>
    </row>
    <row r="153" spans="1:9" x14ac:dyDescent="0.3">
      <c r="A153" s="3"/>
      <c r="B153" s="2" t="s">
        <v>217</v>
      </c>
      <c r="C153" s="4">
        <v>3.7771879967992499</v>
      </c>
      <c r="D153" s="4">
        <v>17.154478729686701</v>
      </c>
      <c r="E153" s="4">
        <v>4.8219504341158101</v>
      </c>
      <c r="F153" s="4">
        <v>25.403341370465</v>
      </c>
      <c r="G153" s="4">
        <v>31.6948887230376</v>
      </c>
      <c r="H153" s="4">
        <v>82.111138471154803</v>
      </c>
      <c r="I153" s="4">
        <v>153.801840497656</v>
      </c>
    </row>
    <row r="154" spans="1:9" x14ac:dyDescent="0.3">
      <c r="A154" s="3"/>
      <c r="B154" s="2"/>
      <c r="C154" s="4"/>
      <c r="D154" s="4"/>
      <c r="E154" s="4"/>
      <c r="F154" s="4"/>
      <c r="G154" s="4"/>
      <c r="H154" s="4"/>
      <c r="I154" s="4"/>
    </row>
    <row r="155" spans="1:9" x14ac:dyDescent="0.3">
      <c r="A155" s="3"/>
      <c r="B155" s="2"/>
      <c r="C155" s="4"/>
      <c r="D155" s="4"/>
      <c r="E155" s="4"/>
      <c r="F155" s="4"/>
      <c r="G155" s="4"/>
      <c r="H155" s="4"/>
      <c r="I155" s="4"/>
    </row>
    <row r="156" spans="1:9" x14ac:dyDescent="0.3">
      <c r="A156" s="3"/>
      <c r="B156" s="2"/>
      <c r="C156" s="4"/>
      <c r="D156" s="4"/>
      <c r="E156" s="4"/>
      <c r="F156" s="4"/>
      <c r="G156" s="4"/>
      <c r="H156" s="4"/>
      <c r="I156" s="4"/>
    </row>
    <row r="157" spans="1:9" x14ac:dyDescent="0.3">
      <c r="A157" s="3"/>
      <c r="B157" s="2"/>
      <c r="C157" s="4"/>
      <c r="D157" s="4"/>
      <c r="E157" s="4"/>
      <c r="F157" s="4"/>
      <c r="G157" s="4"/>
      <c r="H157" s="4"/>
      <c r="I157" s="4"/>
    </row>
    <row r="158" spans="1:9" ht="17.399999999999999" x14ac:dyDescent="0.3">
      <c r="A158" s="9"/>
      <c r="B158" s="9" t="s">
        <v>218</v>
      </c>
      <c r="C158" s="9"/>
      <c r="D158" s="9"/>
      <c r="E158" s="9"/>
      <c r="F158" s="9"/>
      <c r="G158" s="9"/>
      <c r="H158" s="9"/>
      <c r="I158" s="9"/>
    </row>
    <row r="159" spans="1:9" x14ac:dyDescent="0.3">
      <c r="A159" s="2"/>
      <c r="B159" s="2"/>
      <c r="C159" s="25" t="s">
        <v>2043</v>
      </c>
      <c r="D159" s="25" t="s">
        <v>2044</v>
      </c>
      <c r="E159" s="25" t="s">
        <v>2045</v>
      </c>
      <c r="F159" s="25" t="s">
        <v>2046</v>
      </c>
      <c r="G159" s="25" t="s">
        <v>2047</v>
      </c>
      <c r="H159" s="25" t="s">
        <v>2048</v>
      </c>
      <c r="I159" s="25" t="s">
        <v>2049</v>
      </c>
    </row>
    <row r="160" spans="1:9" x14ac:dyDescent="0.3">
      <c r="A160" s="2"/>
      <c r="B160" s="2" t="s">
        <v>2042</v>
      </c>
      <c r="C160" s="2"/>
      <c r="D160" s="2"/>
      <c r="E160" s="2"/>
      <c r="F160" s="2"/>
      <c r="G160" s="2"/>
      <c r="H160" s="2"/>
      <c r="I160" s="2"/>
    </row>
    <row r="161" spans="1:9" x14ac:dyDescent="0.3">
      <c r="A161" s="2"/>
      <c r="B161" s="2" t="s">
        <v>219</v>
      </c>
      <c r="C161" s="2"/>
      <c r="D161" s="2"/>
      <c r="E161" s="2"/>
      <c r="F161" s="2"/>
      <c r="G161" s="2"/>
      <c r="H161" s="2"/>
      <c r="I161" s="2"/>
    </row>
    <row r="162" spans="1:9" x14ac:dyDescent="0.3">
      <c r="A162" s="3" t="s">
        <v>1910</v>
      </c>
      <c r="B162" s="2" t="s">
        <v>1911</v>
      </c>
      <c r="C162" s="4">
        <v>1.44196992157651</v>
      </c>
      <c r="D162" s="4">
        <v>11.2340574663873</v>
      </c>
      <c r="E162" s="4">
        <v>-7.9510625386567702</v>
      </c>
      <c r="F162" s="4">
        <v>36.935919290253203</v>
      </c>
      <c r="G162" s="4">
        <v>43.827475495962702</v>
      </c>
      <c r="H162" s="4">
        <v>56.782300858490103</v>
      </c>
      <c r="I162" s="2"/>
    </row>
    <row r="163" spans="1:9" x14ac:dyDescent="0.3">
      <c r="A163" s="2"/>
      <c r="B163" s="2" t="s">
        <v>222</v>
      </c>
      <c r="C163" s="2"/>
      <c r="D163" s="2"/>
      <c r="E163" s="2"/>
      <c r="F163" s="2"/>
      <c r="G163" s="2"/>
      <c r="H163" s="2"/>
      <c r="I163" s="2"/>
    </row>
    <row r="164" spans="1:9" x14ac:dyDescent="0.3">
      <c r="A164" s="3" t="s">
        <v>1908</v>
      </c>
      <c r="B164" s="2" t="s">
        <v>1909</v>
      </c>
      <c r="C164" s="4">
        <v>2.5884720746911101</v>
      </c>
      <c r="D164" s="4">
        <v>20.195080933617099</v>
      </c>
      <c r="E164" s="4">
        <v>2.1356651410715601</v>
      </c>
      <c r="F164" s="4">
        <v>53.2480007350051</v>
      </c>
      <c r="G164" s="4">
        <v>87.5177676340315</v>
      </c>
      <c r="H164" s="4">
        <v>140.80895148863701</v>
      </c>
      <c r="I164" s="4">
        <v>283.375141088031</v>
      </c>
    </row>
    <row r="165" spans="1:9" x14ac:dyDescent="0.3">
      <c r="A165" s="2"/>
      <c r="B165" s="2" t="s">
        <v>1907</v>
      </c>
      <c r="C165" s="2"/>
      <c r="D165" s="2"/>
      <c r="E165" s="2"/>
      <c r="F165" s="2"/>
      <c r="G165" s="2"/>
      <c r="H165" s="2"/>
      <c r="I165" s="2"/>
    </row>
    <row r="166" spans="1:9" x14ac:dyDescent="0.3">
      <c r="A166" s="3" t="s">
        <v>1905</v>
      </c>
      <c r="B166" s="2" t="s">
        <v>1906</v>
      </c>
      <c r="C166" s="4">
        <v>2.1197684806638302</v>
      </c>
      <c r="D166" s="4">
        <v>18.6272030887216</v>
      </c>
      <c r="E166" s="4">
        <v>10.495003476421299</v>
      </c>
      <c r="F166" s="4">
        <v>29.181945407159699</v>
      </c>
      <c r="G166" s="2"/>
      <c r="H166" s="2"/>
      <c r="I166" s="2"/>
    </row>
    <row r="167" spans="1:9" x14ac:dyDescent="0.3">
      <c r="A167" s="2"/>
      <c r="B167" s="2" t="s">
        <v>229</v>
      </c>
      <c r="C167" s="2"/>
      <c r="D167" s="2"/>
      <c r="E167" s="2"/>
      <c r="F167" s="2"/>
      <c r="G167" s="2"/>
      <c r="H167" s="2"/>
      <c r="I167" s="2"/>
    </row>
    <row r="168" spans="1:9" x14ac:dyDescent="0.3">
      <c r="A168" s="3" t="s">
        <v>1903</v>
      </c>
      <c r="B168" s="2" t="s">
        <v>1904</v>
      </c>
      <c r="C168" s="4">
        <v>3.2866228637951398</v>
      </c>
      <c r="D168" s="4">
        <v>20.299211858933599</v>
      </c>
      <c r="E168" s="4">
        <v>7.38255822000444</v>
      </c>
      <c r="F168" s="4">
        <v>71.714250150889796</v>
      </c>
      <c r="G168" s="4">
        <v>105.827799551536</v>
      </c>
      <c r="H168" s="4">
        <v>124.829672174804</v>
      </c>
      <c r="I168" s="4">
        <v>227.47500516754999</v>
      </c>
    </row>
    <row r="169" spans="1:9" x14ac:dyDescent="0.3">
      <c r="A169" s="3" t="s">
        <v>1901</v>
      </c>
      <c r="B169" s="2" t="s">
        <v>1902</v>
      </c>
      <c r="C169" s="4">
        <v>3.2862618542707298</v>
      </c>
      <c r="D169" s="4">
        <v>20.305423605955799</v>
      </c>
      <c r="E169" s="4">
        <v>7.4213501868515603</v>
      </c>
      <c r="F169" s="4">
        <v>72.027829735521095</v>
      </c>
      <c r="G169" s="2"/>
      <c r="H169" s="2"/>
      <c r="I169" s="2"/>
    </row>
    <row r="170" spans="1:9" x14ac:dyDescent="0.3">
      <c r="A170" s="2"/>
      <c r="B170" s="2" t="s">
        <v>236</v>
      </c>
      <c r="C170" s="2"/>
      <c r="D170" s="2"/>
      <c r="E170" s="2"/>
      <c r="F170" s="2"/>
      <c r="G170" s="2"/>
      <c r="H170" s="2"/>
      <c r="I170" s="2"/>
    </row>
    <row r="171" spans="1:9" x14ac:dyDescent="0.3">
      <c r="A171" s="3" t="s">
        <v>1899</v>
      </c>
      <c r="B171" s="2" t="s">
        <v>1900</v>
      </c>
      <c r="C171" s="4">
        <v>1.60770060890569</v>
      </c>
      <c r="D171" s="4">
        <v>16.944130215921199</v>
      </c>
      <c r="E171" s="4">
        <v>-3.1259798036861901</v>
      </c>
      <c r="F171" s="4">
        <v>36.595937468883797</v>
      </c>
      <c r="G171" s="2"/>
      <c r="H171" s="2"/>
      <c r="I171" s="2"/>
    </row>
    <row r="172" spans="1:9" x14ac:dyDescent="0.3">
      <c r="A172" s="2"/>
      <c r="B172" s="2" t="s">
        <v>239</v>
      </c>
      <c r="C172" s="2"/>
      <c r="D172" s="2"/>
      <c r="E172" s="2"/>
      <c r="F172" s="2"/>
      <c r="G172" s="2"/>
      <c r="H172" s="2"/>
      <c r="I172" s="2"/>
    </row>
    <row r="173" spans="1:9" x14ac:dyDescent="0.3">
      <c r="A173" s="3" t="s">
        <v>1897</v>
      </c>
      <c r="B173" s="2" t="s">
        <v>1898</v>
      </c>
      <c r="C173" s="4">
        <v>1.5775993617159401</v>
      </c>
      <c r="D173" s="4">
        <v>16.896881207325499</v>
      </c>
      <c r="E173" s="4">
        <v>-3.1634391040597198</v>
      </c>
      <c r="F173" s="4">
        <v>36.291769607939699</v>
      </c>
      <c r="G173" s="4">
        <v>60.217447674646998</v>
      </c>
      <c r="H173" s="4">
        <v>78.3546285810542</v>
      </c>
      <c r="I173" s="4">
        <v>190.66651806008099</v>
      </c>
    </row>
    <row r="174" spans="1:9" x14ac:dyDescent="0.3">
      <c r="A174" s="3"/>
      <c r="B174" s="2" t="s">
        <v>2040</v>
      </c>
      <c r="C174" s="4">
        <f>MEDIAN(C162:C173)</f>
        <v>2.1197684806638302</v>
      </c>
      <c r="D174" s="4">
        <f>MEDIAN(D162:D173)</f>
        <v>18.6272030887216</v>
      </c>
      <c r="E174" s="4">
        <f>MEDIAN(E162:E173)</f>
        <v>2.1356651410715601</v>
      </c>
      <c r="F174" s="4">
        <f>MEDIAN(F162:F173)</f>
        <v>36.935919290253203</v>
      </c>
      <c r="G174" s="4">
        <f>MEDIAN(G162:G173)</f>
        <v>73.867607654339253</v>
      </c>
      <c r="H174" s="4">
        <f>MEDIAN(H162:H173)</f>
        <v>101.5921503779291</v>
      </c>
      <c r="I174" s="4">
        <f>MEDIAN(I162:I173)</f>
        <v>227.47500516754999</v>
      </c>
    </row>
    <row r="175" spans="1:9" x14ac:dyDescent="0.3">
      <c r="A175" s="3"/>
      <c r="B175" s="2" t="s">
        <v>244</v>
      </c>
      <c r="C175" s="4">
        <v>2.1018423678420501</v>
      </c>
      <c r="D175" s="4">
        <v>15.875944840480299</v>
      </c>
      <c r="E175" s="4">
        <v>3.6066068381041299</v>
      </c>
      <c r="F175" s="4">
        <v>47.663795713149703</v>
      </c>
      <c r="G175" s="4">
        <v>71.197998250383904</v>
      </c>
      <c r="H175" s="4">
        <v>71.9073589797419</v>
      </c>
      <c r="I175" s="4">
        <v>199.646776761296</v>
      </c>
    </row>
    <row r="176" spans="1:9" x14ac:dyDescent="0.3">
      <c r="A176" s="3"/>
      <c r="B176" s="2"/>
      <c r="C176" s="4"/>
      <c r="D176" s="4"/>
      <c r="E176" s="4"/>
      <c r="F176" s="4"/>
      <c r="G176" s="4"/>
      <c r="H176" s="4"/>
      <c r="I176" s="4"/>
    </row>
    <row r="177" spans="1:9" x14ac:dyDescent="0.3">
      <c r="A177" s="3"/>
      <c r="B177" s="2"/>
      <c r="C177" s="4"/>
      <c r="D177" s="4"/>
      <c r="E177" s="4"/>
      <c r="F177" s="4"/>
      <c r="G177" s="4"/>
      <c r="H177" s="4"/>
      <c r="I177" s="4"/>
    </row>
    <row r="178" spans="1:9" x14ac:dyDescent="0.3">
      <c r="A178" s="3"/>
      <c r="B178" s="2"/>
      <c r="C178" s="4"/>
      <c r="D178" s="4"/>
      <c r="E178" s="4"/>
      <c r="F178" s="4"/>
      <c r="G178" s="4"/>
      <c r="H178" s="4"/>
      <c r="I178" s="4"/>
    </row>
    <row r="179" spans="1:9" ht="17.399999999999999" x14ac:dyDescent="0.3">
      <c r="A179" s="9"/>
      <c r="B179" s="9" t="s">
        <v>245</v>
      </c>
      <c r="C179" s="9"/>
      <c r="D179" s="9"/>
      <c r="E179" s="9"/>
      <c r="F179" s="9"/>
      <c r="G179" s="9"/>
      <c r="H179" s="9"/>
      <c r="I179" s="9"/>
    </row>
    <row r="180" spans="1:9" x14ac:dyDescent="0.3">
      <c r="A180" s="2"/>
      <c r="B180" s="2"/>
      <c r="C180" s="25" t="s">
        <v>2043</v>
      </c>
      <c r="D180" s="25" t="s">
        <v>2044</v>
      </c>
      <c r="E180" s="25" t="s">
        <v>2045</v>
      </c>
      <c r="F180" s="25" t="s">
        <v>2046</v>
      </c>
      <c r="G180" s="25" t="s">
        <v>2047</v>
      </c>
      <c r="H180" s="25" t="s">
        <v>2048</v>
      </c>
      <c r="I180" s="25" t="s">
        <v>2049</v>
      </c>
    </row>
    <row r="181" spans="1:9" x14ac:dyDescent="0.3">
      <c r="A181" s="2"/>
      <c r="B181" s="2" t="s">
        <v>2041</v>
      </c>
      <c r="C181" s="2"/>
      <c r="D181" s="2"/>
      <c r="E181" s="2"/>
      <c r="F181" s="2"/>
      <c r="G181" s="2"/>
      <c r="H181" s="2"/>
      <c r="I181" s="2"/>
    </row>
    <row r="182" spans="1:9" x14ac:dyDescent="0.3">
      <c r="A182" s="3" t="s">
        <v>1895</v>
      </c>
      <c r="B182" s="2" t="s">
        <v>1896</v>
      </c>
      <c r="C182" s="4">
        <v>4.24891791283589</v>
      </c>
      <c r="D182" s="4">
        <v>18.5390202558557</v>
      </c>
      <c r="E182" s="4">
        <v>12.7462354920481</v>
      </c>
      <c r="F182" s="4">
        <v>40.9215398965651</v>
      </c>
      <c r="G182" s="4">
        <v>57.543709056134503</v>
      </c>
      <c r="H182" s="4">
        <v>95.708501395906197</v>
      </c>
      <c r="I182" s="4">
        <v>189.612242272678</v>
      </c>
    </row>
    <row r="183" spans="1:9" x14ac:dyDescent="0.3">
      <c r="A183" s="3" t="s">
        <v>1893</v>
      </c>
      <c r="B183" s="2" t="s">
        <v>1894</v>
      </c>
      <c r="C183" s="4">
        <v>3.9938433183265198</v>
      </c>
      <c r="D183" s="4">
        <v>18.376147060069901</v>
      </c>
      <c r="E183" s="4">
        <v>15.6369405406433</v>
      </c>
      <c r="F183" s="4">
        <v>46.711109562336297</v>
      </c>
      <c r="G183" s="4">
        <v>73.654066335353605</v>
      </c>
      <c r="H183" s="4">
        <v>127.836544029485</v>
      </c>
      <c r="I183" s="2"/>
    </row>
    <row r="184" spans="1:9" x14ac:dyDescent="0.3">
      <c r="A184" s="3" t="s">
        <v>1891</v>
      </c>
      <c r="B184" s="2" t="s">
        <v>1892</v>
      </c>
      <c r="C184" s="4">
        <v>4.1712594999129804</v>
      </c>
      <c r="D184" s="4">
        <v>22.608398770911599</v>
      </c>
      <c r="E184" s="4">
        <v>17.883403361344499</v>
      </c>
      <c r="F184" s="4">
        <v>47.337326659555302</v>
      </c>
      <c r="G184" s="4">
        <v>73.170026039155204</v>
      </c>
      <c r="H184" s="2"/>
      <c r="I184" s="2"/>
    </row>
    <row r="185" spans="1:9" x14ac:dyDescent="0.3">
      <c r="A185" s="3" t="s">
        <v>1889</v>
      </c>
      <c r="B185" s="2" t="s">
        <v>1890</v>
      </c>
      <c r="C185" s="4">
        <v>3.5940100790332599</v>
      </c>
      <c r="D185" s="4">
        <v>16.8595227096706</v>
      </c>
      <c r="E185" s="4">
        <v>17.0929225332446</v>
      </c>
      <c r="F185" s="4">
        <v>16.1398924302624</v>
      </c>
      <c r="G185" s="2"/>
      <c r="H185" s="2"/>
      <c r="I185" s="2"/>
    </row>
    <row r="186" spans="1:9" x14ac:dyDescent="0.3">
      <c r="A186" s="3" t="s">
        <v>1887</v>
      </c>
      <c r="B186" s="2" t="s">
        <v>1888</v>
      </c>
      <c r="C186" s="4">
        <v>2.4956173100538099</v>
      </c>
      <c r="D186" s="4">
        <v>17.047243780474101</v>
      </c>
      <c r="E186" s="4">
        <v>7.5130120332272901</v>
      </c>
      <c r="F186" s="4">
        <v>20.317268894085</v>
      </c>
      <c r="G186" s="2"/>
      <c r="H186" s="2"/>
      <c r="I186" s="2"/>
    </row>
    <row r="187" spans="1:9" x14ac:dyDescent="0.3">
      <c r="A187" s="3" t="s">
        <v>1885</v>
      </c>
      <c r="B187" s="2" t="s">
        <v>1886</v>
      </c>
      <c r="C187" s="4">
        <v>4.2244445504221799</v>
      </c>
      <c r="D187" s="4">
        <v>21.8869962701432</v>
      </c>
      <c r="E187" s="4">
        <v>12.833187651285201</v>
      </c>
      <c r="F187" s="2"/>
      <c r="G187" s="2"/>
      <c r="H187" s="2"/>
      <c r="I187" s="2"/>
    </row>
    <row r="188" spans="1:9" x14ac:dyDescent="0.3">
      <c r="A188" s="3" t="s">
        <v>1883</v>
      </c>
      <c r="B188" s="2" t="s">
        <v>1884</v>
      </c>
      <c r="C188" s="4">
        <v>2.59758507768918</v>
      </c>
      <c r="D188" s="4">
        <v>14.0436494555994</v>
      </c>
      <c r="E188" s="4">
        <v>11.751559423101</v>
      </c>
      <c r="F188" s="2"/>
      <c r="G188" s="2"/>
      <c r="H188" s="2"/>
      <c r="I188" s="2"/>
    </row>
    <row r="189" spans="1:9" x14ac:dyDescent="0.3">
      <c r="A189" s="3" t="s">
        <v>1881</v>
      </c>
      <c r="B189" s="2" t="s">
        <v>1882</v>
      </c>
      <c r="C189" s="4">
        <v>4.4867898182123502</v>
      </c>
      <c r="D189" s="4">
        <v>22.3256978534823</v>
      </c>
      <c r="E189" s="4">
        <v>13.3629099417565</v>
      </c>
      <c r="F189" s="4">
        <v>55.744616380769799</v>
      </c>
      <c r="G189" s="4">
        <v>97.212290652190504</v>
      </c>
      <c r="H189" s="4">
        <v>144.91808888415599</v>
      </c>
      <c r="I189" s="4">
        <v>256.71214536182703</v>
      </c>
    </row>
    <row r="190" spans="1:9" x14ac:dyDescent="0.3">
      <c r="A190" s="3" t="s">
        <v>1879</v>
      </c>
      <c r="B190" s="2" t="s">
        <v>1880</v>
      </c>
      <c r="C190" s="4">
        <v>4.4826176275724103</v>
      </c>
      <c r="D190" s="4">
        <v>21.512127981456299</v>
      </c>
      <c r="E190" s="4">
        <v>12.607243511492101</v>
      </c>
      <c r="F190" s="4">
        <v>54.792340788281599</v>
      </c>
      <c r="G190" s="2"/>
      <c r="H190" s="2"/>
      <c r="I190" s="2"/>
    </row>
    <row r="191" spans="1:9" x14ac:dyDescent="0.3">
      <c r="A191" s="3" t="s">
        <v>1877</v>
      </c>
      <c r="B191" s="2" t="s">
        <v>1878</v>
      </c>
      <c r="C191" s="4">
        <v>3.3111238293828098</v>
      </c>
      <c r="D191" s="4">
        <v>16.362539190295699</v>
      </c>
      <c r="E191" s="4">
        <v>14.4660099550441</v>
      </c>
      <c r="F191" s="4">
        <v>36.835461867480603</v>
      </c>
      <c r="G191" s="4">
        <v>70.237367273217302</v>
      </c>
      <c r="H191" s="4">
        <v>127.50819054658599</v>
      </c>
      <c r="I191" s="4">
        <v>310.25721986082601</v>
      </c>
    </row>
    <row r="192" spans="1:9" x14ac:dyDescent="0.3">
      <c r="A192" s="3" t="s">
        <v>1875</v>
      </c>
      <c r="B192" s="2" t="s">
        <v>1876</v>
      </c>
      <c r="C192" s="4">
        <v>3.26635266984511</v>
      </c>
      <c r="D192" s="4">
        <v>16.270795433803102</v>
      </c>
      <c r="E192" s="4">
        <v>14.3811578572756</v>
      </c>
      <c r="F192" s="4">
        <v>36.4359580748079</v>
      </c>
      <c r="G192" s="2"/>
      <c r="H192" s="2"/>
      <c r="I192" s="2"/>
    </row>
    <row r="193" spans="1:9" x14ac:dyDescent="0.3">
      <c r="A193" s="3" t="s">
        <v>1873</v>
      </c>
      <c r="B193" s="2" t="s">
        <v>1874</v>
      </c>
      <c r="C193" s="4">
        <v>1.2061953053665</v>
      </c>
      <c r="D193" s="4">
        <v>14.8355477653877</v>
      </c>
      <c r="E193" s="4">
        <v>9.0773820696141101</v>
      </c>
      <c r="F193" s="4">
        <v>35.168854201574497</v>
      </c>
      <c r="G193" s="2"/>
      <c r="H193" s="2"/>
      <c r="I193" s="2"/>
    </row>
    <row r="194" spans="1:9" x14ac:dyDescent="0.3">
      <c r="A194" s="3" t="s">
        <v>1871</v>
      </c>
      <c r="B194" s="2" t="s">
        <v>1872</v>
      </c>
      <c r="C194" s="4">
        <v>1.16334656050081</v>
      </c>
      <c r="D194" s="2"/>
      <c r="E194" s="2"/>
      <c r="F194" s="2"/>
      <c r="G194" s="2"/>
      <c r="H194" s="2"/>
      <c r="I194" s="2"/>
    </row>
    <row r="195" spans="1:9" x14ac:dyDescent="0.3">
      <c r="A195" s="3" t="s">
        <v>1869</v>
      </c>
      <c r="B195" s="2" t="s">
        <v>1870</v>
      </c>
      <c r="C195" s="4">
        <v>3.8463379233418502</v>
      </c>
      <c r="D195" s="4">
        <v>18.833708958091901</v>
      </c>
      <c r="E195" s="4">
        <v>15.702573748739599</v>
      </c>
      <c r="F195" s="2"/>
      <c r="G195" s="2"/>
      <c r="H195" s="2"/>
      <c r="I195" s="2"/>
    </row>
    <row r="196" spans="1:9" x14ac:dyDescent="0.3">
      <c r="A196" s="3" t="s">
        <v>1867</v>
      </c>
      <c r="B196" s="2" t="s">
        <v>1868</v>
      </c>
      <c r="C196" s="4">
        <v>3.7976228967744001</v>
      </c>
      <c r="D196" s="4">
        <v>18.987497219990399</v>
      </c>
      <c r="E196" s="4">
        <v>15.078860880255201</v>
      </c>
      <c r="F196" s="4">
        <v>41.046311530091003</v>
      </c>
      <c r="G196" s="4">
        <v>73.623486571167305</v>
      </c>
      <c r="H196" s="4">
        <v>126.830526069518</v>
      </c>
      <c r="I196" s="4">
        <v>239.33278607362899</v>
      </c>
    </row>
    <row r="197" spans="1:9" x14ac:dyDescent="0.3">
      <c r="A197" s="3" t="s">
        <v>1865</v>
      </c>
      <c r="B197" s="2" t="s">
        <v>1866</v>
      </c>
      <c r="C197" s="4">
        <v>4.1866766708503604</v>
      </c>
      <c r="D197" s="4">
        <v>22.071880047151801</v>
      </c>
      <c r="E197" s="4">
        <v>12.724424213125401</v>
      </c>
      <c r="F197" s="4">
        <v>40.085552420931201</v>
      </c>
      <c r="G197" s="4">
        <v>81.768585455201602</v>
      </c>
      <c r="H197" s="4">
        <v>146.12970856165001</v>
      </c>
      <c r="I197" s="4">
        <v>287.29075808099998</v>
      </c>
    </row>
    <row r="198" spans="1:9" x14ac:dyDescent="0.3">
      <c r="A198" s="3" t="s">
        <v>1863</v>
      </c>
      <c r="B198" s="2" t="s">
        <v>1864</v>
      </c>
      <c r="C198" s="4">
        <v>3.36419208451834</v>
      </c>
      <c r="D198" s="4">
        <v>19.788304224386899</v>
      </c>
      <c r="E198" s="4">
        <v>11.6244421055098</v>
      </c>
      <c r="F198" s="4">
        <v>48.181621770086402</v>
      </c>
      <c r="G198" s="2"/>
      <c r="H198" s="2"/>
      <c r="I198" s="2"/>
    </row>
    <row r="199" spans="1:9" x14ac:dyDescent="0.3">
      <c r="A199" s="3" t="s">
        <v>1861</v>
      </c>
      <c r="B199" s="2" t="s">
        <v>1862</v>
      </c>
      <c r="C199" s="4">
        <v>3.3590513227507302</v>
      </c>
      <c r="D199" s="4">
        <v>17.7023773549369</v>
      </c>
      <c r="E199" s="4">
        <v>5.1832642161682099</v>
      </c>
      <c r="F199" s="4">
        <v>30.611365927210301</v>
      </c>
      <c r="G199" s="2"/>
      <c r="H199" s="2"/>
      <c r="I199" s="2"/>
    </row>
    <row r="200" spans="1:9" x14ac:dyDescent="0.3">
      <c r="A200" s="3" t="s">
        <v>1859</v>
      </c>
      <c r="B200" s="2" t="s">
        <v>1860</v>
      </c>
      <c r="C200" s="4">
        <v>4.0064691535574699</v>
      </c>
      <c r="D200" s="4">
        <v>20.083415600073302</v>
      </c>
      <c r="E200" s="4">
        <v>15.7580361394928</v>
      </c>
      <c r="F200" s="4">
        <v>46.438202703730902</v>
      </c>
      <c r="G200" s="2"/>
      <c r="H200" s="2"/>
      <c r="I200" s="2"/>
    </row>
    <row r="201" spans="1:9" x14ac:dyDescent="0.3">
      <c r="A201" s="3" t="s">
        <v>1857</v>
      </c>
      <c r="B201" s="2" t="s">
        <v>1858</v>
      </c>
      <c r="C201" s="4">
        <v>3.9680625426795002</v>
      </c>
      <c r="D201" s="4">
        <v>20.179666041764001</v>
      </c>
      <c r="E201" s="4">
        <v>15.9624707382832</v>
      </c>
      <c r="F201" s="4">
        <v>47.038378367921702</v>
      </c>
      <c r="G201" s="2"/>
      <c r="H201" s="2"/>
      <c r="I201" s="2"/>
    </row>
    <row r="202" spans="1:9" x14ac:dyDescent="0.3">
      <c r="A202" s="3" t="s">
        <v>1855</v>
      </c>
      <c r="B202" s="2" t="s">
        <v>1856</v>
      </c>
      <c r="C202" s="4">
        <v>7.37229621363623</v>
      </c>
      <c r="D202" s="4">
        <v>21.3544186263569</v>
      </c>
      <c r="E202" s="4">
        <v>4.7380385463152503</v>
      </c>
      <c r="F202" s="2"/>
      <c r="G202" s="2"/>
      <c r="H202" s="2"/>
      <c r="I202" s="2"/>
    </row>
    <row r="203" spans="1:9" x14ac:dyDescent="0.3">
      <c r="A203" s="3" t="s">
        <v>1853</v>
      </c>
      <c r="B203" s="2" t="s">
        <v>1854</v>
      </c>
      <c r="C203" s="4">
        <v>3.5601853734004099</v>
      </c>
      <c r="D203" s="4">
        <v>16.4151585924063</v>
      </c>
      <c r="E203" s="4">
        <v>13.632099549687</v>
      </c>
      <c r="F203" s="4">
        <v>48.048226312712004</v>
      </c>
      <c r="G203" s="4">
        <v>67.721730677752902</v>
      </c>
      <c r="H203" s="4">
        <v>118.938378767213</v>
      </c>
      <c r="I203" s="4">
        <v>215.181277739987</v>
      </c>
    </row>
    <row r="204" spans="1:9" x14ac:dyDescent="0.3">
      <c r="A204" s="3" t="s">
        <v>1851</v>
      </c>
      <c r="B204" s="2" t="s">
        <v>1852</v>
      </c>
      <c r="C204" s="4">
        <v>1.48738086397964</v>
      </c>
      <c r="D204" s="4">
        <v>14.0986266051019</v>
      </c>
      <c r="E204" s="4">
        <v>18.736379488252901</v>
      </c>
      <c r="F204" s="4">
        <v>32.808063594308997</v>
      </c>
      <c r="G204" s="4">
        <v>93.788233439732196</v>
      </c>
      <c r="H204" s="4">
        <v>132.51446153682701</v>
      </c>
      <c r="I204" s="4">
        <v>235.654537454625</v>
      </c>
    </row>
    <row r="205" spans="1:9" x14ac:dyDescent="0.3">
      <c r="A205" s="2"/>
      <c r="B205" s="2" t="s">
        <v>1850</v>
      </c>
      <c r="C205" s="2"/>
      <c r="D205" s="2"/>
      <c r="E205" s="2"/>
      <c r="F205" s="2"/>
      <c r="G205" s="2"/>
      <c r="H205" s="2"/>
      <c r="I205" s="2"/>
    </row>
    <row r="206" spans="1:9" x14ac:dyDescent="0.3">
      <c r="A206" s="3" t="s">
        <v>1848</v>
      </c>
      <c r="B206" s="2" t="s">
        <v>1849</v>
      </c>
      <c r="C206" s="4">
        <v>3.8675519955097899</v>
      </c>
      <c r="D206" s="4">
        <v>18.9009670684169</v>
      </c>
      <c r="E206" s="2"/>
      <c r="F206" s="2"/>
      <c r="G206" s="2"/>
      <c r="H206" s="2"/>
      <c r="I206" s="2"/>
    </row>
    <row r="207" spans="1:9" x14ac:dyDescent="0.3">
      <c r="A207" s="2"/>
      <c r="B207" s="2" t="s">
        <v>1847</v>
      </c>
      <c r="C207" s="2"/>
      <c r="D207" s="2"/>
      <c r="E207" s="2"/>
      <c r="F207" s="2"/>
      <c r="G207" s="2"/>
      <c r="H207" s="2"/>
      <c r="I207" s="2"/>
    </row>
    <row r="208" spans="1:9" x14ac:dyDescent="0.3">
      <c r="A208" s="3" t="s">
        <v>1845</v>
      </c>
      <c r="B208" s="2" t="s">
        <v>1846</v>
      </c>
      <c r="C208" s="4">
        <v>3.97250217404215</v>
      </c>
      <c r="D208" s="4">
        <v>18.482727947720001</v>
      </c>
      <c r="E208" s="4">
        <v>12.8935147134357</v>
      </c>
      <c r="F208" s="2"/>
      <c r="G208" s="2"/>
      <c r="H208" s="2"/>
      <c r="I208" s="2"/>
    </row>
    <row r="209" spans="1:9" x14ac:dyDescent="0.3">
      <c r="A209" s="2"/>
      <c r="B209" s="2" t="s">
        <v>1844</v>
      </c>
      <c r="C209" s="2"/>
      <c r="D209" s="2"/>
      <c r="E209" s="2"/>
      <c r="F209" s="2"/>
      <c r="G209" s="2"/>
      <c r="H209" s="2"/>
      <c r="I209" s="2"/>
    </row>
    <row r="210" spans="1:9" x14ac:dyDescent="0.3">
      <c r="A210" s="3" t="s">
        <v>1842</v>
      </c>
      <c r="B210" s="2" t="s">
        <v>1843</v>
      </c>
      <c r="C210" s="4">
        <v>1.4488808984583099</v>
      </c>
      <c r="D210" s="4">
        <v>13.952073087147401</v>
      </c>
      <c r="E210" s="4">
        <v>17.1349174680015</v>
      </c>
      <c r="F210" s="2"/>
      <c r="G210" s="2"/>
      <c r="H210" s="2"/>
      <c r="I210" s="2"/>
    </row>
    <row r="211" spans="1:9" x14ac:dyDescent="0.3">
      <c r="A211" s="3" t="s">
        <v>1840</v>
      </c>
      <c r="B211" s="2" t="s">
        <v>1841</v>
      </c>
      <c r="C211" s="4">
        <v>2.6237194065325999</v>
      </c>
      <c r="D211" s="4">
        <v>15.033259810118301</v>
      </c>
      <c r="E211" s="4">
        <v>6.2286450366315096</v>
      </c>
      <c r="F211" s="4">
        <v>27.964199361785202</v>
      </c>
      <c r="G211" s="4">
        <v>58.837444830364198</v>
      </c>
      <c r="H211" s="4">
        <v>92.504709507883305</v>
      </c>
      <c r="I211" s="2"/>
    </row>
    <row r="212" spans="1:9" x14ac:dyDescent="0.3">
      <c r="A212" s="3" t="s">
        <v>1838</v>
      </c>
      <c r="B212" s="2" t="s">
        <v>1839</v>
      </c>
      <c r="C212" s="4">
        <v>3.17472609022315</v>
      </c>
      <c r="D212" s="4">
        <v>18.637504611118398</v>
      </c>
      <c r="E212" s="2"/>
      <c r="F212" s="2"/>
      <c r="G212" s="2"/>
      <c r="H212" s="2"/>
      <c r="I212" s="2"/>
    </row>
    <row r="213" spans="1:9" x14ac:dyDescent="0.3">
      <c r="A213" s="2"/>
      <c r="B213" s="2" t="s">
        <v>2042</v>
      </c>
      <c r="C213" s="2"/>
      <c r="D213" s="2"/>
      <c r="E213" s="2"/>
      <c r="F213" s="2"/>
      <c r="G213" s="2"/>
      <c r="H213" s="2"/>
      <c r="I213" s="2"/>
    </row>
    <row r="214" spans="1:9" x14ac:dyDescent="0.3">
      <c r="A214" s="2"/>
      <c r="B214" s="2" t="s">
        <v>248</v>
      </c>
      <c r="C214" s="2"/>
      <c r="D214" s="2"/>
      <c r="E214" s="2"/>
      <c r="F214" s="2"/>
      <c r="G214" s="2"/>
      <c r="H214" s="2"/>
      <c r="I214" s="2"/>
    </row>
    <row r="215" spans="1:9" x14ac:dyDescent="0.3">
      <c r="A215" s="3" t="s">
        <v>1836</v>
      </c>
      <c r="B215" s="2" t="s">
        <v>1837</v>
      </c>
      <c r="C215" s="4">
        <v>3.3137647735726299</v>
      </c>
      <c r="D215" s="4">
        <v>16.933568506210001</v>
      </c>
      <c r="E215" s="4">
        <v>8.0384912126369805</v>
      </c>
      <c r="F215" s="4">
        <v>25.638146234225399</v>
      </c>
      <c r="G215" s="4">
        <v>49.6255028213494</v>
      </c>
      <c r="H215" s="4">
        <v>90.963040673242702</v>
      </c>
      <c r="I215" s="4">
        <v>171.740213553942</v>
      </c>
    </row>
    <row r="216" spans="1:9" x14ac:dyDescent="0.3">
      <c r="A216" s="2"/>
      <c r="B216" s="2" t="s">
        <v>251</v>
      </c>
      <c r="C216" s="2"/>
      <c r="D216" s="2"/>
      <c r="E216" s="2"/>
      <c r="F216" s="2"/>
      <c r="G216" s="2"/>
      <c r="H216" s="2"/>
      <c r="I216" s="2"/>
    </row>
    <row r="217" spans="1:9" x14ac:dyDescent="0.3">
      <c r="A217" s="3" t="s">
        <v>1834</v>
      </c>
      <c r="B217" s="2" t="s">
        <v>1835</v>
      </c>
      <c r="C217" s="2"/>
      <c r="D217" s="2"/>
      <c r="E217" s="2"/>
      <c r="F217" s="2"/>
      <c r="G217" s="2"/>
      <c r="H217" s="2"/>
      <c r="I217" s="2"/>
    </row>
    <row r="218" spans="1:9" x14ac:dyDescent="0.3">
      <c r="A218" s="2"/>
      <c r="B218" s="2" t="s">
        <v>254</v>
      </c>
      <c r="C218" s="2"/>
      <c r="D218" s="2"/>
      <c r="E218" s="2"/>
      <c r="F218" s="2"/>
      <c r="G218" s="2"/>
      <c r="H218" s="2"/>
      <c r="I218" s="2"/>
    </row>
    <row r="219" spans="1:9" x14ac:dyDescent="0.3">
      <c r="A219" s="3" t="s">
        <v>1832</v>
      </c>
      <c r="B219" s="2" t="s">
        <v>1833</v>
      </c>
      <c r="C219" s="4">
        <v>3.3416868203339001</v>
      </c>
      <c r="D219" s="4">
        <v>17.1210130344931</v>
      </c>
      <c r="E219" s="4">
        <v>8.1879120645303907</v>
      </c>
      <c r="F219" s="4">
        <v>26.033537926604499</v>
      </c>
      <c r="G219" s="4">
        <v>50.243961476925399</v>
      </c>
      <c r="H219" s="4">
        <v>92.062956256508699</v>
      </c>
      <c r="I219" s="4">
        <v>173.92470991057201</v>
      </c>
    </row>
    <row r="220" spans="1:9" x14ac:dyDescent="0.3">
      <c r="A220" s="2"/>
      <c r="B220" s="2" t="s">
        <v>259</v>
      </c>
      <c r="C220" s="2"/>
      <c r="D220" s="2"/>
      <c r="E220" s="2"/>
      <c r="F220" s="2"/>
      <c r="G220" s="2"/>
      <c r="H220" s="2"/>
      <c r="I220" s="2"/>
    </row>
    <row r="221" spans="1:9" x14ac:dyDescent="0.3">
      <c r="A221" s="3" t="s">
        <v>1830</v>
      </c>
      <c r="B221" s="2" t="s">
        <v>1831</v>
      </c>
      <c r="C221" s="2"/>
      <c r="D221" s="2"/>
      <c r="E221" s="2"/>
      <c r="F221" s="2"/>
      <c r="G221" s="2"/>
      <c r="H221" s="2"/>
      <c r="I221" s="2"/>
    </row>
    <row r="222" spans="1:9" x14ac:dyDescent="0.3">
      <c r="A222" s="2"/>
      <c r="B222" s="2" t="s">
        <v>262</v>
      </c>
      <c r="C222" s="2"/>
      <c r="D222" s="2"/>
      <c r="E222" s="2"/>
      <c r="F222" s="2"/>
      <c r="G222" s="2"/>
      <c r="H222" s="2"/>
      <c r="I222" s="2"/>
    </row>
    <row r="223" spans="1:9" x14ac:dyDescent="0.3">
      <c r="A223" s="3" t="s">
        <v>1828</v>
      </c>
      <c r="B223" s="2" t="s">
        <v>1829</v>
      </c>
      <c r="C223" s="4">
        <v>1.3174954372921699</v>
      </c>
      <c r="D223" s="4">
        <v>15.923550767645599</v>
      </c>
      <c r="E223" s="4">
        <v>16.900719545828899</v>
      </c>
      <c r="F223" s="4">
        <v>37.121356898843601</v>
      </c>
      <c r="G223" s="4">
        <v>66.531267659422696</v>
      </c>
      <c r="H223" s="4">
        <v>118.037647992164</v>
      </c>
      <c r="I223" s="2"/>
    </row>
    <row r="224" spans="1:9" x14ac:dyDescent="0.3">
      <c r="A224" s="3" t="s">
        <v>1826</v>
      </c>
      <c r="B224" s="2" t="s">
        <v>1827</v>
      </c>
      <c r="C224" s="4">
        <v>3.3321278239825598</v>
      </c>
      <c r="D224" s="4">
        <v>16.873460436305098</v>
      </c>
      <c r="E224" s="4">
        <v>8.4426038069920093</v>
      </c>
      <c r="F224" s="2"/>
      <c r="G224" s="2"/>
      <c r="H224" s="2"/>
      <c r="I224" s="2"/>
    </row>
    <row r="225" spans="1:9" x14ac:dyDescent="0.3">
      <c r="A225" s="3" t="s">
        <v>1824</v>
      </c>
      <c r="B225" s="2" t="s">
        <v>1825</v>
      </c>
      <c r="C225" s="4">
        <v>3.3481326257984101</v>
      </c>
      <c r="D225" s="4">
        <v>17.127149447332101</v>
      </c>
      <c r="E225" s="4">
        <v>8.4284903115223599</v>
      </c>
      <c r="F225" s="2"/>
      <c r="G225" s="2"/>
      <c r="H225" s="2"/>
      <c r="I225" s="2"/>
    </row>
    <row r="226" spans="1:9" x14ac:dyDescent="0.3">
      <c r="A226" s="2"/>
      <c r="B226" s="2" t="s">
        <v>265</v>
      </c>
      <c r="C226" s="2"/>
      <c r="D226" s="2"/>
      <c r="E226" s="2"/>
      <c r="F226" s="2"/>
      <c r="G226" s="2"/>
      <c r="H226" s="2"/>
      <c r="I226" s="2"/>
    </row>
    <row r="227" spans="1:9" x14ac:dyDescent="0.3">
      <c r="A227" s="3" t="s">
        <v>1822</v>
      </c>
      <c r="B227" s="2" t="s">
        <v>1823</v>
      </c>
      <c r="C227" s="4">
        <v>3.54815351194785</v>
      </c>
      <c r="D227" s="4">
        <v>20.607253303345502</v>
      </c>
      <c r="E227" s="4">
        <v>17.042560931247699</v>
      </c>
      <c r="F227" s="4">
        <v>38.640525692125401</v>
      </c>
      <c r="G227" s="2"/>
      <c r="H227" s="2"/>
      <c r="I227" s="2"/>
    </row>
    <row r="228" spans="1:9" x14ac:dyDescent="0.3">
      <c r="A228" s="2"/>
      <c r="B228" s="2" t="s">
        <v>268</v>
      </c>
      <c r="C228" s="2"/>
      <c r="D228" s="2"/>
      <c r="E228" s="2"/>
      <c r="F228" s="2"/>
      <c r="G228" s="2"/>
      <c r="H228" s="2"/>
      <c r="I228" s="2"/>
    </row>
    <row r="229" spans="1:9" x14ac:dyDescent="0.3">
      <c r="A229" s="3" t="s">
        <v>1820</v>
      </c>
      <c r="B229" s="2" t="s">
        <v>1821</v>
      </c>
      <c r="C229" s="4">
        <v>4.0891035127346402</v>
      </c>
      <c r="D229" s="4">
        <v>20.223101835192502</v>
      </c>
      <c r="E229" s="2"/>
      <c r="F229" s="2"/>
      <c r="G229" s="2"/>
      <c r="H229" s="2"/>
      <c r="I229" s="2"/>
    </row>
    <row r="230" spans="1:9" x14ac:dyDescent="0.3">
      <c r="A230" s="2"/>
      <c r="B230" s="2" t="s">
        <v>271</v>
      </c>
      <c r="C230" s="2"/>
      <c r="D230" s="2"/>
      <c r="E230" s="2"/>
      <c r="F230" s="2"/>
      <c r="G230" s="2"/>
      <c r="H230" s="2"/>
      <c r="I230" s="2"/>
    </row>
    <row r="231" spans="1:9" x14ac:dyDescent="0.3">
      <c r="A231" s="3" t="s">
        <v>1818</v>
      </c>
      <c r="B231" s="2" t="s">
        <v>1819</v>
      </c>
      <c r="C231" s="4">
        <v>3.74101134120157</v>
      </c>
      <c r="D231" s="4">
        <v>19.691156886198701</v>
      </c>
      <c r="E231" s="4">
        <v>14.8780710207445</v>
      </c>
      <c r="F231" s="4">
        <v>36.6618102583138</v>
      </c>
      <c r="G231" s="4">
        <v>79.464466851588895</v>
      </c>
      <c r="H231" s="4">
        <v>120.927286965657</v>
      </c>
      <c r="I231" s="4">
        <v>225.18709642069899</v>
      </c>
    </row>
    <row r="232" spans="1:9" x14ac:dyDescent="0.3">
      <c r="A232" s="3" t="s">
        <v>1816</v>
      </c>
      <c r="B232" s="2" t="s">
        <v>1817</v>
      </c>
      <c r="C232" s="4">
        <v>3.7623876469232602</v>
      </c>
      <c r="D232" s="4">
        <v>19.816609184425001</v>
      </c>
      <c r="E232" s="4">
        <v>15.287949306544901</v>
      </c>
      <c r="F232" s="4">
        <v>37.596247949243903</v>
      </c>
      <c r="G232" s="4">
        <v>80.691620156871593</v>
      </c>
      <c r="H232" s="4">
        <v>122.437563317014</v>
      </c>
      <c r="I232" s="4">
        <v>227.40720247094399</v>
      </c>
    </row>
    <row r="233" spans="1:9" x14ac:dyDescent="0.3">
      <c r="A233" s="3" t="s">
        <v>1814</v>
      </c>
      <c r="B233" s="2" t="s">
        <v>1815</v>
      </c>
      <c r="C233" s="4">
        <v>3.7874734269475998</v>
      </c>
      <c r="D233" s="4">
        <v>19.9004828595384</v>
      </c>
      <c r="E233" s="4">
        <v>15.572699294410899</v>
      </c>
      <c r="F233" s="2"/>
      <c r="G233" s="2"/>
      <c r="H233" s="2"/>
      <c r="I233" s="2"/>
    </row>
    <row r="234" spans="1:9" x14ac:dyDescent="0.3">
      <c r="A234" s="2"/>
      <c r="B234" s="2" t="s">
        <v>276</v>
      </c>
      <c r="C234" s="2"/>
      <c r="D234" s="2"/>
      <c r="E234" s="2"/>
      <c r="F234" s="2"/>
      <c r="G234" s="2"/>
      <c r="H234" s="2"/>
      <c r="I234" s="2"/>
    </row>
    <row r="235" spans="1:9" x14ac:dyDescent="0.3">
      <c r="A235" s="3" t="s">
        <v>1812</v>
      </c>
      <c r="B235" s="2" t="s">
        <v>1813</v>
      </c>
      <c r="C235" s="4">
        <v>1.5923599260463099</v>
      </c>
      <c r="D235" s="4">
        <v>13.524218301761801</v>
      </c>
      <c r="E235" s="4">
        <v>14.093505091941701</v>
      </c>
      <c r="F235" s="4">
        <v>26.016790264057502</v>
      </c>
      <c r="G235" s="2"/>
      <c r="H235" s="2"/>
      <c r="I235" s="2"/>
    </row>
    <row r="236" spans="1:9" x14ac:dyDescent="0.3">
      <c r="A236" s="2"/>
      <c r="B236" s="2" t="s">
        <v>279</v>
      </c>
      <c r="C236" s="2"/>
      <c r="D236" s="2"/>
      <c r="E236" s="2"/>
      <c r="F236" s="2"/>
      <c r="G236" s="2"/>
      <c r="H236" s="2"/>
      <c r="I236" s="2"/>
    </row>
    <row r="237" spans="1:9" x14ac:dyDescent="0.3">
      <c r="A237" s="3" t="s">
        <v>1810</v>
      </c>
      <c r="B237" s="2" t="s">
        <v>1811</v>
      </c>
      <c r="C237" s="4">
        <v>3.5553966770418799</v>
      </c>
      <c r="D237" s="4">
        <v>15.829147720217</v>
      </c>
      <c r="E237" s="4">
        <v>6.08619477614016</v>
      </c>
      <c r="F237" s="4">
        <v>33.897736499298802</v>
      </c>
      <c r="G237" s="4">
        <v>44.045488498634199</v>
      </c>
      <c r="H237" s="4">
        <v>96.403670744101404</v>
      </c>
      <c r="I237" s="4">
        <v>173.918482213597</v>
      </c>
    </row>
    <row r="238" spans="1:9" x14ac:dyDescent="0.3">
      <c r="A238" s="2"/>
      <c r="B238" s="2" t="s">
        <v>282</v>
      </c>
      <c r="C238" s="2"/>
      <c r="D238" s="2"/>
      <c r="E238" s="2"/>
      <c r="F238" s="2"/>
      <c r="G238" s="2"/>
      <c r="H238" s="2"/>
      <c r="I238" s="2"/>
    </row>
    <row r="239" spans="1:9" x14ac:dyDescent="0.3">
      <c r="A239" s="3" t="s">
        <v>1808</v>
      </c>
      <c r="B239" s="2" t="s">
        <v>1809</v>
      </c>
      <c r="C239" s="4">
        <v>3.7189165530291</v>
      </c>
      <c r="D239" s="4">
        <v>18.7107879915078</v>
      </c>
      <c r="E239" s="4">
        <v>14.818195632940499</v>
      </c>
      <c r="F239" s="4">
        <v>40.488803507745203</v>
      </c>
      <c r="G239" s="4">
        <v>73.262705538649101</v>
      </c>
      <c r="H239" s="4">
        <v>124.812191946223</v>
      </c>
      <c r="I239" s="4">
        <v>240.39305617589099</v>
      </c>
    </row>
    <row r="240" spans="1:9" x14ac:dyDescent="0.3">
      <c r="A240" s="2"/>
      <c r="B240" s="2" t="s">
        <v>287</v>
      </c>
      <c r="C240" s="2"/>
      <c r="D240" s="2"/>
      <c r="E240" s="2"/>
      <c r="F240" s="2"/>
      <c r="G240" s="2"/>
      <c r="H240" s="2"/>
      <c r="I240" s="2"/>
    </row>
    <row r="241" spans="1:9" x14ac:dyDescent="0.3">
      <c r="A241" s="3" t="s">
        <v>1806</v>
      </c>
      <c r="B241" s="2" t="s">
        <v>1807</v>
      </c>
      <c r="C241" s="4">
        <v>2.8551306933770801</v>
      </c>
      <c r="D241" s="4">
        <v>16.610006674443099</v>
      </c>
      <c r="E241" s="4">
        <v>14.1962657642111</v>
      </c>
      <c r="F241" s="4">
        <v>36.151581380189803</v>
      </c>
      <c r="G241" s="4">
        <v>65.3999939540642</v>
      </c>
      <c r="H241" s="4">
        <v>100.05054564866001</v>
      </c>
      <c r="I241" s="4">
        <v>219.785032074127</v>
      </c>
    </row>
    <row r="242" spans="1:9" x14ac:dyDescent="0.3">
      <c r="A242" s="2"/>
      <c r="B242" s="2" t="s">
        <v>292</v>
      </c>
      <c r="C242" s="2"/>
      <c r="D242" s="2"/>
      <c r="E242" s="2"/>
      <c r="F242" s="2"/>
      <c r="G242" s="2"/>
      <c r="H242" s="2"/>
      <c r="I242" s="2"/>
    </row>
    <row r="243" spans="1:9" x14ac:dyDescent="0.3">
      <c r="A243" s="3" t="s">
        <v>1804</v>
      </c>
      <c r="B243" s="2" t="s">
        <v>1805</v>
      </c>
      <c r="C243" s="4">
        <v>2.8833228284090402</v>
      </c>
      <c r="D243" s="4">
        <v>16.743145263675999</v>
      </c>
      <c r="E243" s="4">
        <v>14.2988806151912</v>
      </c>
      <c r="F243" s="4">
        <v>35.887678351727999</v>
      </c>
      <c r="G243" s="4">
        <v>65.350920299700306</v>
      </c>
      <c r="H243" s="4">
        <v>100.46002904233499</v>
      </c>
      <c r="I243" s="4">
        <v>213.76819622716499</v>
      </c>
    </row>
    <row r="244" spans="1:9" x14ac:dyDescent="0.3">
      <c r="A244" s="2"/>
      <c r="B244" s="2" t="s">
        <v>1803</v>
      </c>
      <c r="C244" s="2"/>
      <c r="D244" s="2"/>
      <c r="E244" s="2"/>
      <c r="F244" s="2"/>
      <c r="G244" s="2"/>
      <c r="H244" s="2"/>
      <c r="I244" s="2"/>
    </row>
    <row r="245" spans="1:9" x14ac:dyDescent="0.3">
      <c r="A245" s="3" t="s">
        <v>1801</v>
      </c>
      <c r="B245" s="2" t="s">
        <v>1802</v>
      </c>
      <c r="C245" s="4">
        <v>3.5886531143807501</v>
      </c>
      <c r="D245" s="4">
        <v>17.597023783455601</v>
      </c>
      <c r="E245" s="4">
        <v>6.4399150621212398</v>
      </c>
      <c r="F245" s="4">
        <v>28.5773491723955</v>
      </c>
      <c r="G245" s="4">
        <v>47.9751711189909</v>
      </c>
      <c r="H245" s="2"/>
      <c r="I245" s="2"/>
    </row>
    <row r="246" spans="1:9" x14ac:dyDescent="0.3">
      <c r="A246" s="3" t="s">
        <v>1799</v>
      </c>
      <c r="B246" s="2" t="s">
        <v>1800</v>
      </c>
      <c r="C246" s="2"/>
      <c r="D246" s="2"/>
      <c r="E246" s="2"/>
      <c r="F246" s="2"/>
      <c r="G246" s="2"/>
      <c r="H246" s="2"/>
      <c r="I246" s="2"/>
    </row>
    <row r="247" spans="1:9" x14ac:dyDescent="0.3">
      <c r="A247" s="3" t="s">
        <v>1797</v>
      </c>
      <c r="B247" s="2" t="s">
        <v>1798</v>
      </c>
      <c r="C247" s="4">
        <v>3.7407097464446202</v>
      </c>
      <c r="D247" s="4">
        <v>17.1481856370192</v>
      </c>
      <c r="E247" s="4">
        <v>8.4187565364911894</v>
      </c>
      <c r="F247" s="4">
        <v>28.6392343130025</v>
      </c>
      <c r="G247" s="4">
        <v>53.5602833359548</v>
      </c>
      <c r="H247" s="4">
        <v>100.675882203553</v>
      </c>
      <c r="I247" s="4">
        <v>208.64105585291</v>
      </c>
    </row>
    <row r="248" spans="1:9" x14ac:dyDescent="0.3">
      <c r="A248" s="3" t="s">
        <v>1795</v>
      </c>
      <c r="B248" s="2" t="s">
        <v>1796</v>
      </c>
      <c r="C248" s="4">
        <v>3.67643354659441</v>
      </c>
      <c r="D248" s="4">
        <v>17.754524022565001</v>
      </c>
      <c r="E248" s="4">
        <v>7.0051774973913004</v>
      </c>
      <c r="F248" s="4">
        <v>29.322324443446</v>
      </c>
      <c r="G248" s="4">
        <v>48.651917793137599</v>
      </c>
      <c r="H248" s="4">
        <v>91.294672333599095</v>
      </c>
      <c r="I248" s="2"/>
    </row>
    <row r="249" spans="1:9" x14ac:dyDescent="0.3">
      <c r="A249" s="2"/>
      <c r="B249" s="2" t="s">
        <v>295</v>
      </c>
      <c r="C249" s="2"/>
      <c r="D249" s="2"/>
      <c r="E249" s="2"/>
      <c r="F249" s="2"/>
      <c r="G249" s="2"/>
      <c r="H249" s="2"/>
      <c r="I249" s="2"/>
    </row>
    <row r="250" spans="1:9" x14ac:dyDescent="0.3">
      <c r="A250" s="3" t="s">
        <v>1793</v>
      </c>
      <c r="B250" s="2" t="s">
        <v>1794</v>
      </c>
      <c r="C250" s="4">
        <v>2.68890163301658</v>
      </c>
      <c r="D250" s="4">
        <v>16.258336134156501</v>
      </c>
      <c r="E250" s="4">
        <v>13.1383059099264</v>
      </c>
      <c r="F250" s="4">
        <v>34.460394857980702</v>
      </c>
      <c r="G250" s="4">
        <v>79.582480705823798</v>
      </c>
      <c r="H250" s="4">
        <v>111.41461172007</v>
      </c>
      <c r="I250" s="4">
        <v>256.99234183362199</v>
      </c>
    </row>
    <row r="251" spans="1:9" x14ac:dyDescent="0.3">
      <c r="A251" s="3" t="s">
        <v>1791</v>
      </c>
      <c r="B251" s="2" t="s">
        <v>1792</v>
      </c>
      <c r="C251" s="4">
        <v>4.0908395228449201</v>
      </c>
      <c r="D251" s="4">
        <v>17.866795105428601</v>
      </c>
      <c r="E251" s="4">
        <v>10.247563740677201</v>
      </c>
      <c r="F251" s="4">
        <v>31.9977411218327</v>
      </c>
      <c r="G251" s="4">
        <v>59.109809478374103</v>
      </c>
      <c r="H251" s="4">
        <v>93.137542237835007</v>
      </c>
      <c r="I251" s="2"/>
    </row>
    <row r="252" spans="1:9" x14ac:dyDescent="0.3">
      <c r="A252" s="3" t="s">
        <v>1789</v>
      </c>
      <c r="B252" s="2" t="s">
        <v>1790</v>
      </c>
      <c r="C252" s="4">
        <v>3.6926947717136298</v>
      </c>
      <c r="D252" s="4">
        <v>18.5413874616019</v>
      </c>
      <c r="E252" s="4">
        <v>14.824209993304001</v>
      </c>
      <c r="F252" s="4">
        <v>40.522553828363598</v>
      </c>
      <c r="G252" s="4">
        <v>72.470726192028806</v>
      </c>
      <c r="H252" s="4">
        <v>127.023113797569</v>
      </c>
      <c r="I252" s="4">
        <v>248.03925115817901</v>
      </c>
    </row>
    <row r="253" spans="1:9" x14ac:dyDescent="0.3">
      <c r="A253" s="2"/>
      <c r="B253" s="2" t="s">
        <v>1788</v>
      </c>
      <c r="C253" s="2"/>
      <c r="D253" s="2"/>
      <c r="E253" s="2"/>
      <c r="F253" s="2"/>
      <c r="G253" s="2"/>
      <c r="H253" s="2"/>
      <c r="I253" s="2"/>
    </row>
    <row r="254" spans="1:9" x14ac:dyDescent="0.3">
      <c r="A254" s="3" t="s">
        <v>1786</v>
      </c>
      <c r="B254" s="2" t="s">
        <v>1787</v>
      </c>
      <c r="C254" s="4">
        <v>3.5150541553290302</v>
      </c>
      <c r="D254" s="4">
        <v>18.0344629467643</v>
      </c>
      <c r="E254" s="4">
        <v>13.1756273177933</v>
      </c>
      <c r="F254" s="4">
        <v>40.2994107891857</v>
      </c>
      <c r="G254" s="2"/>
      <c r="H254" s="2"/>
      <c r="I254" s="2"/>
    </row>
    <row r="255" spans="1:9" x14ac:dyDescent="0.3">
      <c r="A255" s="2"/>
      <c r="B255" s="2" t="s">
        <v>306</v>
      </c>
      <c r="C255" s="2"/>
      <c r="D255" s="2"/>
      <c r="E255" s="2"/>
      <c r="F255" s="2"/>
      <c r="G255" s="2"/>
      <c r="H255" s="2"/>
      <c r="I255" s="2"/>
    </row>
    <row r="256" spans="1:9" x14ac:dyDescent="0.3">
      <c r="A256" s="3" t="s">
        <v>1784</v>
      </c>
      <c r="B256" s="2" t="s">
        <v>1785</v>
      </c>
      <c r="C256" s="2"/>
      <c r="D256" s="2"/>
      <c r="E256" s="2"/>
      <c r="F256" s="2"/>
      <c r="G256" s="2"/>
      <c r="H256" s="2"/>
      <c r="I256" s="2"/>
    </row>
    <row r="257" spans="1:9" x14ac:dyDescent="0.3">
      <c r="A257" s="3" t="s">
        <v>1782</v>
      </c>
      <c r="B257" s="2" t="s">
        <v>1783</v>
      </c>
      <c r="C257" s="4">
        <v>3.6593873525541301</v>
      </c>
      <c r="D257" s="4">
        <v>18.298860389573999</v>
      </c>
      <c r="E257" s="2"/>
      <c r="F257" s="2"/>
      <c r="G257" s="2"/>
      <c r="H257" s="2"/>
      <c r="I257" s="2"/>
    </row>
    <row r="258" spans="1:9" x14ac:dyDescent="0.3">
      <c r="A258" s="2"/>
      <c r="B258" s="2" t="s">
        <v>319</v>
      </c>
      <c r="C258" s="2"/>
      <c r="D258" s="2"/>
      <c r="E258" s="2"/>
      <c r="F258" s="2"/>
      <c r="G258" s="2"/>
      <c r="H258" s="2"/>
      <c r="I258" s="2"/>
    </row>
    <row r="259" spans="1:9" x14ac:dyDescent="0.3">
      <c r="A259" s="3" t="s">
        <v>1780</v>
      </c>
      <c r="B259" s="2" t="s">
        <v>1781</v>
      </c>
      <c r="C259" s="4">
        <v>1.45056916908779</v>
      </c>
      <c r="D259" s="4">
        <v>13.7341014935938</v>
      </c>
      <c r="E259" s="4">
        <v>5.1010146867710997</v>
      </c>
      <c r="F259" s="4">
        <v>25.53752657359</v>
      </c>
      <c r="G259" s="4">
        <v>60.220434194575397</v>
      </c>
      <c r="H259" s="2"/>
      <c r="I259" s="2"/>
    </row>
    <row r="260" spans="1:9" x14ac:dyDescent="0.3">
      <c r="A260" s="2"/>
      <c r="B260" s="2" t="s">
        <v>322</v>
      </c>
      <c r="C260" s="2"/>
      <c r="D260" s="2"/>
      <c r="E260" s="2"/>
      <c r="F260" s="2"/>
      <c r="G260" s="2"/>
      <c r="H260" s="2"/>
      <c r="I260" s="2"/>
    </row>
    <row r="261" spans="1:9" x14ac:dyDescent="0.3">
      <c r="A261" s="3" t="s">
        <v>1778</v>
      </c>
      <c r="B261" s="2" t="s">
        <v>1779</v>
      </c>
      <c r="C261" s="4">
        <v>4.2194402808898799</v>
      </c>
      <c r="D261" s="4">
        <v>25.429465695942898</v>
      </c>
      <c r="E261" s="4">
        <v>7.6356056677774902</v>
      </c>
      <c r="F261" s="4">
        <v>43.659176177863003</v>
      </c>
      <c r="G261" s="4">
        <v>61.561929065636498</v>
      </c>
      <c r="H261" s="4">
        <v>98.378545290523604</v>
      </c>
      <c r="I261" s="4">
        <v>200.39283148478</v>
      </c>
    </row>
    <row r="262" spans="1:9" x14ac:dyDescent="0.3">
      <c r="A262" s="2"/>
      <c r="B262" s="2" t="s">
        <v>325</v>
      </c>
      <c r="C262" s="2"/>
      <c r="D262" s="2"/>
      <c r="E262" s="2"/>
      <c r="F262" s="2"/>
      <c r="G262" s="2"/>
      <c r="H262" s="2"/>
      <c r="I262" s="2"/>
    </row>
    <row r="263" spans="1:9" x14ac:dyDescent="0.3">
      <c r="A263" s="3" t="s">
        <v>1776</v>
      </c>
      <c r="B263" s="2" t="s">
        <v>1777</v>
      </c>
      <c r="C263" s="4">
        <v>1.1139426248376301</v>
      </c>
      <c r="D263" s="4">
        <v>14.776381647405101</v>
      </c>
      <c r="E263" s="4">
        <v>9.4880507598296902</v>
      </c>
      <c r="F263" s="4">
        <v>34.716719406996397</v>
      </c>
      <c r="G263" s="2"/>
      <c r="H263" s="2"/>
      <c r="I263" s="2"/>
    </row>
    <row r="264" spans="1:9" x14ac:dyDescent="0.3">
      <c r="A264" s="2"/>
      <c r="B264" s="2" t="s">
        <v>328</v>
      </c>
      <c r="C264" s="2"/>
      <c r="D264" s="2"/>
      <c r="E264" s="2"/>
      <c r="F264" s="2"/>
      <c r="G264" s="2"/>
      <c r="H264" s="2"/>
      <c r="I264" s="2"/>
    </row>
    <row r="265" spans="1:9" x14ac:dyDescent="0.3">
      <c r="A265" s="3" t="s">
        <v>1774</v>
      </c>
      <c r="B265" s="2" t="s">
        <v>1775</v>
      </c>
      <c r="C265" s="4">
        <v>1.10971042996641</v>
      </c>
      <c r="D265" s="4">
        <v>14.7662759618294</v>
      </c>
      <c r="E265" s="4">
        <v>9.5401942771787898</v>
      </c>
      <c r="F265" s="4">
        <v>35.178608517063303</v>
      </c>
      <c r="G265" s="4">
        <v>86.537122246759296</v>
      </c>
      <c r="H265" s="4">
        <v>128.389205295019</v>
      </c>
      <c r="I265" s="4">
        <v>313.68886068455402</v>
      </c>
    </row>
    <row r="266" spans="1:9" x14ac:dyDescent="0.3">
      <c r="A266" s="2"/>
      <c r="B266" s="2" t="s">
        <v>331</v>
      </c>
      <c r="C266" s="2"/>
      <c r="D266" s="2"/>
      <c r="E266" s="2"/>
      <c r="F266" s="2"/>
      <c r="G266" s="2"/>
      <c r="H266" s="2"/>
      <c r="I266" s="2"/>
    </row>
    <row r="267" spans="1:9" x14ac:dyDescent="0.3">
      <c r="A267" s="3" t="s">
        <v>1772</v>
      </c>
      <c r="B267" s="2" t="s">
        <v>1773</v>
      </c>
      <c r="C267" s="4">
        <v>0.80618293030836796</v>
      </c>
      <c r="D267" s="4">
        <v>14.897845489170599</v>
      </c>
      <c r="E267" s="2"/>
      <c r="F267" s="2"/>
      <c r="G267" s="2"/>
      <c r="H267" s="2"/>
      <c r="I267" s="2"/>
    </row>
    <row r="268" spans="1:9" x14ac:dyDescent="0.3">
      <c r="A268" s="2"/>
      <c r="B268" s="2" t="s">
        <v>1771</v>
      </c>
      <c r="C268" s="2"/>
      <c r="D268" s="2"/>
      <c r="E268" s="2"/>
      <c r="F268" s="2"/>
      <c r="G268" s="2"/>
      <c r="H268" s="2"/>
      <c r="I268" s="2"/>
    </row>
    <row r="269" spans="1:9" x14ac:dyDescent="0.3">
      <c r="A269" s="3" t="s">
        <v>1769</v>
      </c>
      <c r="B269" s="2" t="s">
        <v>1770</v>
      </c>
      <c r="C269" s="4">
        <v>5.7371906587661297</v>
      </c>
      <c r="D269" s="4">
        <v>19.099345228912501</v>
      </c>
      <c r="E269" s="4">
        <v>18.520341340793099</v>
      </c>
      <c r="F269" s="4">
        <v>44.457184669103398</v>
      </c>
      <c r="G269" s="4">
        <v>79.071711229983904</v>
      </c>
      <c r="H269" s="2"/>
      <c r="I269" s="2"/>
    </row>
    <row r="270" spans="1:9" x14ac:dyDescent="0.3">
      <c r="A270" s="3" t="s">
        <v>1767</v>
      </c>
      <c r="B270" s="2" t="s">
        <v>1768</v>
      </c>
      <c r="C270" s="4">
        <v>5.7359910788960304</v>
      </c>
      <c r="D270" s="4">
        <v>19.0979409309818</v>
      </c>
      <c r="E270" s="4">
        <v>18.5194552008195</v>
      </c>
      <c r="F270" s="4">
        <v>44.971317077477401</v>
      </c>
      <c r="G270" s="4">
        <v>80.778783689771501</v>
      </c>
      <c r="H270" s="2"/>
      <c r="I270" s="2"/>
    </row>
    <row r="271" spans="1:9" x14ac:dyDescent="0.3">
      <c r="A271" s="3" t="s">
        <v>1765</v>
      </c>
      <c r="B271" s="2" t="s">
        <v>1766</v>
      </c>
      <c r="C271" s="4">
        <v>5.7407278547073997</v>
      </c>
      <c r="D271" s="4">
        <v>19.098083573599499</v>
      </c>
      <c r="E271" s="4">
        <v>18.529199429545699</v>
      </c>
      <c r="F271" s="4">
        <v>45.147336819440198</v>
      </c>
      <c r="G271" s="4">
        <v>81.415293974850201</v>
      </c>
      <c r="H271" s="2"/>
      <c r="I271" s="2"/>
    </row>
    <row r="272" spans="1:9" x14ac:dyDescent="0.3">
      <c r="A272" s="2"/>
      <c r="B272" s="2" t="s">
        <v>1764</v>
      </c>
      <c r="C272" s="2"/>
      <c r="D272" s="2"/>
      <c r="E272" s="2"/>
      <c r="F272" s="2"/>
      <c r="G272" s="2"/>
      <c r="H272" s="2"/>
      <c r="I272" s="2"/>
    </row>
    <row r="273" spans="1:9" x14ac:dyDescent="0.3">
      <c r="A273" s="3" t="s">
        <v>1762</v>
      </c>
      <c r="B273" s="2" t="s">
        <v>1763</v>
      </c>
      <c r="C273" s="4">
        <v>2.8515878159429602</v>
      </c>
      <c r="D273" s="4">
        <v>16.253193539093999</v>
      </c>
      <c r="E273" s="4">
        <v>6.9626663566810398</v>
      </c>
      <c r="F273" s="4">
        <v>30.5038438704232</v>
      </c>
      <c r="G273" s="4">
        <v>60.205682570916302</v>
      </c>
      <c r="H273" s="2"/>
      <c r="I273" s="2"/>
    </row>
    <row r="274" spans="1:9" x14ac:dyDescent="0.3">
      <c r="A274" s="3" t="s">
        <v>1760</v>
      </c>
      <c r="B274" s="2" t="s">
        <v>1761</v>
      </c>
      <c r="C274" s="4">
        <v>2.85160352209386</v>
      </c>
      <c r="D274" s="4">
        <v>16.244932833683801</v>
      </c>
      <c r="E274" s="4">
        <v>6.9600699310100902</v>
      </c>
      <c r="F274" s="4">
        <v>30.965863152350298</v>
      </c>
      <c r="G274" s="4">
        <v>62.124416284413002</v>
      </c>
      <c r="H274" s="2"/>
      <c r="I274" s="2"/>
    </row>
    <row r="275" spans="1:9" x14ac:dyDescent="0.3">
      <c r="A275" s="3" t="s">
        <v>1758</v>
      </c>
      <c r="B275" s="2" t="s">
        <v>1759</v>
      </c>
      <c r="C275" s="4">
        <v>2.8439848105356802</v>
      </c>
      <c r="D275" s="4">
        <v>16.249344124219899</v>
      </c>
      <c r="E275" s="4">
        <v>6.9618058312499498</v>
      </c>
      <c r="F275" s="4">
        <v>31.1108888290705</v>
      </c>
      <c r="G275" s="4">
        <v>62.831436700942596</v>
      </c>
      <c r="H275" s="2"/>
      <c r="I275" s="2"/>
    </row>
    <row r="276" spans="1:9" x14ac:dyDescent="0.3">
      <c r="A276" s="3" t="s">
        <v>1756</v>
      </c>
      <c r="B276" s="2" t="s">
        <v>1757</v>
      </c>
      <c r="C276" s="4">
        <v>3.1359906213364601</v>
      </c>
      <c r="D276" s="4">
        <v>16.633143369737901</v>
      </c>
      <c r="E276" s="4">
        <v>8.5583407691381304</v>
      </c>
      <c r="F276" s="4">
        <v>30.7338388981224</v>
      </c>
      <c r="G276" s="4">
        <v>59.3039492596657</v>
      </c>
      <c r="H276" s="4">
        <v>101.669410288571</v>
      </c>
      <c r="I276" s="2"/>
    </row>
    <row r="277" spans="1:9" x14ac:dyDescent="0.3">
      <c r="A277" s="3" t="s">
        <v>1754</v>
      </c>
      <c r="B277" s="2" t="s">
        <v>1755</v>
      </c>
      <c r="C277" s="4">
        <v>3.27953296703296</v>
      </c>
      <c r="D277" s="4">
        <v>16.838005116853001</v>
      </c>
      <c r="E277" s="4">
        <v>7.19987045949338</v>
      </c>
      <c r="F277" s="4">
        <v>35.545416076182903</v>
      </c>
      <c r="G277" s="4">
        <v>42.793989797430903</v>
      </c>
      <c r="H277" s="4">
        <v>47.6710806549494</v>
      </c>
      <c r="I277" s="2"/>
    </row>
    <row r="278" spans="1:9" x14ac:dyDescent="0.3">
      <c r="A278" s="3" t="s">
        <v>1752</v>
      </c>
      <c r="B278" s="2" t="s">
        <v>1753</v>
      </c>
      <c r="C278" s="4">
        <v>3.8745866315078401</v>
      </c>
      <c r="D278" s="4">
        <v>18.2344635663407</v>
      </c>
      <c r="E278" s="4">
        <v>12.9724388344604</v>
      </c>
      <c r="F278" s="2"/>
      <c r="G278" s="2"/>
      <c r="H278" s="2"/>
      <c r="I278" s="2"/>
    </row>
    <row r="279" spans="1:9" x14ac:dyDescent="0.3">
      <c r="A279" s="3" t="s">
        <v>1750</v>
      </c>
      <c r="B279" s="2" t="s">
        <v>1751</v>
      </c>
      <c r="C279" s="4">
        <v>3.9593825764675299</v>
      </c>
      <c r="D279" s="4">
        <v>18.4023948446034</v>
      </c>
      <c r="E279" s="4">
        <v>13.360804068564599</v>
      </c>
      <c r="F279" s="2"/>
      <c r="G279" s="2"/>
      <c r="H279" s="2"/>
      <c r="I279" s="2"/>
    </row>
    <row r="280" spans="1:9" x14ac:dyDescent="0.3">
      <c r="A280" s="2"/>
      <c r="B280" s="2" t="s">
        <v>400</v>
      </c>
      <c r="C280" s="2"/>
      <c r="D280" s="2"/>
      <c r="E280" s="2"/>
      <c r="F280" s="2"/>
      <c r="G280" s="2"/>
      <c r="H280" s="2"/>
      <c r="I280" s="2"/>
    </row>
    <row r="281" spans="1:9" x14ac:dyDescent="0.3">
      <c r="A281" s="3" t="s">
        <v>1748</v>
      </c>
      <c r="B281" s="2" t="s">
        <v>1749</v>
      </c>
      <c r="C281" s="4">
        <v>3.1135379547916</v>
      </c>
      <c r="D281" s="4">
        <v>15.241359727899001</v>
      </c>
      <c r="E281" s="4">
        <v>6.2698790906163904</v>
      </c>
      <c r="F281" s="4">
        <v>34.306898485957099</v>
      </c>
      <c r="G281" s="4">
        <v>49.833977672977802</v>
      </c>
      <c r="H281" s="4">
        <v>97.132514830859705</v>
      </c>
      <c r="I281" s="4">
        <v>162.96188347369599</v>
      </c>
    </row>
    <row r="282" spans="1:9" x14ac:dyDescent="0.3">
      <c r="A282" s="2"/>
      <c r="B282" s="2" t="s">
        <v>403</v>
      </c>
      <c r="C282" s="2"/>
      <c r="D282" s="2"/>
      <c r="E282" s="2"/>
      <c r="F282" s="2"/>
      <c r="G282" s="2"/>
      <c r="H282" s="2"/>
      <c r="I282" s="2"/>
    </row>
    <row r="283" spans="1:9" x14ac:dyDescent="0.3">
      <c r="A283" s="3" t="s">
        <v>1746</v>
      </c>
      <c r="B283" s="2" t="s">
        <v>1747</v>
      </c>
      <c r="C283" s="4">
        <v>1.75894581663426</v>
      </c>
      <c r="D283" s="4">
        <v>15.9327378607921</v>
      </c>
      <c r="E283" s="4">
        <v>2.0027546461324901</v>
      </c>
      <c r="F283" s="4">
        <v>27.690369962645502</v>
      </c>
      <c r="G283" s="4">
        <v>56.3318726616859</v>
      </c>
      <c r="H283" s="4">
        <v>92.933983312923104</v>
      </c>
      <c r="I283" s="4">
        <v>175.66802007414299</v>
      </c>
    </row>
    <row r="284" spans="1:9" x14ac:dyDescent="0.3">
      <c r="A284" s="2"/>
      <c r="B284" s="2" t="s">
        <v>406</v>
      </c>
      <c r="C284" s="2"/>
      <c r="D284" s="2"/>
      <c r="E284" s="2"/>
      <c r="F284" s="2"/>
      <c r="G284" s="2"/>
      <c r="H284" s="2"/>
      <c r="I284" s="2"/>
    </row>
    <row r="285" spans="1:9" x14ac:dyDescent="0.3">
      <c r="A285" s="3" t="s">
        <v>1744</v>
      </c>
      <c r="B285" s="2" t="s">
        <v>1745</v>
      </c>
      <c r="C285" s="4">
        <v>1.7441314705253801</v>
      </c>
      <c r="D285" s="4">
        <v>16.060128949550698</v>
      </c>
      <c r="E285" s="4">
        <v>2.17201082311459</v>
      </c>
      <c r="F285" s="4">
        <v>28.699508150389999</v>
      </c>
      <c r="G285" s="4">
        <v>58.359110060979297</v>
      </c>
      <c r="H285" s="4">
        <v>95.089769332675502</v>
      </c>
      <c r="I285" s="4">
        <v>185.026361665194</v>
      </c>
    </row>
    <row r="286" spans="1:9" x14ac:dyDescent="0.3">
      <c r="A286" s="2"/>
      <c r="B286" s="2" t="s">
        <v>409</v>
      </c>
      <c r="C286" s="2"/>
      <c r="D286" s="2"/>
      <c r="E286" s="2"/>
      <c r="F286" s="2"/>
      <c r="G286" s="2"/>
      <c r="H286" s="2"/>
      <c r="I286" s="2"/>
    </row>
    <row r="287" spans="1:9" x14ac:dyDescent="0.3">
      <c r="A287" s="3" t="s">
        <v>1742</v>
      </c>
      <c r="B287" s="2" t="s">
        <v>1743</v>
      </c>
      <c r="C287" s="4">
        <v>3.0753284492400401</v>
      </c>
      <c r="D287" s="4">
        <v>15.266009423920799</v>
      </c>
      <c r="E287" s="4">
        <v>6.1431871416387898</v>
      </c>
      <c r="F287" s="4">
        <v>33.4525479256152</v>
      </c>
      <c r="G287" s="4">
        <v>48.763843047842599</v>
      </c>
      <c r="H287" s="4">
        <v>95.936508993504106</v>
      </c>
      <c r="I287" s="4">
        <v>164.77927118052301</v>
      </c>
    </row>
    <row r="288" spans="1:9" x14ac:dyDescent="0.3">
      <c r="A288" s="3" t="s">
        <v>1740</v>
      </c>
      <c r="B288" s="2" t="s">
        <v>1741</v>
      </c>
      <c r="C288" s="4">
        <v>2.04906553488299</v>
      </c>
      <c r="D288" s="4">
        <v>14.212241623512099</v>
      </c>
      <c r="E288" s="4">
        <v>8.8563711631871502</v>
      </c>
      <c r="F288" s="2"/>
      <c r="G288" s="2"/>
      <c r="H288" s="2"/>
      <c r="I288" s="2"/>
    </row>
    <row r="289" spans="1:9" x14ac:dyDescent="0.3">
      <c r="A289" s="2"/>
      <c r="B289" s="2" t="s">
        <v>418</v>
      </c>
      <c r="C289" s="2"/>
      <c r="D289" s="2"/>
      <c r="E289" s="2"/>
      <c r="F289" s="2"/>
      <c r="G289" s="2"/>
      <c r="H289" s="2"/>
      <c r="I289" s="2"/>
    </row>
    <row r="290" spans="1:9" x14ac:dyDescent="0.3">
      <c r="A290" s="3" t="s">
        <v>1738</v>
      </c>
      <c r="B290" s="2" t="s">
        <v>1739</v>
      </c>
      <c r="C290" s="4">
        <v>3.7978696840666499</v>
      </c>
      <c r="D290" s="4">
        <v>16.562498847020901</v>
      </c>
      <c r="E290" s="4">
        <v>9.1098255914349906</v>
      </c>
      <c r="F290" s="2"/>
      <c r="G290" s="2"/>
      <c r="H290" s="2"/>
      <c r="I290" s="2"/>
    </row>
    <row r="291" spans="1:9" x14ac:dyDescent="0.3">
      <c r="A291" s="2"/>
      <c r="B291" s="2" t="s">
        <v>1737</v>
      </c>
      <c r="C291" s="2"/>
      <c r="D291" s="2"/>
      <c r="E291" s="2"/>
      <c r="F291" s="2"/>
      <c r="G291" s="2"/>
      <c r="H291" s="2"/>
      <c r="I291" s="2"/>
    </row>
    <row r="292" spans="1:9" x14ac:dyDescent="0.3">
      <c r="A292" s="3" t="s">
        <v>1735</v>
      </c>
      <c r="B292" s="2" t="s">
        <v>1736</v>
      </c>
      <c r="C292" s="4">
        <v>4.1243561956699102</v>
      </c>
      <c r="D292" s="4">
        <v>16.866335343882</v>
      </c>
      <c r="E292" s="4">
        <v>9.8573950687285201</v>
      </c>
      <c r="F292" s="4">
        <v>37.084801937080499</v>
      </c>
      <c r="G292" s="2"/>
      <c r="H292" s="2"/>
      <c r="I292" s="2"/>
    </row>
    <row r="293" spans="1:9" x14ac:dyDescent="0.3">
      <c r="A293" s="2"/>
      <c r="B293" s="2" t="s">
        <v>421</v>
      </c>
      <c r="C293" s="2"/>
      <c r="D293" s="2"/>
      <c r="E293" s="2"/>
      <c r="F293" s="2"/>
      <c r="G293" s="2"/>
      <c r="H293" s="2"/>
      <c r="I293" s="2"/>
    </row>
    <row r="294" spans="1:9" x14ac:dyDescent="0.3">
      <c r="A294" s="3" t="s">
        <v>1733</v>
      </c>
      <c r="B294" s="2" t="s">
        <v>1734</v>
      </c>
      <c r="C294" s="4">
        <v>3.6792289244303</v>
      </c>
      <c r="D294" s="4">
        <v>16.494812276451398</v>
      </c>
      <c r="E294" s="4">
        <v>9.2314915110284304</v>
      </c>
      <c r="F294" s="4">
        <v>36.292933845409003</v>
      </c>
      <c r="G294" s="2"/>
      <c r="H294" s="2"/>
      <c r="I294" s="2"/>
    </row>
    <row r="295" spans="1:9" x14ac:dyDescent="0.3">
      <c r="A295" s="2"/>
      <c r="B295" s="2" t="s">
        <v>424</v>
      </c>
      <c r="C295" s="2"/>
      <c r="D295" s="2"/>
      <c r="E295" s="2"/>
      <c r="F295" s="2"/>
      <c r="G295" s="2"/>
      <c r="H295" s="2"/>
      <c r="I295" s="2"/>
    </row>
    <row r="296" spans="1:9" x14ac:dyDescent="0.3">
      <c r="A296" s="3" t="s">
        <v>1731</v>
      </c>
      <c r="B296" s="2" t="s">
        <v>1732</v>
      </c>
      <c r="C296" s="4">
        <v>0.71099021796212603</v>
      </c>
      <c r="D296" s="4">
        <v>10.098311830497501</v>
      </c>
      <c r="E296" s="4">
        <v>14.0231410944847</v>
      </c>
      <c r="F296" s="4">
        <v>25.493320023086898</v>
      </c>
      <c r="G296" s="4">
        <v>72.1461024223848</v>
      </c>
      <c r="H296" s="4">
        <v>125.7736333755</v>
      </c>
      <c r="I296" s="4">
        <v>227.29296433720901</v>
      </c>
    </row>
    <row r="297" spans="1:9" x14ac:dyDescent="0.3">
      <c r="A297" s="3" t="s">
        <v>1729</v>
      </c>
      <c r="B297" s="2" t="s">
        <v>1730</v>
      </c>
      <c r="C297" s="4">
        <v>0.71321579883567199</v>
      </c>
      <c r="D297" s="4">
        <v>10.091669368461</v>
      </c>
      <c r="E297" s="4">
        <v>14.0733304414582</v>
      </c>
      <c r="F297" s="4">
        <v>25.5631925495634</v>
      </c>
      <c r="G297" s="4">
        <v>72.241950417298895</v>
      </c>
      <c r="H297" s="4">
        <v>125.899340259124</v>
      </c>
      <c r="I297" s="4">
        <v>227.47519544171701</v>
      </c>
    </row>
    <row r="298" spans="1:9" x14ac:dyDescent="0.3">
      <c r="A298" s="2"/>
      <c r="B298" s="2" t="s">
        <v>427</v>
      </c>
      <c r="C298" s="2"/>
      <c r="D298" s="2"/>
      <c r="E298" s="2"/>
      <c r="F298" s="2"/>
      <c r="G298" s="2"/>
      <c r="H298" s="2"/>
      <c r="I298" s="2"/>
    </row>
    <row r="299" spans="1:9" x14ac:dyDescent="0.3">
      <c r="A299" s="3" t="s">
        <v>1727</v>
      </c>
      <c r="B299" s="2" t="s">
        <v>1728</v>
      </c>
      <c r="C299" s="4">
        <v>0.69814354163996994</v>
      </c>
      <c r="D299" s="4">
        <v>10.030066639403699</v>
      </c>
      <c r="E299" s="4">
        <v>13.918534911869701</v>
      </c>
      <c r="F299" s="2"/>
      <c r="G299" s="2"/>
      <c r="H299" s="2"/>
      <c r="I299" s="2"/>
    </row>
    <row r="300" spans="1:9" x14ac:dyDescent="0.3">
      <c r="A300" s="3" t="s">
        <v>1725</v>
      </c>
      <c r="B300" s="2" t="s">
        <v>1726</v>
      </c>
      <c r="C300" s="4">
        <v>0.70144876202625195</v>
      </c>
      <c r="D300" s="4">
        <v>10.0312124517635</v>
      </c>
      <c r="E300" s="4">
        <v>13.973005164100901</v>
      </c>
      <c r="F300" s="4">
        <v>25.985998188869399</v>
      </c>
      <c r="G300" s="4">
        <v>72.847210541941706</v>
      </c>
      <c r="H300" s="4">
        <v>127.17194179023799</v>
      </c>
      <c r="I300" s="4">
        <v>227.893005213734</v>
      </c>
    </row>
    <row r="301" spans="1:9" x14ac:dyDescent="0.3">
      <c r="A301" s="2"/>
      <c r="B301" s="2" t="s">
        <v>436</v>
      </c>
      <c r="C301" s="2"/>
      <c r="D301" s="2"/>
      <c r="E301" s="2"/>
      <c r="F301" s="2"/>
      <c r="G301" s="2"/>
      <c r="H301" s="2"/>
      <c r="I301" s="2"/>
    </row>
    <row r="302" spans="1:9" x14ac:dyDescent="0.3">
      <c r="A302" s="3" t="s">
        <v>1723</v>
      </c>
      <c r="B302" s="2" t="s">
        <v>1724</v>
      </c>
      <c r="C302" s="4">
        <v>3.96708507241047</v>
      </c>
      <c r="D302" s="4">
        <v>18.532200973315501</v>
      </c>
      <c r="E302" s="4">
        <v>15.957590377539001</v>
      </c>
      <c r="F302" s="2"/>
      <c r="G302" s="2"/>
      <c r="H302" s="2"/>
      <c r="I302" s="2"/>
    </row>
    <row r="303" spans="1:9" x14ac:dyDescent="0.3">
      <c r="A303" s="3"/>
      <c r="B303" s="2" t="s">
        <v>2040</v>
      </c>
      <c r="C303" s="4">
        <f>MEDIAN(C182:C302)</f>
        <v>3.5150541553290302</v>
      </c>
      <c r="D303" s="4">
        <f>MEDIAN(D182:D302)</f>
        <v>17.0841284074836</v>
      </c>
      <c r="E303" s="4">
        <f>MEDIAN(E182:E302)</f>
        <v>12.833187651285201</v>
      </c>
      <c r="F303" s="4">
        <f>MEDIAN(F182:F302)</f>
        <v>35.362012296623107</v>
      </c>
      <c r="G303" s="4">
        <f>MEDIAN(G182:G302)</f>
        <v>65.3999939540642</v>
      </c>
      <c r="H303" s="4">
        <f>MEDIAN(H182:H302)</f>
        <v>106.5420110043205</v>
      </c>
      <c r="I303" s="4">
        <f>MEDIAN(I182:I302)</f>
        <v>225.18709642069899</v>
      </c>
    </row>
    <row r="304" spans="1:9" x14ac:dyDescent="0.3">
      <c r="A304" s="3"/>
      <c r="B304" s="2" t="s">
        <v>446</v>
      </c>
      <c r="C304" s="4">
        <v>3.7476124457230999</v>
      </c>
      <c r="D304" s="4">
        <v>18.853602627673599</v>
      </c>
      <c r="E304" s="4">
        <v>15.025396065527</v>
      </c>
      <c r="F304" s="4">
        <v>41.690931196690499</v>
      </c>
      <c r="G304" s="4">
        <v>76.057647856277001</v>
      </c>
      <c r="H304" s="4">
        <v>129.46706005145501</v>
      </c>
      <c r="I304" s="4">
        <v>254.53158289462701</v>
      </c>
    </row>
    <row r="305" spans="1:9" x14ac:dyDescent="0.3">
      <c r="A305" s="3"/>
      <c r="B305" s="2" t="s">
        <v>447</v>
      </c>
      <c r="C305" s="4">
        <v>3.5780989123598399</v>
      </c>
      <c r="D305" s="4">
        <v>18.3392786306182</v>
      </c>
      <c r="E305" s="4">
        <v>13.4955727145908</v>
      </c>
      <c r="F305" s="4">
        <v>41.567602222024902</v>
      </c>
      <c r="G305" s="4">
        <v>73.236250197216705</v>
      </c>
      <c r="H305" s="4">
        <v>118.318128307265</v>
      </c>
      <c r="I305" s="4">
        <v>239.852808461737</v>
      </c>
    </row>
    <row r="306" spans="1:9" x14ac:dyDescent="0.3">
      <c r="A306" s="3"/>
      <c r="B306" s="2"/>
      <c r="C306" s="4"/>
      <c r="D306" s="4"/>
      <c r="E306" s="4"/>
      <c r="F306" s="4"/>
      <c r="G306" s="4"/>
      <c r="H306" s="4"/>
      <c r="I306" s="4"/>
    </row>
    <row r="307" spans="1:9" x14ac:dyDescent="0.3">
      <c r="A307" s="3"/>
      <c r="B307" s="2"/>
      <c r="C307" s="4"/>
      <c r="D307" s="4"/>
      <c r="E307" s="4"/>
      <c r="F307" s="4"/>
      <c r="G307" s="4"/>
      <c r="H307" s="4"/>
      <c r="I307" s="4"/>
    </row>
    <row r="308" spans="1:9" x14ac:dyDescent="0.3">
      <c r="A308" s="3"/>
      <c r="B308" s="2"/>
      <c r="C308" s="4"/>
      <c r="D308" s="4"/>
      <c r="E308" s="4"/>
      <c r="F308" s="4"/>
      <c r="G308" s="4"/>
      <c r="H308" s="4"/>
      <c r="I308" s="4"/>
    </row>
    <row r="309" spans="1:9" ht="17.399999999999999" x14ac:dyDescent="0.3">
      <c r="A309" s="9"/>
      <c r="B309" s="9" t="s">
        <v>457</v>
      </c>
      <c r="C309" s="9"/>
      <c r="D309" s="9"/>
      <c r="E309" s="9"/>
      <c r="F309" s="9"/>
      <c r="G309" s="9"/>
      <c r="H309" s="9"/>
      <c r="I309" s="9"/>
    </row>
    <row r="310" spans="1:9" x14ac:dyDescent="0.3">
      <c r="A310" s="2"/>
      <c r="B310" s="2"/>
      <c r="C310" s="25" t="s">
        <v>2043</v>
      </c>
      <c r="D310" s="25" t="s">
        <v>2044</v>
      </c>
      <c r="E310" s="25" t="s">
        <v>2045</v>
      </c>
      <c r="F310" s="25" t="s">
        <v>2046</v>
      </c>
      <c r="G310" s="25" t="s">
        <v>2047</v>
      </c>
      <c r="H310" s="25" t="s">
        <v>2048</v>
      </c>
      <c r="I310" s="25" t="s">
        <v>2049</v>
      </c>
    </row>
    <row r="311" spans="1:9" x14ac:dyDescent="0.3">
      <c r="A311" s="2"/>
      <c r="B311" s="2" t="s">
        <v>2041</v>
      </c>
      <c r="C311" s="2"/>
      <c r="D311" s="2"/>
      <c r="E311" s="2"/>
      <c r="F311" s="2"/>
      <c r="G311" s="2"/>
      <c r="H311" s="2"/>
      <c r="I311" s="2"/>
    </row>
    <row r="312" spans="1:9" x14ac:dyDescent="0.3">
      <c r="A312" s="3" t="s">
        <v>1721</v>
      </c>
      <c r="B312" s="2" t="s">
        <v>1722</v>
      </c>
      <c r="C312" s="4">
        <v>2.4361131710162001</v>
      </c>
      <c r="D312" s="4">
        <v>13.1212039861514</v>
      </c>
      <c r="E312" s="4">
        <v>2.43243617563318</v>
      </c>
      <c r="F312" s="4">
        <v>25.696918659515902</v>
      </c>
      <c r="G312" s="4">
        <v>74.564422922696906</v>
      </c>
      <c r="H312" s="4">
        <v>102.17916837281901</v>
      </c>
      <c r="I312" s="4">
        <v>146.91653102521499</v>
      </c>
    </row>
    <row r="313" spans="1:9" x14ac:dyDescent="0.3">
      <c r="A313" s="3" t="s">
        <v>1719</v>
      </c>
      <c r="B313" s="2" t="s">
        <v>1720</v>
      </c>
      <c r="C313" s="4">
        <v>1.2162061266480599</v>
      </c>
      <c r="D313" s="4">
        <v>9.4093955852631002</v>
      </c>
      <c r="E313" s="4">
        <v>-4.9116703581112802</v>
      </c>
      <c r="F313" s="4">
        <v>26.104393947716598</v>
      </c>
      <c r="G313" s="4">
        <v>79.876641593905305</v>
      </c>
      <c r="H313" s="4">
        <v>95.022625316304399</v>
      </c>
      <c r="I313" s="4">
        <v>183.55979410227999</v>
      </c>
    </row>
    <row r="314" spans="1:9" x14ac:dyDescent="0.3">
      <c r="A314" s="3" t="s">
        <v>1717</v>
      </c>
      <c r="B314" s="2" t="s">
        <v>1718</v>
      </c>
      <c r="C314" s="4">
        <v>0.49011318061578502</v>
      </c>
      <c r="D314" s="4">
        <v>7.1607277855857498</v>
      </c>
      <c r="E314" s="4">
        <v>-2.4238402574872402</v>
      </c>
      <c r="F314" s="4">
        <v>20.421798126326902</v>
      </c>
      <c r="G314" s="4">
        <v>54.050013338647197</v>
      </c>
      <c r="H314" s="4">
        <v>63.314034159284702</v>
      </c>
      <c r="I314" s="4">
        <v>91.332962923890705</v>
      </c>
    </row>
    <row r="315" spans="1:9" x14ac:dyDescent="0.3">
      <c r="A315" s="2"/>
      <c r="B315" s="2" t="s">
        <v>2042</v>
      </c>
      <c r="C315" s="2"/>
      <c r="D315" s="2"/>
      <c r="E315" s="2"/>
      <c r="F315" s="2"/>
      <c r="G315" s="2"/>
      <c r="H315" s="2"/>
      <c r="I315" s="2"/>
    </row>
    <row r="316" spans="1:9" x14ac:dyDescent="0.3">
      <c r="A316" s="2"/>
      <c r="B316" s="2" t="s">
        <v>458</v>
      </c>
      <c r="C316" s="2"/>
      <c r="D316" s="2"/>
      <c r="E316" s="2"/>
      <c r="F316" s="2"/>
      <c r="G316" s="2"/>
      <c r="H316" s="2"/>
      <c r="I316" s="2"/>
    </row>
    <row r="317" spans="1:9" x14ac:dyDescent="0.3">
      <c r="A317" s="3" t="s">
        <v>1715</v>
      </c>
      <c r="B317" s="2" t="s">
        <v>1716</v>
      </c>
      <c r="C317" s="4">
        <v>1.2963737807468201</v>
      </c>
      <c r="D317" s="4">
        <v>6.9206391512978298</v>
      </c>
      <c r="E317" s="4">
        <v>-5.7683029275454603</v>
      </c>
      <c r="F317" s="4">
        <v>25.4562368538935</v>
      </c>
      <c r="G317" s="4">
        <v>68.408707648337398</v>
      </c>
      <c r="H317" s="4">
        <v>84.599037715210699</v>
      </c>
      <c r="I317" s="4">
        <v>125.31076508200699</v>
      </c>
    </row>
    <row r="318" spans="1:9" x14ac:dyDescent="0.3">
      <c r="A318" s="2"/>
      <c r="B318" s="2" t="s">
        <v>1714</v>
      </c>
      <c r="C318" s="2"/>
      <c r="D318" s="2"/>
      <c r="E318" s="2"/>
      <c r="F318" s="2"/>
      <c r="G318" s="2"/>
      <c r="H318" s="2"/>
      <c r="I318" s="2"/>
    </row>
    <row r="319" spans="1:9" x14ac:dyDescent="0.3">
      <c r="A319" s="3" t="s">
        <v>1712</v>
      </c>
      <c r="B319" s="2" t="s">
        <v>1713</v>
      </c>
      <c r="C319" s="2"/>
      <c r="D319" s="2"/>
      <c r="E319" s="2"/>
      <c r="F319" s="2"/>
      <c r="G319" s="2"/>
      <c r="H319" s="2"/>
      <c r="I319" s="2"/>
    </row>
    <row r="320" spans="1:9" x14ac:dyDescent="0.3">
      <c r="A320" s="2"/>
      <c r="B320" s="2" t="s">
        <v>469</v>
      </c>
      <c r="C320" s="2"/>
      <c r="D320" s="2"/>
      <c r="E320" s="2"/>
      <c r="F320" s="2"/>
      <c r="G320" s="2"/>
      <c r="H320" s="2"/>
      <c r="I320" s="2"/>
    </row>
    <row r="321" spans="1:9" x14ac:dyDescent="0.3">
      <c r="A321" s="3" t="s">
        <v>1710</v>
      </c>
      <c r="B321" s="2" t="s">
        <v>1711</v>
      </c>
      <c r="C321" s="4">
        <v>1.09783745622267</v>
      </c>
      <c r="D321" s="4">
        <v>8.7322382861071297</v>
      </c>
      <c r="E321" s="4">
        <v>-3.6671143158199202</v>
      </c>
      <c r="F321" s="4">
        <v>24.260397922547501</v>
      </c>
      <c r="G321" s="4">
        <v>71.266531199355896</v>
      </c>
      <c r="H321" s="4">
        <v>95.108087167378201</v>
      </c>
      <c r="I321" s="4">
        <v>133.526343919749</v>
      </c>
    </row>
    <row r="322" spans="1:9" x14ac:dyDescent="0.3">
      <c r="A322" s="3"/>
      <c r="B322" s="2" t="s">
        <v>2040</v>
      </c>
      <c r="C322" s="4">
        <f>MEDIAN(C312:C321)</f>
        <v>1.2162061266480599</v>
      </c>
      <c r="D322" s="4">
        <f>MEDIAN(D312:D321)</f>
        <v>8.7322382861071297</v>
      </c>
      <c r="E322" s="4">
        <f>MEDIAN(E312:E321)</f>
        <v>-3.6671143158199202</v>
      </c>
      <c r="F322" s="4">
        <f>MEDIAN(F312:F321)</f>
        <v>25.4562368538935</v>
      </c>
      <c r="G322" s="4">
        <f>MEDIAN(G312:G321)</f>
        <v>71.266531199355896</v>
      </c>
      <c r="H322" s="4">
        <f>MEDIAN(H312:H321)</f>
        <v>95.022625316304399</v>
      </c>
      <c r="I322" s="4">
        <f>MEDIAN(I312:I321)</f>
        <v>133.526343919749</v>
      </c>
    </row>
    <row r="323" spans="1:9" x14ac:dyDescent="0.3">
      <c r="A323" s="3"/>
      <c r="B323" s="2" t="s">
        <v>474</v>
      </c>
      <c r="C323" s="4">
        <v>1.6245946144989101</v>
      </c>
      <c r="D323" s="4">
        <v>10.4027291272836</v>
      </c>
      <c r="E323" s="4">
        <v>0.30829951014656498</v>
      </c>
      <c r="F323" s="4">
        <v>25.376983733533699</v>
      </c>
      <c r="G323" s="4">
        <v>69.314576412739896</v>
      </c>
      <c r="H323" s="4">
        <v>90.439219276101994</v>
      </c>
      <c r="I323" s="4">
        <v>137.20007399385699</v>
      </c>
    </row>
    <row r="324" spans="1:9" x14ac:dyDescent="0.3">
      <c r="A324" s="3"/>
      <c r="B324" s="2"/>
      <c r="C324" s="4"/>
      <c r="D324" s="4"/>
      <c r="E324" s="4"/>
      <c r="F324" s="4"/>
      <c r="G324" s="4"/>
      <c r="H324" s="4"/>
      <c r="I324" s="4"/>
    </row>
    <row r="325" spans="1:9" x14ac:dyDescent="0.3">
      <c r="A325" s="3"/>
      <c r="B325" s="2"/>
      <c r="C325" s="4"/>
      <c r="D325" s="4"/>
      <c r="E325" s="4"/>
      <c r="F325" s="4"/>
      <c r="G325" s="4"/>
      <c r="H325" s="4"/>
      <c r="I325" s="4"/>
    </row>
    <row r="326" spans="1:9" x14ac:dyDescent="0.3">
      <c r="A326" s="3"/>
      <c r="B326" s="2"/>
      <c r="C326" s="4"/>
      <c r="D326" s="4"/>
      <c r="E326" s="4"/>
      <c r="F326" s="4"/>
      <c r="G326" s="4"/>
      <c r="H326" s="4"/>
      <c r="I326" s="4"/>
    </row>
    <row r="327" spans="1:9" x14ac:dyDescent="0.3">
      <c r="A327" s="3"/>
      <c r="B327" s="2"/>
      <c r="C327" s="4"/>
      <c r="D327" s="4"/>
      <c r="E327" s="4"/>
      <c r="F327" s="4"/>
      <c r="G327" s="4"/>
      <c r="H327" s="4"/>
      <c r="I327" s="4"/>
    </row>
    <row r="328" spans="1:9" ht="17.399999999999999" x14ac:dyDescent="0.3">
      <c r="A328" s="9"/>
      <c r="B328" s="9" t="s">
        <v>497</v>
      </c>
      <c r="C328" s="9"/>
      <c r="D328" s="9"/>
      <c r="E328" s="9"/>
      <c r="F328" s="9"/>
      <c r="G328" s="9"/>
      <c r="H328" s="9"/>
      <c r="I328" s="9"/>
    </row>
    <row r="329" spans="1:9" x14ac:dyDescent="0.3">
      <c r="A329" s="2"/>
      <c r="B329" s="2"/>
      <c r="C329" s="25" t="s">
        <v>2043</v>
      </c>
      <c r="D329" s="25" t="s">
        <v>2044</v>
      </c>
      <c r="E329" s="25" t="s">
        <v>2045</v>
      </c>
      <c r="F329" s="25" t="s">
        <v>2046</v>
      </c>
      <c r="G329" s="25" t="s">
        <v>2047</v>
      </c>
      <c r="H329" s="25" t="s">
        <v>2048</v>
      </c>
      <c r="I329" s="25" t="s">
        <v>2049</v>
      </c>
    </row>
    <row r="330" spans="1:9" x14ac:dyDescent="0.3">
      <c r="A330" s="2"/>
      <c r="B330" s="2" t="s">
        <v>2041</v>
      </c>
      <c r="C330" s="2"/>
      <c r="D330" s="2"/>
      <c r="E330" s="2"/>
      <c r="F330" s="2"/>
      <c r="G330" s="2"/>
      <c r="H330" s="2"/>
      <c r="I330" s="2"/>
    </row>
    <row r="331" spans="1:9" x14ac:dyDescent="0.3">
      <c r="A331" s="3" t="s">
        <v>1708</v>
      </c>
      <c r="B331" s="2" t="s">
        <v>1709</v>
      </c>
      <c r="C331" s="4">
        <v>3.9199669552931402</v>
      </c>
      <c r="D331" s="4">
        <v>20.0870773547577</v>
      </c>
      <c r="E331" s="4">
        <v>10.199811545039999</v>
      </c>
      <c r="F331" s="4">
        <v>41.055915377370702</v>
      </c>
      <c r="G331" s="2"/>
      <c r="H331" s="2"/>
      <c r="I331" s="2"/>
    </row>
    <row r="332" spans="1:9" x14ac:dyDescent="0.3">
      <c r="A332" s="3" t="s">
        <v>1706</v>
      </c>
      <c r="B332" s="2" t="s">
        <v>1707</v>
      </c>
      <c r="C332" s="4">
        <v>4.2161252083533203</v>
      </c>
      <c r="D332" s="4">
        <v>20.642432479415898</v>
      </c>
      <c r="E332" s="4">
        <v>-0.71663995142354597</v>
      </c>
      <c r="F332" s="4">
        <v>15.5259948997134</v>
      </c>
      <c r="G332" s="4">
        <v>38.2450092039849</v>
      </c>
      <c r="H332" s="4">
        <v>85.875712394271105</v>
      </c>
      <c r="I332" s="4">
        <v>210.95241108020801</v>
      </c>
    </row>
    <row r="333" spans="1:9" x14ac:dyDescent="0.3">
      <c r="A333" s="3" t="s">
        <v>1704</v>
      </c>
      <c r="B333" s="2" t="s">
        <v>1705</v>
      </c>
      <c r="C333" s="4">
        <v>4.0553939260462597</v>
      </c>
      <c r="D333" s="4">
        <v>20.9116835869367</v>
      </c>
      <c r="E333" s="4">
        <v>21.492076552313002</v>
      </c>
      <c r="F333" s="4">
        <v>48.814477437367501</v>
      </c>
      <c r="G333" s="4">
        <v>95.566881938808805</v>
      </c>
      <c r="H333" s="4">
        <v>150.56112997603199</v>
      </c>
      <c r="I333" s="4">
        <v>309.19888483293801</v>
      </c>
    </row>
    <row r="334" spans="1:9" x14ac:dyDescent="0.3">
      <c r="A334" s="3" t="s">
        <v>1702</v>
      </c>
      <c r="B334" s="2" t="s">
        <v>1703</v>
      </c>
      <c r="C334" s="4">
        <v>4.9060646401445096</v>
      </c>
      <c r="D334" s="4">
        <v>24.395624158893199</v>
      </c>
      <c r="E334" s="4">
        <v>25.352373434415799</v>
      </c>
      <c r="F334" s="4">
        <v>65.853913520769396</v>
      </c>
      <c r="G334" s="4">
        <v>132.63158301612501</v>
      </c>
      <c r="H334" s="4">
        <v>201.475324413425</v>
      </c>
      <c r="I334" s="4">
        <v>418.85742950511599</v>
      </c>
    </row>
    <row r="335" spans="1:9" x14ac:dyDescent="0.3">
      <c r="A335" s="3" t="s">
        <v>1700</v>
      </c>
      <c r="B335" s="2" t="s">
        <v>1701</v>
      </c>
      <c r="C335" s="4">
        <v>3.5897690722100202</v>
      </c>
      <c r="D335" s="4">
        <v>21.157446199946701</v>
      </c>
      <c r="E335" s="4">
        <v>17.1966237802222</v>
      </c>
      <c r="F335" s="4">
        <v>48.365402718350602</v>
      </c>
      <c r="G335" s="4">
        <v>91.878910265630694</v>
      </c>
      <c r="H335" s="4">
        <v>158.267968412306</v>
      </c>
      <c r="I335" s="4">
        <v>365.048240315805</v>
      </c>
    </row>
    <row r="336" spans="1:9" x14ac:dyDescent="0.3">
      <c r="A336" s="3" t="s">
        <v>1698</v>
      </c>
      <c r="B336" s="2" t="s">
        <v>1699</v>
      </c>
      <c r="C336" s="4">
        <v>3.33242400904127</v>
      </c>
      <c r="D336" s="4">
        <v>16.984384998399399</v>
      </c>
      <c r="E336" s="4">
        <v>18.277993648968</v>
      </c>
      <c r="F336" s="4">
        <v>39.459094520116203</v>
      </c>
      <c r="G336" s="4">
        <v>80.202667506559095</v>
      </c>
      <c r="H336" s="4">
        <v>144.950635183467</v>
      </c>
      <c r="I336" s="4">
        <v>279.88242706166898</v>
      </c>
    </row>
    <row r="337" spans="1:9" x14ac:dyDescent="0.3">
      <c r="A337" s="2"/>
      <c r="B337" s="2" t="s">
        <v>2042</v>
      </c>
      <c r="C337" s="2"/>
      <c r="D337" s="2"/>
      <c r="E337" s="2"/>
      <c r="F337" s="2"/>
      <c r="G337" s="2"/>
      <c r="H337" s="2"/>
      <c r="I337" s="2"/>
    </row>
    <row r="338" spans="1:9" x14ac:dyDescent="0.3">
      <c r="A338" s="2"/>
      <c r="B338" s="2" t="s">
        <v>498</v>
      </c>
      <c r="C338" s="2"/>
      <c r="D338" s="2"/>
      <c r="E338" s="2"/>
      <c r="F338" s="2"/>
      <c r="G338" s="2"/>
      <c r="H338" s="2"/>
      <c r="I338" s="2"/>
    </row>
    <row r="339" spans="1:9" x14ac:dyDescent="0.3">
      <c r="A339" s="3" t="s">
        <v>1696</v>
      </c>
      <c r="B339" s="2" t="s">
        <v>1697</v>
      </c>
      <c r="C339" s="4">
        <v>3.6309602777199799</v>
      </c>
      <c r="D339" s="4">
        <v>18.213503935676101</v>
      </c>
      <c r="E339" s="2"/>
      <c r="F339" s="2"/>
      <c r="G339" s="2"/>
      <c r="H339" s="2"/>
      <c r="I339" s="2"/>
    </row>
    <row r="340" spans="1:9" x14ac:dyDescent="0.3">
      <c r="A340" s="2"/>
      <c r="B340" s="2" t="s">
        <v>501</v>
      </c>
      <c r="C340" s="2"/>
      <c r="D340" s="2"/>
      <c r="E340" s="2"/>
      <c r="F340" s="2"/>
      <c r="G340" s="2"/>
      <c r="H340" s="2"/>
      <c r="I340" s="2"/>
    </row>
    <row r="341" spans="1:9" x14ac:dyDescent="0.3">
      <c r="A341" s="3" t="s">
        <v>1694</v>
      </c>
      <c r="B341" s="2" t="s">
        <v>1695</v>
      </c>
      <c r="C341" s="4">
        <v>3.73418320972897</v>
      </c>
      <c r="D341" s="4">
        <v>23.3202732768424</v>
      </c>
      <c r="E341" s="4">
        <v>14.405621068240499</v>
      </c>
      <c r="F341" s="4">
        <v>40.815235043353397</v>
      </c>
      <c r="G341" s="2"/>
      <c r="H341" s="2"/>
      <c r="I341" s="2"/>
    </row>
    <row r="342" spans="1:9" x14ac:dyDescent="0.3">
      <c r="A342" s="2"/>
      <c r="B342" s="2" t="s">
        <v>504</v>
      </c>
      <c r="C342" s="2"/>
      <c r="D342" s="2"/>
      <c r="E342" s="2"/>
      <c r="F342" s="2"/>
      <c r="G342" s="2"/>
      <c r="H342" s="2"/>
      <c r="I342" s="2"/>
    </row>
    <row r="343" spans="1:9" x14ac:dyDescent="0.3">
      <c r="A343" s="3" t="s">
        <v>1692</v>
      </c>
      <c r="B343" s="2" t="s">
        <v>1693</v>
      </c>
      <c r="C343" s="4">
        <v>2.81542780466116</v>
      </c>
      <c r="D343" s="4">
        <v>12.779655604922199</v>
      </c>
      <c r="E343" s="4">
        <v>4.7091951315591798</v>
      </c>
      <c r="F343" s="4">
        <v>29.815354077233</v>
      </c>
      <c r="G343" s="4">
        <v>39.573149606725501</v>
      </c>
      <c r="H343" s="4">
        <v>88.3478283896129</v>
      </c>
      <c r="I343" s="4">
        <v>194.622719960875</v>
      </c>
    </row>
    <row r="344" spans="1:9" x14ac:dyDescent="0.3">
      <c r="A344" s="3" t="s">
        <v>1690</v>
      </c>
      <c r="B344" s="2" t="s">
        <v>1691</v>
      </c>
      <c r="C344" s="2"/>
      <c r="D344" s="2"/>
      <c r="E344" s="2"/>
      <c r="F344" s="2"/>
      <c r="G344" s="2"/>
      <c r="H344" s="2"/>
      <c r="I344" s="2"/>
    </row>
    <row r="345" spans="1:9" x14ac:dyDescent="0.3">
      <c r="A345" s="2"/>
      <c r="B345" s="2" t="s">
        <v>507</v>
      </c>
      <c r="C345" s="2"/>
      <c r="D345" s="2"/>
      <c r="E345" s="2"/>
      <c r="F345" s="2"/>
      <c r="G345" s="2"/>
      <c r="H345" s="2"/>
      <c r="I345" s="2"/>
    </row>
    <row r="346" spans="1:9" x14ac:dyDescent="0.3">
      <c r="A346" s="3" t="s">
        <v>1688</v>
      </c>
      <c r="B346" s="2" t="s">
        <v>1689</v>
      </c>
      <c r="C346" s="4">
        <v>3.2314508861519902</v>
      </c>
      <c r="D346" s="4">
        <v>16.216166753474401</v>
      </c>
      <c r="E346" s="4">
        <v>15.8462646441579</v>
      </c>
      <c r="F346" s="4">
        <v>40.755702969881</v>
      </c>
      <c r="G346" s="4">
        <v>82.245789723006794</v>
      </c>
      <c r="H346" s="4">
        <v>139.82983340366599</v>
      </c>
      <c r="I346" s="4">
        <v>282.53762870133301</v>
      </c>
    </row>
    <row r="347" spans="1:9" x14ac:dyDescent="0.3">
      <c r="A347" s="2"/>
      <c r="B347" s="2" t="s">
        <v>1687</v>
      </c>
      <c r="C347" s="2"/>
      <c r="D347" s="2"/>
      <c r="E347" s="2"/>
      <c r="F347" s="2"/>
      <c r="G347" s="2"/>
      <c r="H347" s="2"/>
      <c r="I347" s="2"/>
    </row>
    <row r="348" spans="1:9" x14ac:dyDescent="0.3">
      <c r="A348" s="3" t="s">
        <v>1685</v>
      </c>
      <c r="B348" s="2" t="s">
        <v>1686</v>
      </c>
      <c r="C348" s="4">
        <v>4.0861898940886796</v>
      </c>
      <c r="D348" s="4">
        <v>20.437771252393201</v>
      </c>
      <c r="E348" s="4">
        <v>21.9698165510104</v>
      </c>
      <c r="F348" s="4">
        <v>53.215324469591003</v>
      </c>
      <c r="G348" s="2"/>
      <c r="H348" s="2"/>
      <c r="I348" s="2"/>
    </row>
    <row r="349" spans="1:9" x14ac:dyDescent="0.3">
      <c r="A349" s="2"/>
      <c r="B349" s="2" t="s">
        <v>512</v>
      </c>
      <c r="C349" s="2"/>
      <c r="D349" s="2"/>
      <c r="E349" s="2"/>
      <c r="F349" s="2"/>
      <c r="G349" s="2"/>
      <c r="H349" s="2"/>
      <c r="I349" s="2"/>
    </row>
    <row r="350" spans="1:9" x14ac:dyDescent="0.3">
      <c r="A350" s="3" t="s">
        <v>1683</v>
      </c>
      <c r="B350" s="2" t="s">
        <v>1684</v>
      </c>
      <c r="C350" s="4">
        <v>5.0518264481852402</v>
      </c>
      <c r="D350" s="4">
        <v>21.527617064994601</v>
      </c>
      <c r="E350" s="4">
        <v>15.339700529242499</v>
      </c>
      <c r="F350" s="4">
        <v>57.814858046777204</v>
      </c>
      <c r="G350" s="4">
        <v>102.524529329166</v>
      </c>
      <c r="H350" s="4">
        <v>167.64045670142499</v>
      </c>
      <c r="I350" s="4">
        <v>346.73892158219201</v>
      </c>
    </row>
    <row r="351" spans="1:9" x14ac:dyDescent="0.3">
      <c r="A351" s="3" t="s">
        <v>1681</v>
      </c>
      <c r="B351" s="2" t="s">
        <v>1682</v>
      </c>
      <c r="C351" s="4">
        <v>5.0517647591221397</v>
      </c>
      <c r="D351" s="4">
        <v>21.534702498509599</v>
      </c>
      <c r="E351" s="4">
        <v>15.366081090072999</v>
      </c>
      <c r="F351" s="4">
        <v>58.024328399079003</v>
      </c>
      <c r="G351" s="2"/>
      <c r="H351" s="2"/>
      <c r="I351" s="2"/>
    </row>
    <row r="352" spans="1:9" x14ac:dyDescent="0.3">
      <c r="A352" s="2"/>
      <c r="B352" s="2" t="s">
        <v>527</v>
      </c>
      <c r="C352" s="2"/>
      <c r="D352" s="2"/>
      <c r="E352" s="2"/>
      <c r="F352" s="2"/>
      <c r="G352" s="2"/>
      <c r="H352" s="2"/>
      <c r="I352" s="2"/>
    </row>
    <row r="353" spans="1:9" x14ac:dyDescent="0.3">
      <c r="A353" s="3" t="s">
        <v>1679</v>
      </c>
      <c r="B353" s="2" t="s">
        <v>1680</v>
      </c>
      <c r="C353" s="2"/>
      <c r="D353" s="2"/>
      <c r="E353" s="2"/>
      <c r="F353" s="2"/>
      <c r="G353" s="2"/>
      <c r="H353" s="2"/>
      <c r="I353" s="2"/>
    </row>
    <row r="354" spans="1:9" x14ac:dyDescent="0.3">
      <c r="A354" s="2"/>
      <c r="B354" s="2" t="s">
        <v>1678</v>
      </c>
      <c r="C354" s="2"/>
      <c r="D354" s="2"/>
      <c r="E354" s="2"/>
      <c r="F354" s="2"/>
      <c r="G354" s="2"/>
      <c r="H354" s="2"/>
      <c r="I354" s="2"/>
    </row>
    <row r="355" spans="1:9" x14ac:dyDescent="0.3">
      <c r="A355" s="3" t="s">
        <v>1676</v>
      </c>
      <c r="B355" s="2" t="s">
        <v>1677</v>
      </c>
      <c r="C355" s="4">
        <v>4.0895312727425397</v>
      </c>
      <c r="D355" s="2"/>
      <c r="E355" s="2"/>
      <c r="F355" s="2"/>
      <c r="G355" s="2"/>
      <c r="H355" s="2"/>
      <c r="I355" s="2"/>
    </row>
    <row r="356" spans="1:9" x14ac:dyDescent="0.3">
      <c r="A356" s="2"/>
      <c r="B356" s="2" t="s">
        <v>1675</v>
      </c>
      <c r="C356" s="2"/>
      <c r="D356" s="2"/>
      <c r="E356" s="2"/>
      <c r="F356" s="2"/>
      <c r="G356" s="2"/>
      <c r="H356" s="2"/>
      <c r="I356" s="2"/>
    </row>
    <row r="357" spans="1:9" x14ac:dyDescent="0.3">
      <c r="A357" s="3" t="s">
        <v>1673</v>
      </c>
      <c r="B357" s="2" t="s">
        <v>1674</v>
      </c>
      <c r="C357" s="4">
        <v>4.1116156437673803</v>
      </c>
      <c r="D357" s="4">
        <v>18.195424912885599</v>
      </c>
      <c r="E357" s="4">
        <v>14.9254389452901</v>
      </c>
      <c r="F357" s="2"/>
      <c r="G357" s="2"/>
      <c r="H357" s="2"/>
      <c r="I357" s="2"/>
    </row>
    <row r="358" spans="1:9" x14ac:dyDescent="0.3">
      <c r="A358" s="3"/>
      <c r="B358" s="2" t="s">
        <v>2040</v>
      </c>
      <c r="C358" s="4">
        <f>MEDIAN(C331:C357)</f>
        <v>4.0553939260462597</v>
      </c>
      <c r="D358" s="4">
        <f>MEDIAN(D331:D357)</f>
        <v>20.54010186590455</v>
      </c>
      <c r="E358" s="4">
        <f>MEDIAN(E331:E357)</f>
        <v>15.366081090072999</v>
      </c>
      <c r="F358" s="4">
        <f>MEDIAN(F331:F357)</f>
        <v>44.710659047860652</v>
      </c>
      <c r="G358" s="4">
        <f>MEDIAN(G331:G357)</f>
        <v>87.062349994318737</v>
      </c>
      <c r="H358" s="4">
        <f>MEDIAN(H331:H357)</f>
        <v>147.75588257974948</v>
      </c>
      <c r="I358" s="4">
        <f>MEDIAN(I331:I357)</f>
        <v>295.86825676713551</v>
      </c>
    </row>
    <row r="359" spans="1:9" x14ac:dyDescent="0.3">
      <c r="A359" s="3"/>
      <c r="B359" s="2" t="s">
        <v>534</v>
      </c>
      <c r="C359" s="4">
        <v>4.1778532952620697</v>
      </c>
      <c r="D359" s="4">
        <v>20.685456691033501</v>
      </c>
      <c r="E359" s="4">
        <v>21.798123681176101</v>
      </c>
      <c r="F359" s="4">
        <v>52.815559961703201</v>
      </c>
      <c r="G359" s="4">
        <v>107.20911722827699</v>
      </c>
      <c r="H359" s="4">
        <v>175.60819142601699</v>
      </c>
      <c r="I359" s="4">
        <v>363.05684238682602</v>
      </c>
    </row>
    <row r="360" spans="1:9" x14ac:dyDescent="0.3">
      <c r="A360" s="3"/>
      <c r="B360" s="2" t="s">
        <v>535</v>
      </c>
      <c r="C360" s="4">
        <v>4.2516125714296402</v>
      </c>
      <c r="D360" s="4">
        <v>20.6714904893133</v>
      </c>
      <c r="E360" s="4">
        <v>22.6047164438145</v>
      </c>
      <c r="F360" s="4">
        <v>55.395413000191503</v>
      </c>
      <c r="G360" s="4">
        <v>114.49031273851701</v>
      </c>
      <c r="H360" s="4">
        <v>189.203665753613</v>
      </c>
      <c r="I360" s="4">
        <v>393.01953411374899</v>
      </c>
    </row>
    <row r="361" spans="1:9" x14ac:dyDescent="0.3">
      <c r="A361" s="3"/>
      <c r="B361" s="2"/>
      <c r="C361" s="4"/>
      <c r="D361" s="4"/>
      <c r="E361" s="4"/>
      <c r="F361" s="4"/>
      <c r="G361" s="4"/>
      <c r="H361" s="4"/>
      <c r="I361" s="4"/>
    </row>
    <row r="362" spans="1:9" x14ac:dyDescent="0.3">
      <c r="A362" s="3"/>
      <c r="B362" s="2"/>
      <c r="C362" s="4"/>
      <c r="D362" s="4"/>
      <c r="E362" s="4"/>
      <c r="F362" s="4"/>
      <c r="G362" s="4"/>
      <c r="H362" s="4"/>
      <c r="I362" s="4"/>
    </row>
    <row r="363" spans="1:9" x14ac:dyDescent="0.3">
      <c r="A363" s="3"/>
      <c r="B363" s="2"/>
      <c r="C363" s="4"/>
      <c r="D363" s="4"/>
      <c r="E363" s="4"/>
      <c r="F363" s="4"/>
      <c r="G363" s="4"/>
      <c r="H363" s="4"/>
      <c r="I363" s="4"/>
    </row>
    <row r="364" spans="1:9" ht="17.399999999999999" x14ac:dyDescent="0.3">
      <c r="A364" s="9"/>
      <c r="B364" s="9" t="s">
        <v>536</v>
      </c>
      <c r="C364" s="9"/>
      <c r="D364" s="9"/>
      <c r="E364" s="9"/>
      <c r="F364" s="9"/>
      <c r="G364" s="9"/>
      <c r="H364" s="9"/>
      <c r="I364" s="9"/>
    </row>
    <row r="365" spans="1:9" x14ac:dyDescent="0.3">
      <c r="A365" s="2"/>
      <c r="B365" s="2"/>
      <c r="C365" s="25" t="s">
        <v>2043</v>
      </c>
      <c r="D365" s="25" t="s">
        <v>2044</v>
      </c>
      <c r="E365" s="25" t="s">
        <v>2045</v>
      </c>
      <c r="F365" s="25" t="s">
        <v>2046</v>
      </c>
      <c r="G365" s="25" t="s">
        <v>2047</v>
      </c>
      <c r="H365" s="25" t="s">
        <v>2048</v>
      </c>
      <c r="I365" s="25" t="s">
        <v>2049</v>
      </c>
    </row>
    <row r="366" spans="1:9" x14ac:dyDescent="0.3">
      <c r="A366" s="2"/>
      <c r="B366" s="2" t="s">
        <v>2041</v>
      </c>
      <c r="C366" s="2"/>
      <c r="D366" s="2"/>
      <c r="E366" s="2"/>
      <c r="F366" s="2"/>
      <c r="G366" s="2"/>
      <c r="H366" s="2"/>
      <c r="I366" s="2"/>
    </row>
    <row r="367" spans="1:9" x14ac:dyDescent="0.3">
      <c r="A367" s="3" t="s">
        <v>1671</v>
      </c>
      <c r="B367" s="2" t="s">
        <v>1672</v>
      </c>
      <c r="C367" s="4">
        <v>3.3933133733239602</v>
      </c>
      <c r="D367" s="4">
        <v>13.6349102509489</v>
      </c>
      <c r="E367" s="4">
        <v>4.4966987029623597</v>
      </c>
      <c r="F367" s="4">
        <v>14.756510644498</v>
      </c>
      <c r="G367" s="4">
        <v>20.873556190036901</v>
      </c>
      <c r="H367" s="4">
        <v>57.171491682726497</v>
      </c>
      <c r="I367" s="2"/>
    </row>
    <row r="368" spans="1:9" x14ac:dyDescent="0.3">
      <c r="A368" s="2"/>
      <c r="B368" s="2" t="s">
        <v>2042</v>
      </c>
      <c r="C368" s="2"/>
      <c r="D368" s="2"/>
      <c r="E368" s="2"/>
      <c r="F368" s="2"/>
      <c r="G368" s="2"/>
      <c r="H368" s="2"/>
      <c r="I368" s="2"/>
    </row>
    <row r="369" spans="1:9" x14ac:dyDescent="0.3">
      <c r="A369" s="2"/>
      <c r="B369" s="2" t="s">
        <v>537</v>
      </c>
      <c r="C369" s="2"/>
      <c r="D369" s="2"/>
      <c r="E369" s="2"/>
      <c r="F369" s="2"/>
      <c r="G369" s="2"/>
      <c r="H369" s="2"/>
      <c r="I369" s="2"/>
    </row>
    <row r="370" spans="1:9" x14ac:dyDescent="0.3">
      <c r="A370" s="3" t="s">
        <v>1669</v>
      </c>
      <c r="B370" s="2" t="s">
        <v>1670</v>
      </c>
      <c r="C370" s="4">
        <v>2.6487152488401202</v>
      </c>
      <c r="D370" s="4">
        <v>13.1648132761571</v>
      </c>
      <c r="E370" s="4">
        <v>4.8260100847589298</v>
      </c>
      <c r="F370" s="4">
        <v>30.267327144348801</v>
      </c>
      <c r="G370" s="4">
        <v>45.2612056098666</v>
      </c>
      <c r="H370" s="4">
        <v>98.957922993832099</v>
      </c>
      <c r="I370" s="4">
        <v>219.03711795493899</v>
      </c>
    </row>
    <row r="371" spans="1:9" x14ac:dyDescent="0.3">
      <c r="A371" s="3"/>
      <c r="B371" s="2" t="s">
        <v>550</v>
      </c>
      <c r="C371" s="4">
        <v>3.1599334328520401</v>
      </c>
      <c r="D371" s="4">
        <v>14.7969367070062</v>
      </c>
      <c r="E371" s="4">
        <v>27.795820669055399</v>
      </c>
      <c r="F371" s="4">
        <v>46.752603007944401</v>
      </c>
      <c r="G371" s="4">
        <v>60.712413301339403</v>
      </c>
      <c r="H371" s="4">
        <v>120.077340946481</v>
      </c>
      <c r="I371" s="4">
        <v>249.78034033338801</v>
      </c>
    </row>
    <row r="372" spans="1:9" x14ac:dyDescent="0.3">
      <c r="A372" s="3"/>
      <c r="B372" s="2" t="s">
        <v>551</v>
      </c>
      <c r="C372" s="4">
        <v>2.6596638001862898</v>
      </c>
      <c r="D372" s="4">
        <v>13.9070287224097</v>
      </c>
      <c r="E372" s="4">
        <v>6.22131533618143</v>
      </c>
      <c r="F372" s="4">
        <v>20.219978098679601</v>
      </c>
      <c r="G372" s="4">
        <v>32.797475465436897</v>
      </c>
      <c r="H372" s="4">
        <v>81.726688039752204</v>
      </c>
      <c r="I372" s="4">
        <v>183.838735233904</v>
      </c>
    </row>
    <row r="373" spans="1:9" x14ac:dyDescent="0.3">
      <c r="A373" s="3"/>
      <c r="B373" s="2"/>
      <c r="C373" s="4"/>
      <c r="D373" s="4"/>
      <c r="E373" s="4"/>
      <c r="F373" s="4"/>
      <c r="G373" s="4"/>
      <c r="H373" s="4"/>
      <c r="I373" s="4"/>
    </row>
    <row r="374" spans="1:9" x14ac:dyDescent="0.3">
      <c r="A374" s="3"/>
      <c r="B374" s="2"/>
      <c r="C374" s="4"/>
      <c r="D374" s="4"/>
      <c r="E374" s="4"/>
      <c r="F374" s="4"/>
      <c r="G374" s="4"/>
      <c r="H374" s="4"/>
      <c r="I374" s="4"/>
    </row>
    <row r="375" spans="1:9" x14ac:dyDescent="0.3">
      <c r="A375" s="3"/>
      <c r="B375" s="2"/>
      <c r="C375" s="4"/>
      <c r="D375" s="4"/>
      <c r="E375" s="4"/>
      <c r="F375" s="4"/>
      <c r="G375" s="4"/>
      <c r="H375" s="4"/>
      <c r="I375" s="4"/>
    </row>
    <row r="376" spans="1:9" x14ac:dyDescent="0.3">
      <c r="A376" s="3"/>
      <c r="B376" s="2"/>
      <c r="C376" s="4"/>
      <c r="D376" s="4"/>
      <c r="E376" s="4"/>
      <c r="F376" s="4"/>
      <c r="G376" s="4"/>
      <c r="H376" s="4"/>
      <c r="I376" s="4"/>
    </row>
    <row r="377" spans="1:9" ht="17.399999999999999" x14ac:dyDescent="0.3">
      <c r="A377" s="9"/>
      <c r="B377" s="9" t="s">
        <v>552</v>
      </c>
      <c r="C377" s="9"/>
      <c r="D377" s="9"/>
      <c r="E377" s="9"/>
      <c r="F377" s="9"/>
      <c r="G377" s="9"/>
      <c r="H377" s="9"/>
      <c r="I377" s="9"/>
    </row>
    <row r="378" spans="1:9" x14ac:dyDescent="0.3">
      <c r="A378" s="2"/>
      <c r="B378" s="2"/>
      <c r="C378" s="25" t="s">
        <v>2043</v>
      </c>
      <c r="D378" s="25" t="s">
        <v>2044</v>
      </c>
      <c r="E378" s="25" t="s">
        <v>2045</v>
      </c>
      <c r="F378" s="25" t="s">
        <v>2046</v>
      </c>
      <c r="G378" s="25" t="s">
        <v>2047</v>
      </c>
      <c r="H378" s="25" t="s">
        <v>2048</v>
      </c>
      <c r="I378" s="25" t="s">
        <v>2049</v>
      </c>
    </row>
    <row r="379" spans="1:9" x14ac:dyDescent="0.3">
      <c r="A379" s="2"/>
      <c r="B379" s="2" t="s">
        <v>2042</v>
      </c>
      <c r="C379" s="2"/>
      <c r="D379" s="2"/>
      <c r="E379" s="2"/>
      <c r="F379" s="2"/>
      <c r="G379" s="2"/>
      <c r="H379" s="2"/>
      <c r="I379" s="2"/>
    </row>
    <row r="380" spans="1:9" x14ac:dyDescent="0.3">
      <c r="A380" s="2"/>
      <c r="B380" s="2" t="s">
        <v>553</v>
      </c>
      <c r="C380" s="2"/>
      <c r="D380" s="2"/>
      <c r="E380" s="2"/>
      <c r="F380" s="2"/>
      <c r="G380" s="2"/>
      <c r="H380" s="2"/>
      <c r="I380" s="2"/>
    </row>
    <row r="381" spans="1:9" x14ac:dyDescent="0.3">
      <c r="A381" s="3"/>
      <c r="B381" s="2" t="s">
        <v>560</v>
      </c>
      <c r="C381" s="4">
        <v>3.1411409981074501</v>
      </c>
      <c r="D381" s="4">
        <v>14.328295314371401</v>
      </c>
      <c r="E381" s="4">
        <v>9.4837065652021195</v>
      </c>
      <c r="F381" s="4">
        <v>49.047807498637397</v>
      </c>
      <c r="G381" s="4">
        <v>48.215073467017298</v>
      </c>
      <c r="H381" s="4">
        <v>26.049415225861399</v>
      </c>
      <c r="I381" s="4">
        <v>109.008142383885</v>
      </c>
    </row>
    <row r="382" spans="1:9" x14ac:dyDescent="0.3">
      <c r="A382" s="3"/>
      <c r="B382" s="2" t="s">
        <v>561</v>
      </c>
      <c r="C382" s="4">
        <v>3.1674073493080601</v>
      </c>
      <c r="D382" s="4">
        <v>12.4565918144198</v>
      </c>
      <c r="E382" s="4">
        <v>15.987675941267</v>
      </c>
      <c r="F382" s="4">
        <v>48.1474780309265</v>
      </c>
      <c r="G382" s="4">
        <v>48.3991031283296</v>
      </c>
      <c r="H382" s="4">
        <v>31.549525384145099</v>
      </c>
      <c r="I382" s="4">
        <v>130.18784080558299</v>
      </c>
    </row>
    <row r="383" spans="1:9" x14ac:dyDescent="0.3">
      <c r="A383" s="3"/>
      <c r="B383" s="2"/>
      <c r="C383" s="4"/>
      <c r="D383" s="4"/>
      <c r="E383" s="4"/>
      <c r="F383" s="4"/>
      <c r="G383" s="4"/>
      <c r="H383" s="4"/>
      <c r="I383" s="4"/>
    </row>
    <row r="384" spans="1:9" x14ac:dyDescent="0.3">
      <c r="A384" s="3"/>
      <c r="B384" s="2"/>
      <c r="C384" s="4"/>
      <c r="D384" s="4"/>
      <c r="E384" s="4"/>
      <c r="F384" s="4"/>
      <c r="G384" s="4"/>
      <c r="H384" s="4"/>
      <c r="I384" s="4"/>
    </row>
    <row r="385" spans="1:9" x14ac:dyDescent="0.3">
      <c r="A385" s="3"/>
      <c r="B385" s="2"/>
      <c r="C385" s="4"/>
      <c r="D385" s="4"/>
      <c r="E385" s="4"/>
      <c r="F385" s="4"/>
      <c r="G385" s="4"/>
      <c r="H385" s="4"/>
      <c r="I385" s="4"/>
    </row>
    <row r="386" spans="1:9" ht="17.399999999999999" x14ac:dyDescent="0.3">
      <c r="A386" s="9"/>
      <c r="B386" s="9" t="s">
        <v>562</v>
      </c>
      <c r="C386" s="9"/>
      <c r="D386" s="9"/>
      <c r="E386" s="9"/>
      <c r="F386" s="9"/>
      <c r="G386" s="9"/>
      <c r="H386" s="9"/>
      <c r="I386" s="9"/>
    </row>
    <row r="387" spans="1:9" x14ac:dyDescent="0.3">
      <c r="A387" s="2"/>
      <c r="B387" s="2"/>
      <c r="C387" s="25" t="s">
        <v>2043</v>
      </c>
      <c r="D387" s="25" t="s">
        <v>2044</v>
      </c>
      <c r="E387" s="25" t="s">
        <v>2045</v>
      </c>
      <c r="F387" s="25" t="s">
        <v>2046</v>
      </c>
      <c r="G387" s="25" t="s">
        <v>2047</v>
      </c>
      <c r="H387" s="25" t="s">
        <v>2048</v>
      </c>
      <c r="I387" s="25" t="s">
        <v>2049</v>
      </c>
    </row>
    <row r="388" spans="1:9" x14ac:dyDescent="0.3">
      <c r="A388" s="2"/>
      <c r="B388" s="2" t="s">
        <v>2042</v>
      </c>
      <c r="C388" s="2"/>
      <c r="D388" s="2"/>
      <c r="E388" s="2"/>
      <c r="F388" s="2"/>
      <c r="G388" s="2"/>
      <c r="H388" s="2"/>
      <c r="I388" s="2"/>
    </row>
    <row r="389" spans="1:9" x14ac:dyDescent="0.3">
      <c r="A389" s="2"/>
      <c r="B389" s="2" t="s">
        <v>563</v>
      </c>
      <c r="C389" s="2"/>
      <c r="D389" s="2"/>
      <c r="E389" s="2"/>
      <c r="F389" s="2"/>
      <c r="G389" s="2"/>
      <c r="H389" s="2"/>
      <c r="I389" s="2"/>
    </row>
    <row r="390" spans="1:9" x14ac:dyDescent="0.3">
      <c r="A390" s="3" t="s">
        <v>1667</v>
      </c>
      <c r="B390" s="2" t="s">
        <v>1668</v>
      </c>
      <c r="C390" s="4">
        <v>7.2904034726006701</v>
      </c>
      <c r="D390" s="4">
        <v>18.796962054171299</v>
      </c>
      <c r="E390" s="4">
        <v>-7.2010701365499097</v>
      </c>
      <c r="F390" s="4">
        <v>22.784817920727299</v>
      </c>
      <c r="G390" s="4">
        <v>35.391177197938497</v>
      </c>
      <c r="H390" s="4">
        <v>94.398655016988698</v>
      </c>
      <c r="I390" s="4">
        <v>281.229503328573</v>
      </c>
    </row>
    <row r="391" spans="1:9" x14ac:dyDescent="0.3">
      <c r="A391" s="3"/>
      <c r="B391" s="2" t="s">
        <v>569</v>
      </c>
      <c r="C391" s="4">
        <v>7.0500843148516896</v>
      </c>
      <c r="D391" s="4">
        <v>16.560444253918298</v>
      </c>
      <c r="E391" s="4">
        <v>-2.3044175334542198</v>
      </c>
      <c r="F391" s="4">
        <v>21.310118935222899</v>
      </c>
      <c r="G391" s="4">
        <v>26.2945166431148</v>
      </c>
      <c r="H391" s="4">
        <v>78.585891058605</v>
      </c>
      <c r="I391" s="4">
        <v>147.52631197913101</v>
      </c>
    </row>
    <row r="392" spans="1:9" x14ac:dyDescent="0.3">
      <c r="A392" s="3"/>
      <c r="B392" s="2"/>
      <c r="C392" s="4"/>
      <c r="D392" s="4"/>
      <c r="E392" s="4"/>
      <c r="F392" s="4"/>
      <c r="G392" s="4"/>
      <c r="H392" s="4"/>
      <c r="I392" s="4"/>
    </row>
    <row r="393" spans="1:9" x14ac:dyDescent="0.3">
      <c r="A393" s="3"/>
      <c r="B393" s="2"/>
      <c r="C393" s="4"/>
      <c r="D393" s="4"/>
      <c r="E393" s="4"/>
      <c r="F393" s="4"/>
      <c r="G393" s="4"/>
      <c r="H393" s="4"/>
      <c r="I393" s="4"/>
    </row>
    <row r="394" spans="1:9" x14ac:dyDescent="0.3">
      <c r="A394" s="3"/>
      <c r="B394" s="2"/>
      <c r="C394" s="4"/>
      <c r="D394" s="4"/>
      <c r="E394" s="4"/>
      <c r="F394" s="4"/>
      <c r="G394" s="4"/>
      <c r="H394" s="4"/>
      <c r="I394" s="4"/>
    </row>
    <row r="395" spans="1:9" ht="17.399999999999999" x14ac:dyDescent="0.3">
      <c r="A395" s="9"/>
      <c r="B395" s="9" t="s">
        <v>1666</v>
      </c>
      <c r="C395" s="9"/>
      <c r="D395" s="9"/>
      <c r="E395" s="9"/>
      <c r="F395" s="9"/>
      <c r="G395" s="9"/>
      <c r="H395" s="9"/>
      <c r="I395" s="9"/>
    </row>
    <row r="396" spans="1:9" x14ac:dyDescent="0.3">
      <c r="A396" s="2"/>
      <c r="B396" s="2"/>
      <c r="C396" s="25" t="s">
        <v>2043</v>
      </c>
      <c r="D396" s="25" t="s">
        <v>2044</v>
      </c>
      <c r="E396" s="25" t="s">
        <v>2045</v>
      </c>
      <c r="F396" s="25" t="s">
        <v>2046</v>
      </c>
      <c r="G396" s="25" t="s">
        <v>2047</v>
      </c>
      <c r="H396" s="25" t="s">
        <v>2048</v>
      </c>
      <c r="I396" s="25" t="s">
        <v>2049</v>
      </c>
    </row>
    <row r="397" spans="1:9" x14ac:dyDescent="0.3">
      <c r="A397" s="2"/>
      <c r="B397" s="2" t="s">
        <v>2042</v>
      </c>
      <c r="C397" s="2"/>
      <c r="D397" s="2"/>
      <c r="E397" s="2"/>
      <c r="F397" s="2"/>
      <c r="G397" s="2"/>
      <c r="H397" s="2"/>
      <c r="I397" s="2"/>
    </row>
    <row r="398" spans="1:9" x14ac:dyDescent="0.3">
      <c r="A398" s="3" t="s">
        <v>1664</v>
      </c>
      <c r="B398" s="2" t="s">
        <v>1665</v>
      </c>
      <c r="C398" s="4">
        <v>1.7606049864114499</v>
      </c>
      <c r="D398" s="4">
        <v>14.8726157129519</v>
      </c>
      <c r="E398" s="4">
        <v>10.2477117070985</v>
      </c>
      <c r="F398" s="4">
        <v>22.826784568209401</v>
      </c>
      <c r="G398" s="2"/>
      <c r="H398" s="2"/>
      <c r="I398" s="2"/>
    </row>
    <row r="399" spans="1:9" x14ac:dyDescent="0.3">
      <c r="A399" s="3"/>
      <c r="B399" s="2"/>
      <c r="C399" s="4"/>
      <c r="D399" s="4"/>
      <c r="E399" s="4"/>
      <c r="F399" s="4"/>
      <c r="G399" s="2"/>
      <c r="H399" s="2"/>
      <c r="I399" s="2"/>
    </row>
    <row r="400" spans="1:9" x14ac:dyDescent="0.3">
      <c r="A400" s="3"/>
      <c r="B400" s="2"/>
      <c r="C400" s="4"/>
      <c r="D400" s="4"/>
      <c r="E400" s="4"/>
      <c r="F400" s="4"/>
      <c r="G400" s="2"/>
      <c r="H400" s="2"/>
      <c r="I400" s="2"/>
    </row>
    <row r="401" spans="1:9" x14ac:dyDescent="0.3">
      <c r="A401" s="3"/>
      <c r="B401" s="2"/>
      <c r="C401" s="4"/>
      <c r="D401" s="4"/>
      <c r="E401" s="4"/>
      <c r="F401" s="4"/>
      <c r="G401" s="2"/>
      <c r="H401" s="2"/>
      <c r="I401" s="2"/>
    </row>
    <row r="402" spans="1:9" ht="17.399999999999999" x14ac:dyDescent="0.3">
      <c r="A402" s="9"/>
      <c r="B402" s="9" t="s">
        <v>570</v>
      </c>
      <c r="C402" s="9"/>
      <c r="D402" s="9"/>
      <c r="E402" s="9"/>
      <c r="F402" s="9"/>
      <c r="G402" s="9"/>
      <c r="H402" s="9"/>
      <c r="I402" s="9"/>
    </row>
    <row r="403" spans="1:9" x14ac:dyDescent="0.3">
      <c r="A403" s="2"/>
      <c r="B403" s="2"/>
      <c r="C403" s="25" t="s">
        <v>2043</v>
      </c>
      <c r="D403" s="25" t="s">
        <v>2044</v>
      </c>
      <c r="E403" s="25" t="s">
        <v>2045</v>
      </c>
      <c r="F403" s="25" t="s">
        <v>2046</v>
      </c>
      <c r="G403" s="25" t="s">
        <v>2047</v>
      </c>
      <c r="H403" s="25" t="s">
        <v>2048</v>
      </c>
      <c r="I403" s="25" t="s">
        <v>2049</v>
      </c>
    </row>
    <row r="404" spans="1:9" x14ac:dyDescent="0.3">
      <c r="A404" s="2"/>
      <c r="B404" s="2" t="s">
        <v>2041</v>
      </c>
      <c r="C404" s="2"/>
      <c r="D404" s="2"/>
      <c r="E404" s="2"/>
      <c r="F404" s="2"/>
      <c r="G404" s="2"/>
      <c r="H404" s="2"/>
      <c r="I404" s="2"/>
    </row>
    <row r="405" spans="1:9" x14ac:dyDescent="0.3">
      <c r="A405" s="3" t="s">
        <v>1662</v>
      </c>
      <c r="B405" s="2" t="s">
        <v>1663</v>
      </c>
      <c r="C405" s="4">
        <v>2.49129914859027</v>
      </c>
      <c r="D405" s="4">
        <v>10.1735432535933</v>
      </c>
      <c r="E405" s="4">
        <v>4.5518981586701504</v>
      </c>
      <c r="F405" s="4">
        <v>20.491209500310202</v>
      </c>
      <c r="G405" s="4">
        <v>27.577934853762901</v>
      </c>
      <c r="H405" s="4">
        <v>51.700021586404802</v>
      </c>
      <c r="I405" s="4">
        <v>98.6085092197211</v>
      </c>
    </row>
    <row r="406" spans="1:9" x14ac:dyDescent="0.3">
      <c r="A406" s="3" t="s">
        <v>1660</v>
      </c>
      <c r="B406" s="2" t="s">
        <v>1661</v>
      </c>
      <c r="C406" s="4">
        <v>2.9013090706526801</v>
      </c>
      <c r="D406" s="4">
        <v>14.652943001965401</v>
      </c>
      <c r="E406" s="4">
        <v>9.5099298488291701</v>
      </c>
      <c r="F406" s="4">
        <v>32.911620098333103</v>
      </c>
      <c r="G406" s="4">
        <v>45.271642964807597</v>
      </c>
      <c r="H406" s="4">
        <v>73.418313809463001</v>
      </c>
      <c r="I406" s="2"/>
    </row>
    <row r="407" spans="1:9" x14ac:dyDescent="0.3">
      <c r="A407" s="3" t="s">
        <v>1658</v>
      </c>
      <c r="B407" s="2" t="s">
        <v>1659</v>
      </c>
      <c r="C407" s="4">
        <v>2.51668672721304</v>
      </c>
      <c r="D407" s="4">
        <v>11.9488588839766</v>
      </c>
      <c r="E407" s="4">
        <v>7.3503294185047201</v>
      </c>
      <c r="F407" s="4">
        <v>26.471382289416798</v>
      </c>
      <c r="G407" s="4">
        <v>35.360832189554301</v>
      </c>
      <c r="H407" s="4">
        <v>55.696883145824799</v>
      </c>
      <c r="I407" s="2"/>
    </row>
    <row r="408" spans="1:9" x14ac:dyDescent="0.3">
      <c r="A408" s="3" t="s">
        <v>1656</v>
      </c>
      <c r="B408" s="2" t="s">
        <v>1657</v>
      </c>
      <c r="C408" s="4">
        <v>1.79202107150451</v>
      </c>
      <c r="D408" s="4">
        <v>10.2980709504741</v>
      </c>
      <c r="E408" s="4">
        <v>5.5520232886317702</v>
      </c>
      <c r="F408" s="2"/>
      <c r="G408" s="2"/>
      <c r="H408" s="2"/>
      <c r="I408" s="2"/>
    </row>
    <row r="409" spans="1:9" x14ac:dyDescent="0.3">
      <c r="A409" s="3" t="s">
        <v>1654</v>
      </c>
      <c r="B409" s="2" t="s">
        <v>1655</v>
      </c>
      <c r="C409" s="4">
        <v>1.5594582234494101</v>
      </c>
      <c r="D409" s="4">
        <v>9.4805605100611796</v>
      </c>
      <c r="E409" s="4">
        <v>4.8959030278267202</v>
      </c>
      <c r="F409" s="4">
        <v>18.3966392371028</v>
      </c>
      <c r="G409" s="2"/>
      <c r="H409" s="2"/>
      <c r="I409" s="2"/>
    </row>
    <row r="410" spans="1:9" x14ac:dyDescent="0.3">
      <c r="A410" s="3" t="s">
        <v>1652</v>
      </c>
      <c r="B410" s="2" t="s">
        <v>1653</v>
      </c>
      <c r="C410" s="4">
        <v>1.8269252079451299</v>
      </c>
      <c r="D410" s="4">
        <v>10.604622790415901</v>
      </c>
      <c r="E410" s="4">
        <v>6.3848852255695396</v>
      </c>
      <c r="F410" s="4">
        <v>23.703445010338601</v>
      </c>
      <c r="G410" s="4">
        <v>38.9179377846691</v>
      </c>
      <c r="H410" s="2"/>
      <c r="I410" s="2"/>
    </row>
    <row r="411" spans="1:9" x14ac:dyDescent="0.3">
      <c r="A411" s="3" t="s">
        <v>1650</v>
      </c>
      <c r="B411" s="2" t="s">
        <v>1651</v>
      </c>
      <c r="C411" s="4">
        <v>1.45598902363797</v>
      </c>
      <c r="D411" s="4">
        <v>9.0905848928004005</v>
      </c>
      <c r="E411" s="4">
        <v>5.9786458979186703</v>
      </c>
      <c r="F411" s="4">
        <v>19.854671477473801</v>
      </c>
      <c r="G411" s="4">
        <v>35.704357108967301</v>
      </c>
      <c r="H411" s="4">
        <v>55.282838854033102</v>
      </c>
      <c r="I411" s="2"/>
    </row>
    <row r="412" spans="1:9" x14ac:dyDescent="0.3">
      <c r="A412" s="3" t="s">
        <v>1648</v>
      </c>
      <c r="B412" s="2" t="s">
        <v>1649</v>
      </c>
      <c r="C412" s="4">
        <v>2.86740028970581</v>
      </c>
      <c r="D412" s="4">
        <v>8.5187645398963401</v>
      </c>
      <c r="E412" s="2"/>
      <c r="F412" s="2"/>
      <c r="G412" s="2"/>
      <c r="H412" s="2"/>
      <c r="I412" s="2"/>
    </row>
    <row r="413" spans="1:9" x14ac:dyDescent="0.3">
      <c r="A413" s="3" t="s">
        <v>1646</v>
      </c>
      <c r="B413" s="2" t="s">
        <v>1647</v>
      </c>
      <c r="C413" s="4">
        <v>1.58496147196231</v>
      </c>
      <c r="D413" s="4">
        <v>8.7927320959210906</v>
      </c>
      <c r="E413" s="4">
        <v>6.4999692269207001</v>
      </c>
      <c r="F413" s="2"/>
      <c r="G413" s="2"/>
      <c r="H413" s="2"/>
      <c r="I413" s="2"/>
    </row>
    <row r="414" spans="1:9" x14ac:dyDescent="0.3">
      <c r="A414" s="2"/>
      <c r="B414" s="2" t="s">
        <v>1645</v>
      </c>
      <c r="C414" s="2"/>
      <c r="D414" s="2"/>
      <c r="E414" s="2"/>
      <c r="F414" s="2"/>
      <c r="G414" s="2"/>
      <c r="H414" s="2"/>
      <c r="I414" s="2"/>
    </row>
    <row r="415" spans="1:9" x14ac:dyDescent="0.3">
      <c r="A415" s="3" t="s">
        <v>1643</v>
      </c>
      <c r="B415" s="2" t="s">
        <v>1644</v>
      </c>
      <c r="C415" s="4">
        <v>1.71503264558281</v>
      </c>
      <c r="D415" s="4">
        <v>10.262650114549</v>
      </c>
      <c r="E415" s="4">
        <v>7.2819702404970101</v>
      </c>
      <c r="F415" s="2"/>
      <c r="G415" s="2"/>
      <c r="H415" s="2"/>
      <c r="I415" s="2"/>
    </row>
    <row r="416" spans="1:9" x14ac:dyDescent="0.3">
      <c r="A416" s="2"/>
      <c r="B416" s="2" t="s">
        <v>2042</v>
      </c>
      <c r="C416" s="2"/>
      <c r="D416" s="2"/>
      <c r="E416" s="2"/>
      <c r="F416" s="2"/>
      <c r="G416" s="2"/>
      <c r="H416" s="2"/>
      <c r="I416" s="2"/>
    </row>
    <row r="417" spans="1:9" x14ac:dyDescent="0.3">
      <c r="A417" s="3" t="s">
        <v>1641</v>
      </c>
      <c r="B417" s="2" t="s">
        <v>1642</v>
      </c>
      <c r="C417" s="4">
        <v>2.0823790997293399</v>
      </c>
      <c r="D417" s="4">
        <v>11.4748212333668</v>
      </c>
      <c r="E417" s="4">
        <v>6.4281513054841497</v>
      </c>
      <c r="F417" s="2"/>
      <c r="G417" s="2"/>
      <c r="H417" s="2"/>
      <c r="I417" s="2"/>
    </row>
    <row r="418" spans="1:9" x14ac:dyDescent="0.3">
      <c r="A418" s="3" t="s">
        <v>1639</v>
      </c>
      <c r="B418" s="2" t="s">
        <v>1640</v>
      </c>
      <c r="C418" s="4">
        <v>1.26701571096306</v>
      </c>
      <c r="D418" s="4">
        <v>7.51943690021153</v>
      </c>
      <c r="E418" s="4">
        <v>4.0251553861348501</v>
      </c>
      <c r="F418" s="2"/>
      <c r="G418" s="2"/>
      <c r="H418" s="2"/>
      <c r="I418" s="2"/>
    </row>
    <row r="419" spans="1:9" x14ac:dyDescent="0.3">
      <c r="A419" s="2"/>
      <c r="B419" s="2" t="s">
        <v>1638</v>
      </c>
      <c r="C419" s="2"/>
      <c r="D419" s="2"/>
      <c r="E419" s="2"/>
      <c r="F419" s="2"/>
      <c r="G419" s="2"/>
      <c r="H419" s="2"/>
      <c r="I419" s="2"/>
    </row>
    <row r="420" spans="1:9" x14ac:dyDescent="0.3">
      <c r="A420" s="3" t="s">
        <v>1636</v>
      </c>
      <c r="B420" s="2" t="s">
        <v>1637</v>
      </c>
      <c r="C420" s="4">
        <v>4.47322366118307</v>
      </c>
      <c r="D420" s="4">
        <v>8.0979284369114897</v>
      </c>
      <c r="E420" s="4">
        <v>1.5652647339050001</v>
      </c>
      <c r="F420" s="4">
        <v>9.0616778719672606</v>
      </c>
      <c r="G420" s="4">
        <v>42.119798114465297</v>
      </c>
      <c r="H420" s="2"/>
      <c r="I420" s="2"/>
    </row>
    <row r="421" spans="1:9" x14ac:dyDescent="0.3">
      <c r="A421" s="3" t="s">
        <v>1634</v>
      </c>
      <c r="B421" s="2" t="s">
        <v>1635</v>
      </c>
      <c r="C421" s="4">
        <v>4.4785490059295503</v>
      </c>
      <c r="D421" s="4">
        <v>8.1059621769886103</v>
      </c>
      <c r="E421" s="4">
        <v>1.5665265156652699</v>
      </c>
      <c r="F421" s="4">
        <v>9.1856820004374296</v>
      </c>
      <c r="G421" s="4">
        <v>42.488821234896797</v>
      </c>
      <c r="H421" s="2"/>
      <c r="I421" s="2"/>
    </row>
    <row r="422" spans="1:9" x14ac:dyDescent="0.3">
      <c r="A422" s="3" t="s">
        <v>1632</v>
      </c>
      <c r="B422" s="2" t="s">
        <v>1633</v>
      </c>
      <c r="C422" s="4">
        <v>4.48134509831167</v>
      </c>
      <c r="D422" s="4">
        <v>8.1015024081661799</v>
      </c>
      <c r="E422" s="4">
        <v>1.5669323247332101</v>
      </c>
      <c r="F422" s="4">
        <v>9.3195696423378802</v>
      </c>
      <c r="G422" s="4">
        <v>42.960357448426699</v>
      </c>
      <c r="H422" s="2"/>
      <c r="I422" s="2"/>
    </row>
    <row r="423" spans="1:9" x14ac:dyDescent="0.3">
      <c r="A423" s="3" t="s">
        <v>1630</v>
      </c>
      <c r="B423" s="2" t="s">
        <v>1631</v>
      </c>
      <c r="C423" s="4">
        <v>-0.234391499342053</v>
      </c>
      <c r="D423" s="4">
        <v>1.49727980952388</v>
      </c>
      <c r="E423" s="4">
        <v>5.45580615097857</v>
      </c>
      <c r="F423" s="2"/>
      <c r="G423" s="2"/>
      <c r="H423" s="2"/>
      <c r="I423" s="2"/>
    </row>
    <row r="424" spans="1:9" x14ac:dyDescent="0.3">
      <c r="A424" s="3" t="s">
        <v>1628</v>
      </c>
      <c r="B424" s="2" t="s">
        <v>1629</v>
      </c>
      <c r="C424" s="4">
        <v>2.2899639717942599</v>
      </c>
      <c r="D424" s="4">
        <v>10.003908439251299</v>
      </c>
      <c r="E424" s="4">
        <v>9.0001244864932097</v>
      </c>
      <c r="F424" s="2"/>
      <c r="G424" s="2"/>
      <c r="H424" s="2"/>
      <c r="I424" s="2"/>
    </row>
    <row r="425" spans="1:9" x14ac:dyDescent="0.3">
      <c r="A425" s="2"/>
      <c r="B425" s="2" t="s">
        <v>601</v>
      </c>
      <c r="C425" s="2"/>
      <c r="D425" s="2"/>
      <c r="E425" s="2"/>
      <c r="F425" s="2"/>
      <c r="G425" s="2"/>
      <c r="H425" s="2"/>
      <c r="I425" s="2"/>
    </row>
    <row r="426" spans="1:9" x14ac:dyDescent="0.3">
      <c r="A426" s="3" t="s">
        <v>1626</v>
      </c>
      <c r="B426" s="2" t="s">
        <v>1627</v>
      </c>
      <c r="C426" s="4">
        <v>1.17640298441878</v>
      </c>
      <c r="D426" s="4">
        <v>7.7182963392975799</v>
      </c>
      <c r="E426" s="4">
        <v>3.0962901204834599</v>
      </c>
      <c r="F426" s="2"/>
      <c r="G426" s="2"/>
      <c r="H426" s="2"/>
      <c r="I426" s="2"/>
    </row>
    <row r="427" spans="1:9" x14ac:dyDescent="0.3">
      <c r="A427" s="3" t="s">
        <v>1624</v>
      </c>
      <c r="B427" s="2" t="s">
        <v>1625</v>
      </c>
      <c r="C427" s="4">
        <v>1.17655424101485</v>
      </c>
      <c r="D427" s="4">
        <v>7.7182196849481999</v>
      </c>
      <c r="E427" s="4">
        <v>3.09622179903679</v>
      </c>
      <c r="F427" s="4">
        <v>14.6473148999512</v>
      </c>
      <c r="G427" s="2"/>
      <c r="H427" s="2"/>
      <c r="I427" s="2"/>
    </row>
    <row r="428" spans="1:9" x14ac:dyDescent="0.3">
      <c r="A428" s="3" t="s">
        <v>1622</v>
      </c>
      <c r="B428" s="2" t="s">
        <v>1623</v>
      </c>
      <c r="C428" s="4">
        <v>1.17731128571678</v>
      </c>
      <c r="D428" s="4">
        <v>6.9676381026757399</v>
      </c>
      <c r="E428" s="4">
        <v>3.2900731822174101</v>
      </c>
      <c r="F428" s="2"/>
      <c r="G428" s="2"/>
      <c r="H428" s="2"/>
      <c r="I428" s="2"/>
    </row>
    <row r="429" spans="1:9" x14ac:dyDescent="0.3">
      <c r="A429" s="3" t="s">
        <v>1620</v>
      </c>
      <c r="B429" s="2" t="s">
        <v>1621</v>
      </c>
      <c r="C429" s="4">
        <v>1.8600488941239799</v>
      </c>
      <c r="D429" s="4">
        <v>9.9934474193106198</v>
      </c>
      <c r="E429" s="4">
        <v>4.6762684487861401</v>
      </c>
      <c r="F429" s="2"/>
      <c r="G429" s="2"/>
      <c r="H429" s="2"/>
      <c r="I429" s="2"/>
    </row>
    <row r="430" spans="1:9" x14ac:dyDescent="0.3">
      <c r="A430" s="2"/>
      <c r="B430" s="2" t="s">
        <v>619</v>
      </c>
      <c r="C430" s="2"/>
      <c r="D430" s="2"/>
      <c r="E430" s="2"/>
      <c r="F430" s="2"/>
      <c r="G430" s="2"/>
      <c r="H430" s="2"/>
      <c r="I430" s="2"/>
    </row>
    <row r="431" spans="1:9" x14ac:dyDescent="0.3">
      <c r="A431" s="3" t="s">
        <v>1618</v>
      </c>
      <c r="B431" s="2" t="s">
        <v>1619</v>
      </c>
      <c r="C431" s="4">
        <v>1.2763671977842499</v>
      </c>
      <c r="D431" s="4">
        <v>7.17318543668764</v>
      </c>
      <c r="E431" s="4">
        <v>4.5125882992211501</v>
      </c>
      <c r="F431" s="4">
        <v>14.703111022761201</v>
      </c>
      <c r="G431" s="2"/>
      <c r="H431" s="2"/>
      <c r="I431" s="2"/>
    </row>
    <row r="432" spans="1:9" x14ac:dyDescent="0.3">
      <c r="A432" s="2"/>
      <c r="B432" s="2" t="s">
        <v>624</v>
      </c>
      <c r="C432" s="2"/>
      <c r="D432" s="2"/>
      <c r="E432" s="2"/>
      <c r="F432" s="2"/>
      <c r="G432" s="2"/>
      <c r="H432" s="2"/>
      <c r="I432" s="2"/>
    </row>
    <row r="433" spans="1:9" x14ac:dyDescent="0.3">
      <c r="A433" s="3" t="s">
        <v>1616</v>
      </c>
      <c r="B433" s="2" t="s">
        <v>1617</v>
      </c>
      <c r="C433" s="4">
        <v>1.27852014987534</v>
      </c>
      <c r="D433" s="4">
        <v>7.1789654679777204</v>
      </c>
      <c r="E433" s="4">
        <v>4.5601861850456897</v>
      </c>
      <c r="F433" s="4">
        <v>14.669576135991599</v>
      </c>
      <c r="G433" s="2"/>
      <c r="H433" s="2"/>
      <c r="I433" s="2"/>
    </row>
    <row r="434" spans="1:9" x14ac:dyDescent="0.3">
      <c r="A434" s="3" t="s">
        <v>1614</v>
      </c>
      <c r="B434" s="2" t="s">
        <v>1615</v>
      </c>
      <c r="C434" s="4">
        <v>0.35106477060554497</v>
      </c>
      <c r="D434" s="4">
        <v>5.1583398576259398</v>
      </c>
      <c r="E434" s="4">
        <v>3.2574827599964702</v>
      </c>
      <c r="F434" s="2"/>
      <c r="G434" s="2"/>
      <c r="H434" s="2"/>
      <c r="I434" s="2"/>
    </row>
    <row r="435" spans="1:9" x14ac:dyDescent="0.3">
      <c r="A435" s="3" t="s">
        <v>1612</v>
      </c>
      <c r="B435" s="2" t="s">
        <v>1613</v>
      </c>
      <c r="C435" s="4">
        <v>0.83812945256272198</v>
      </c>
      <c r="D435" s="4">
        <v>7.8827773871650102</v>
      </c>
      <c r="E435" s="4">
        <v>5.3075710551307598</v>
      </c>
      <c r="F435" s="2"/>
      <c r="G435" s="2"/>
      <c r="H435" s="2"/>
      <c r="I435" s="2"/>
    </row>
    <row r="436" spans="1:9" x14ac:dyDescent="0.3">
      <c r="A436" s="3"/>
      <c r="B436" s="2" t="s">
        <v>2040</v>
      </c>
      <c r="C436" s="4">
        <f>MEDIAN(C405:C435)</f>
        <v>1.71503264558281</v>
      </c>
      <c r="D436" s="4">
        <f>MEDIAN(D405:D435)</f>
        <v>8.5187645398963401</v>
      </c>
      <c r="E436" s="4">
        <f>MEDIAN(E405:E435)</f>
        <v>4.7860857383064301</v>
      </c>
      <c r="F436" s="4">
        <f>MEDIAN(F405:F435)</f>
        <v>16.549875129932001</v>
      </c>
      <c r="G436" s="4">
        <f>MEDIAN(G405:G435)</f>
        <v>40.518867949567195</v>
      </c>
      <c r="H436" s="4">
        <f>MEDIAN(H405:H435)</f>
        <v>55.48986099992895</v>
      </c>
      <c r="I436" s="4">
        <f>MEDIAN(I405:I435)</f>
        <v>98.6085092197211</v>
      </c>
    </row>
    <row r="437" spans="1:9" x14ac:dyDescent="0.3">
      <c r="A437" s="3"/>
      <c r="B437" s="2"/>
      <c r="C437" s="4"/>
      <c r="D437" s="4"/>
      <c r="E437" s="4"/>
      <c r="F437" s="2"/>
      <c r="G437" s="2"/>
      <c r="H437" s="2"/>
      <c r="I437" s="2"/>
    </row>
    <row r="438" spans="1:9" x14ac:dyDescent="0.3">
      <c r="A438" s="3"/>
      <c r="B438" s="2"/>
      <c r="C438" s="4"/>
      <c r="D438" s="4"/>
      <c r="E438" s="4"/>
      <c r="F438" s="2"/>
      <c r="G438" s="2"/>
      <c r="H438" s="2"/>
      <c r="I438" s="2"/>
    </row>
    <row r="439" spans="1:9" x14ac:dyDescent="0.3">
      <c r="A439" s="3"/>
      <c r="B439" s="2"/>
      <c r="C439" s="4"/>
      <c r="D439" s="4"/>
      <c r="E439" s="4"/>
      <c r="F439" s="2"/>
      <c r="G439" s="2"/>
      <c r="H439" s="2"/>
      <c r="I439" s="2"/>
    </row>
    <row r="440" spans="1:9" ht="17.399999999999999" x14ac:dyDescent="0.3">
      <c r="A440" s="9"/>
      <c r="B440" s="9" t="s">
        <v>629</v>
      </c>
      <c r="C440" s="9"/>
      <c r="D440" s="9"/>
      <c r="E440" s="9"/>
      <c r="F440" s="9"/>
      <c r="G440" s="9"/>
      <c r="H440" s="9"/>
      <c r="I440" s="9"/>
    </row>
    <row r="441" spans="1:9" x14ac:dyDescent="0.3">
      <c r="A441" s="2"/>
      <c r="B441" s="2"/>
      <c r="C441" s="25" t="s">
        <v>2043</v>
      </c>
      <c r="D441" s="25" t="s">
        <v>2044</v>
      </c>
      <c r="E441" s="25" t="s">
        <v>2045</v>
      </c>
      <c r="F441" s="25" t="s">
        <v>2046</v>
      </c>
      <c r="G441" s="25" t="s">
        <v>2047</v>
      </c>
      <c r="H441" s="25" t="s">
        <v>2048</v>
      </c>
      <c r="I441" s="25" t="s">
        <v>2049</v>
      </c>
    </row>
    <row r="442" spans="1:9" x14ac:dyDescent="0.3">
      <c r="A442" s="2"/>
      <c r="B442" s="2" t="s">
        <v>2041</v>
      </c>
      <c r="C442" s="2"/>
      <c r="D442" s="2"/>
      <c r="E442" s="2"/>
      <c r="F442" s="2"/>
      <c r="G442" s="2"/>
      <c r="H442" s="2"/>
      <c r="I442" s="2"/>
    </row>
    <row r="443" spans="1:9" x14ac:dyDescent="0.3">
      <c r="A443" s="3" t="s">
        <v>1610</v>
      </c>
      <c r="B443" s="2" t="s">
        <v>1611</v>
      </c>
      <c r="C443" s="4">
        <v>2.3896492642481699</v>
      </c>
      <c r="D443" s="4">
        <v>12.6438960877543</v>
      </c>
      <c r="E443" s="4">
        <v>7.7888467460463398</v>
      </c>
      <c r="F443" s="2"/>
      <c r="G443" s="2"/>
      <c r="H443" s="2"/>
      <c r="I443" s="2"/>
    </row>
    <row r="444" spans="1:9" x14ac:dyDescent="0.3">
      <c r="A444" s="2"/>
      <c r="B444" s="2" t="s">
        <v>2042</v>
      </c>
      <c r="C444" s="2"/>
      <c r="D444" s="2"/>
      <c r="E444" s="2"/>
      <c r="F444" s="2"/>
      <c r="G444" s="2"/>
      <c r="H444" s="2"/>
      <c r="I444" s="2"/>
    </row>
    <row r="445" spans="1:9" x14ac:dyDescent="0.3">
      <c r="A445" s="2"/>
      <c r="B445" s="2" t="s">
        <v>634</v>
      </c>
      <c r="C445" s="2"/>
      <c r="D445" s="2"/>
      <c r="E445" s="2"/>
      <c r="F445" s="2"/>
      <c r="G445" s="2"/>
      <c r="H445" s="2"/>
      <c r="I445" s="2"/>
    </row>
    <row r="446" spans="1:9" x14ac:dyDescent="0.3">
      <c r="A446" s="3" t="s">
        <v>1608</v>
      </c>
      <c r="B446" s="2" t="s">
        <v>1609</v>
      </c>
      <c r="C446" s="4">
        <v>-2.78968566864501</v>
      </c>
      <c r="D446" s="4">
        <v>-5.1524288679519303</v>
      </c>
      <c r="E446" s="4">
        <v>-1.03587660032357</v>
      </c>
      <c r="F446" s="4">
        <v>-9.2500805020494603</v>
      </c>
      <c r="G446" s="4">
        <v>5.3678894538166899</v>
      </c>
      <c r="H446" s="4">
        <v>2.86126856703997</v>
      </c>
      <c r="I446" s="4">
        <v>29.936252962325199</v>
      </c>
    </row>
    <row r="447" spans="1:9" x14ac:dyDescent="0.3">
      <c r="A447" s="3"/>
      <c r="B447" s="2"/>
      <c r="C447" s="4"/>
      <c r="D447" s="4"/>
      <c r="E447" s="4"/>
      <c r="F447" s="4"/>
      <c r="G447" s="4"/>
      <c r="H447" s="4"/>
      <c r="I447" s="4"/>
    </row>
    <row r="448" spans="1:9" x14ac:dyDescent="0.3">
      <c r="A448" s="3"/>
      <c r="B448" s="2"/>
      <c r="C448" s="4"/>
      <c r="D448" s="4"/>
      <c r="E448" s="4"/>
      <c r="F448" s="4"/>
      <c r="G448" s="4"/>
      <c r="H448" s="4"/>
      <c r="I448" s="4"/>
    </row>
    <row r="449" spans="1:9" x14ac:dyDescent="0.3">
      <c r="A449" s="3"/>
      <c r="B449" s="2"/>
      <c r="C449" s="4"/>
      <c r="D449" s="4"/>
      <c r="E449" s="4"/>
      <c r="F449" s="4"/>
      <c r="G449" s="4"/>
      <c r="H449" s="4"/>
      <c r="I449" s="4"/>
    </row>
    <row r="450" spans="1:9" x14ac:dyDescent="0.3">
      <c r="A450" s="3"/>
      <c r="B450" s="2"/>
      <c r="C450" s="4"/>
      <c r="D450" s="4"/>
      <c r="E450" s="4"/>
      <c r="F450" s="4"/>
      <c r="G450" s="4"/>
      <c r="H450" s="4"/>
      <c r="I450" s="4"/>
    </row>
    <row r="451" spans="1:9" ht="17.399999999999999" x14ac:dyDescent="0.3">
      <c r="A451" s="9"/>
      <c r="B451" s="9" t="s">
        <v>658</v>
      </c>
      <c r="C451" s="9"/>
      <c r="D451" s="9"/>
      <c r="E451" s="9"/>
      <c r="F451" s="9"/>
      <c r="G451" s="9"/>
      <c r="H451" s="9"/>
      <c r="I451" s="9"/>
    </row>
    <row r="452" spans="1:9" x14ac:dyDescent="0.3">
      <c r="A452" s="2"/>
      <c r="B452" s="2"/>
      <c r="C452" s="25" t="s">
        <v>2043</v>
      </c>
      <c r="D452" s="25" t="s">
        <v>2044</v>
      </c>
      <c r="E452" s="25" t="s">
        <v>2045</v>
      </c>
      <c r="F452" s="25" t="s">
        <v>2046</v>
      </c>
      <c r="G452" s="25" t="s">
        <v>2047</v>
      </c>
      <c r="H452" s="25" t="s">
        <v>2048</v>
      </c>
      <c r="I452" s="25" t="s">
        <v>2049</v>
      </c>
    </row>
    <row r="453" spans="1:9" x14ac:dyDescent="0.3">
      <c r="A453" s="2"/>
      <c r="B453" s="2" t="s">
        <v>2041</v>
      </c>
      <c r="C453" s="2"/>
      <c r="D453" s="2"/>
      <c r="E453" s="2"/>
      <c r="F453" s="2"/>
      <c r="G453" s="2"/>
      <c r="H453" s="2"/>
      <c r="I453" s="2"/>
    </row>
    <row r="454" spans="1:9" x14ac:dyDescent="0.3">
      <c r="A454" s="3" t="s">
        <v>1606</v>
      </c>
      <c r="B454" s="2" t="s">
        <v>1607</v>
      </c>
      <c r="C454" s="4">
        <v>3.1659459141027999</v>
      </c>
      <c r="D454" s="4">
        <v>13.3626699740856</v>
      </c>
      <c r="E454" s="4">
        <v>7.6211738064014396</v>
      </c>
      <c r="F454" s="4">
        <v>27.309076736319799</v>
      </c>
      <c r="G454" s="4">
        <v>40.812538057465098</v>
      </c>
      <c r="H454" s="4">
        <v>71.3671029978874</v>
      </c>
      <c r="I454" s="4">
        <v>97.627777981227695</v>
      </c>
    </row>
    <row r="455" spans="1:9" x14ac:dyDescent="0.3">
      <c r="A455" s="3" t="s">
        <v>1604</v>
      </c>
      <c r="B455" s="2" t="s">
        <v>1605</v>
      </c>
      <c r="C455" s="4">
        <v>3.2070992099015299</v>
      </c>
      <c r="D455" s="4">
        <v>16.707011135073301</v>
      </c>
      <c r="E455" s="4">
        <v>10.7597844701558</v>
      </c>
      <c r="F455" s="4">
        <v>37.145073700543101</v>
      </c>
      <c r="G455" s="4">
        <v>56.664303438497001</v>
      </c>
      <c r="H455" s="4">
        <v>98.650893958988604</v>
      </c>
      <c r="I455" s="2"/>
    </row>
    <row r="456" spans="1:9" x14ac:dyDescent="0.3">
      <c r="A456" s="3" t="s">
        <v>1602</v>
      </c>
      <c r="B456" s="2" t="s">
        <v>1603</v>
      </c>
      <c r="C456" s="4">
        <v>2.4125092936108601</v>
      </c>
      <c r="D456" s="4">
        <v>12.515405415112401</v>
      </c>
      <c r="E456" s="4">
        <v>8.3638638544655297</v>
      </c>
      <c r="F456" s="2"/>
      <c r="G456" s="2"/>
      <c r="H456" s="2"/>
      <c r="I456" s="2"/>
    </row>
    <row r="457" spans="1:9" x14ac:dyDescent="0.3">
      <c r="A457" s="2"/>
      <c r="B457" s="2" t="s">
        <v>1601</v>
      </c>
      <c r="C457" s="2"/>
      <c r="D457" s="2"/>
      <c r="E457" s="2"/>
      <c r="F457" s="2"/>
      <c r="G457" s="2"/>
      <c r="H457" s="2"/>
      <c r="I457" s="2"/>
    </row>
    <row r="458" spans="1:9" x14ac:dyDescent="0.3">
      <c r="A458" s="3" t="s">
        <v>1599</v>
      </c>
      <c r="B458" s="2" t="s">
        <v>1600</v>
      </c>
      <c r="C458" s="4">
        <v>2.52302159382945</v>
      </c>
      <c r="D458" s="4">
        <v>14.211914003119</v>
      </c>
      <c r="E458" s="4">
        <v>9.7914211106871001</v>
      </c>
      <c r="F458" s="2"/>
      <c r="G458" s="2"/>
      <c r="H458" s="2"/>
      <c r="I458" s="2"/>
    </row>
    <row r="459" spans="1:9" x14ac:dyDescent="0.3">
      <c r="A459" s="2"/>
      <c r="B459" s="2" t="s">
        <v>2042</v>
      </c>
      <c r="C459" s="2"/>
      <c r="D459" s="2"/>
      <c r="E459" s="2"/>
      <c r="F459" s="2"/>
      <c r="G459" s="2"/>
      <c r="H459" s="2"/>
      <c r="I459" s="2"/>
    </row>
    <row r="460" spans="1:9" x14ac:dyDescent="0.3">
      <c r="A460" s="3" t="s">
        <v>1597</v>
      </c>
      <c r="B460" s="2" t="s">
        <v>1598</v>
      </c>
      <c r="C460" s="4">
        <v>2.7805065741086699</v>
      </c>
      <c r="D460" s="4">
        <v>14.8631562462921</v>
      </c>
      <c r="E460" s="4">
        <v>8.5174430794500005</v>
      </c>
      <c r="F460" s="2"/>
      <c r="G460" s="2"/>
      <c r="H460" s="2"/>
      <c r="I460" s="2"/>
    </row>
    <row r="461" spans="1:9" x14ac:dyDescent="0.3">
      <c r="A461" s="2"/>
      <c r="B461" s="2" t="s">
        <v>676</v>
      </c>
      <c r="C461" s="2"/>
      <c r="D461" s="2"/>
      <c r="E461" s="2"/>
      <c r="F461" s="2"/>
      <c r="G461" s="2"/>
      <c r="H461" s="2"/>
      <c r="I461" s="2"/>
    </row>
    <row r="462" spans="1:9" x14ac:dyDescent="0.3">
      <c r="A462" s="3" t="s">
        <v>1595</v>
      </c>
      <c r="B462" s="2" t="s">
        <v>1596</v>
      </c>
      <c r="C462" s="4">
        <v>1.70741042350564</v>
      </c>
      <c r="D462" s="4">
        <v>10.6065638069116</v>
      </c>
      <c r="E462" s="4">
        <v>3.7648019004867201</v>
      </c>
      <c r="F462" s="2"/>
      <c r="G462" s="2"/>
      <c r="H462" s="2"/>
      <c r="I462" s="2"/>
    </row>
    <row r="463" spans="1:9" x14ac:dyDescent="0.3">
      <c r="A463" s="3" t="s">
        <v>1593</v>
      </c>
      <c r="B463" s="2" t="s">
        <v>1594</v>
      </c>
      <c r="C463" s="4">
        <v>1.7074326663800701</v>
      </c>
      <c r="D463" s="4">
        <v>10.606585227016</v>
      </c>
      <c r="E463" s="4">
        <v>3.7648220504343701</v>
      </c>
      <c r="F463" s="4">
        <v>19.429808754482799</v>
      </c>
      <c r="G463" s="2"/>
      <c r="H463" s="2"/>
      <c r="I463" s="2"/>
    </row>
    <row r="464" spans="1:9" x14ac:dyDescent="0.3">
      <c r="A464" s="3" t="s">
        <v>1591</v>
      </c>
      <c r="B464" s="2" t="s">
        <v>1592</v>
      </c>
      <c r="C464" s="4">
        <v>2.6052545976277002</v>
      </c>
      <c r="D464" s="4">
        <v>13.004443879769401</v>
      </c>
      <c r="E464" s="4">
        <v>6.7525681916912701</v>
      </c>
      <c r="F464" s="2"/>
      <c r="G464" s="2"/>
      <c r="H464" s="2"/>
      <c r="I464" s="2"/>
    </row>
    <row r="465" spans="1:9" x14ac:dyDescent="0.3">
      <c r="A465" s="2"/>
      <c r="B465" s="2" t="s">
        <v>698</v>
      </c>
      <c r="C465" s="2"/>
      <c r="D465" s="2"/>
      <c r="E465" s="2"/>
      <c r="F465" s="2"/>
      <c r="G465" s="2"/>
      <c r="H465" s="2"/>
      <c r="I465" s="2"/>
    </row>
    <row r="466" spans="1:9" x14ac:dyDescent="0.3">
      <c r="A466" s="3" t="s">
        <v>1589</v>
      </c>
      <c r="B466" s="2" t="s">
        <v>1590</v>
      </c>
      <c r="C466" s="4">
        <v>2.1916321186535601</v>
      </c>
      <c r="D466" s="4">
        <v>11.0864052301953</v>
      </c>
      <c r="E466" s="4">
        <v>6.35181124462766</v>
      </c>
      <c r="F466" s="4">
        <v>21.203218712515</v>
      </c>
      <c r="G466" s="2"/>
      <c r="H466" s="2"/>
      <c r="I466" s="2"/>
    </row>
    <row r="467" spans="1:9" x14ac:dyDescent="0.3">
      <c r="A467" s="2"/>
      <c r="B467" s="2" t="s">
        <v>703</v>
      </c>
      <c r="C467" s="2"/>
      <c r="D467" s="2"/>
      <c r="E467" s="2"/>
      <c r="F467" s="2"/>
      <c r="G467" s="2"/>
      <c r="H467" s="2"/>
      <c r="I467" s="2"/>
    </row>
    <row r="468" spans="1:9" x14ac:dyDescent="0.3">
      <c r="A468" s="3" t="s">
        <v>1587</v>
      </c>
      <c r="B468" s="2" t="s">
        <v>1588</v>
      </c>
      <c r="C468" s="4">
        <v>2.1889139670267799</v>
      </c>
      <c r="D468" s="4">
        <v>10.992588801133</v>
      </c>
      <c r="E468" s="4">
        <v>6.3054736454109896</v>
      </c>
      <c r="F468" s="4">
        <v>21.162987324876301</v>
      </c>
      <c r="G468" s="2"/>
      <c r="H468" s="2"/>
      <c r="I468" s="2"/>
    </row>
    <row r="469" spans="1:9" x14ac:dyDescent="0.3">
      <c r="A469" s="3" t="s">
        <v>1585</v>
      </c>
      <c r="B469" s="2" t="s">
        <v>1586</v>
      </c>
      <c r="C469" s="4">
        <v>1.3236423390481999</v>
      </c>
      <c r="D469" s="4">
        <v>11.1237853470577</v>
      </c>
      <c r="E469" s="4">
        <v>2.24769563899111</v>
      </c>
      <c r="F469" s="2"/>
      <c r="G469" s="2"/>
      <c r="H469" s="2"/>
      <c r="I469" s="2"/>
    </row>
    <row r="470" spans="1:9" x14ac:dyDescent="0.3">
      <c r="A470" s="3" t="s">
        <v>1583</v>
      </c>
      <c r="B470" s="2" t="s">
        <v>1584</v>
      </c>
      <c r="C470" s="4">
        <v>2.5832917888846398</v>
      </c>
      <c r="D470" s="4">
        <v>13.6489064048689</v>
      </c>
      <c r="E470" s="2"/>
      <c r="F470" s="2"/>
      <c r="G470" s="2"/>
      <c r="H470" s="2"/>
      <c r="I470" s="2"/>
    </row>
    <row r="471" spans="1:9" x14ac:dyDescent="0.3">
      <c r="A471" s="3"/>
      <c r="B471" s="2" t="s">
        <v>2040</v>
      </c>
      <c r="C471" s="4">
        <f>MEDIAN(C454:C470)</f>
        <v>2.4677654437201548</v>
      </c>
      <c r="D471" s="4">
        <f>MEDIAN(D454:D470)</f>
        <v>12.759924647440901</v>
      </c>
      <c r="E471" s="4">
        <f>MEDIAN(E454:E470)</f>
        <v>6.7525681916912701</v>
      </c>
      <c r="F471" s="4">
        <f>MEDIAN(F454:F470)</f>
        <v>21.203218712515</v>
      </c>
      <c r="G471" s="4">
        <f>MEDIAN(G454:G470)</f>
        <v>48.738420747981053</v>
      </c>
      <c r="H471" s="4">
        <f>MEDIAN(H454:H470)</f>
        <v>85.008998478438002</v>
      </c>
      <c r="I471" s="4">
        <f>MEDIAN(I454:I470)</f>
        <v>97.627777981227695</v>
      </c>
    </row>
    <row r="472" spans="1:9" x14ac:dyDescent="0.3">
      <c r="A472" s="3"/>
      <c r="B472" s="2"/>
      <c r="C472" s="4"/>
      <c r="D472" s="4"/>
      <c r="E472" s="2"/>
      <c r="F472" s="2"/>
      <c r="G472" s="2"/>
      <c r="H472" s="2"/>
      <c r="I472" s="2"/>
    </row>
    <row r="473" spans="1:9" x14ac:dyDescent="0.3">
      <c r="A473" s="3"/>
      <c r="B473" s="2"/>
      <c r="C473" s="4"/>
      <c r="D473" s="4"/>
      <c r="E473" s="2"/>
      <c r="F473" s="2"/>
      <c r="G473" s="2"/>
      <c r="H473" s="2"/>
      <c r="I473" s="2"/>
    </row>
    <row r="474" spans="1:9" ht="17.399999999999999" x14ac:dyDescent="0.3">
      <c r="A474" s="9"/>
      <c r="B474" s="9" t="s">
        <v>708</v>
      </c>
      <c r="C474" s="9"/>
      <c r="D474" s="9"/>
      <c r="E474" s="9"/>
      <c r="F474" s="9"/>
      <c r="G474" s="9"/>
      <c r="H474" s="9"/>
      <c r="I474" s="9"/>
    </row>
    <row r="475" spans="1:9" x14ac:dyDescent="0.3">
      <c r="A475" s="2"/>
      <c r="B475" s="2"/>
      <c r="C475" s="25" t="s">
        <v>2043</v>
      </c>
      <c r="D475" s="25" t="s">
        <v>2044</v>
      </c>
      <c r="E475" s="25" t="s">
        <v>2045</v>
      </c>
      <c r="F475" s="25" t="s">
        <v>2046</v>
      </c>
      <c r="G475" s="25" t="s">
        <v>2047</v>
      </c>
      <c r="H475" s="25" t="s">
        <v>2048</v>
      </c>
      <c r="I475" s="25" t="s">
        <v>2049</v>
      </c>
    </row>
    <row r="476" spans="1:9" x14ac:dyDescent="0.3">
      <c r="A476" s="2"/>
      <c r="B476" s="2" t="s">
        <v>2041</v>
      </c>
      <c r="C476" s="2"/>
      <c r="D476" s="2"/>
      <c r="E476" s="2"/>
      <c r="F476" s="2"/>
      <c r="G476" s="2"/>
      <c r="H476" s="2"/>
      <c r="I476" s="2"/>
    </row>
    <row r="477" spans="1:9" x14ac:dyDescent="0.3">
      <c r="A477" s="3" t="s">
        <v>1581</v>
      </c>
      <c r="B477" s="2" t="s">
        <v>1582</v>
      </c>
      <c r="C477" s="4">
        <v>0.63753305387399095</v>
      </c>
      <c r="D477" s="4">
        <v>3.76542099834607</v>
      </c>
      <c r="E477" s="4">
        <v>2.5524585504048098</v>
      </c>
      <c r="F477" s="4">
        <v>5.0073606976845202</v>
      </c>
      <c r="G477" s="4">
        <v>6.84062014605228</v>
      </c>
      <c r="H477" s="2"/>
      <c r="I477" s="2"/>
    </row>
    <row r="478" spans="1:9" x14ac:dyDescent="0.3">
      <c r="A478" s="3" t="s">
        <v>1579</v>
      </c>
      <c r="B478" s="2" t="s">
        <v>1580</v>
      </c>
      <c r="C478" s="4">
        <v>1.4770932069510301</v>
      </c>
      <c r="D478" s="4">
        <v>7.1923237380058396</v>
      </c>
      <c r="E478" s="4">
        <v>4.7793817796264602</v>
      </c>
      <c r="F478" s="4">
        <v>19.1854531960293</v>
      </c>
      <c r="G478" s="4">
        <v>25.2876926077628</v>
      </c>
      <c r="H478" s="2"/>
      <c r="I478" s="2"/>
    </row>
    <row r="479" spans="1:9" x14ac:dyDescent="0.3">
      <c r="A479" s="3" t="s">
        <v>1577</v>
      </c>
      <c r="B479" s="2" t="s">
        <v>1578</v>
      </c>
      <c r="C479" s="4">
        <v>2.33984281971897</v>
      </c>
      <c r="D479" s="4">
        <v>10.9755310220156</v>
      </c>
      <c r="E479" s="4">
        <v>6.6778377707441203</v>
      </c>
      <c r="F479" s="4">
        <v>22.5946794094572</v>
      </c>
      <c r="G479" s="4">
        <v>28.0086386654751</v>
      </c>
      <c r="H479" s="4">
        <v>43.3353841186496</v>
      </c>
      <c r="I479" s="2"/>
    </row>
    <row r="480" spans="1:9" x14ac:dyDescent="0.3">
      <c r="A480" s="3" t="s">
        <v>1575</v>
      </c>
      <c r="B480" s="2" t="s">
        <v>1576</v>
      </c>
      <c r="C480" s="4">
        <v>-0.66508337723848698</v>
      </c>
      <c r="D480" s="4">
        <v>3.0492744978110302</v>
      </c>
      <c r="E480" s="4">
        <v>4.1956500154904699</v>
      </c>
      <c r="F480" s="4">
        <v>12.0925066638417</v>
      </c>
      <c r="G480" s="4">
        <v>15.295893840761201</v>
      </c>
      <c r="H480" s="2"/>
      <c r="I480" s="2"/>
    </row>
    <row r="481" spans="1:9" x14ac:dyDescent="0.3">
      <c r="A481" s="3" t="s">
        <v>1573</v>
      </c>
      <c r="B481" s="2" t="s">
        <v>1574</v>
      </c>
      <c r="C481" s="4">
        <v>0.74989956065168795</v>
      </c>
      <c r="D481" s="4">
        <v>5.4378198867063503</v>
      </c>
      <c r="E481" s="4">
        <v>3.7096240515344299</v>
      </c>
      <c r="F481" s="4">
        <v>13.169540911678601</v>
      </c>
      <c r="G481" s="4">
        <v>22.285314214223899</v>
      </c>
      <c r="H481" s="2"/>
      <c r="I481" s="2"/>
    </row>
    <row r="482" spans="1:9" x14ac:dyDescent="0.3">
      <c r="A482" s="3" t="s">
        <v>1571</v>
      </c>
      <c r="B482" s="2" t="s">
        <v>1572</v>
      </c>
      <c r="C482" s="4">
        <v>0.62999949739223404</v>
      </c>
      <c r="D482" s="4">
        <v>4.8530919477024597</v>
      </c>
      <c r="E482" s="4">
        <v>3.8033849298337499</v>
      </c>
      <c r="F482" s="2"/>
      <c r="G482" s="2"/>
      <c r="H482" s="2"/>
      <c r="I482" s="2"/>
    </row>
    <row r="483" spans="1:9" x14ac:dyDescent="0.3">
      <c r="A483" s="2"/>
      <c r="B483" s="2" t="s">
        <v>1570</v>
      </c>
      <c r="C483" s="2"/>
      <c r="D483" s="2"/>
      <c r="E483" s="2"/>
      <c r="F483" s="2"/>
      <c r="G483" s="2"/>
      <c r="H483" s="2"/>
      <c r="I483" s="2"/>
    </row>
    <row r="484" spans="1:9" x14ac:dyDescent="0.3">
      <c r="A484" s="3" t="s">
        <v>1568</v>
      </c>
      <c r="B484" s="2" t="s">
        <v>1569</v>
      </c>
      <c r="C484" s="4">
        <v>0.88886872297927</v>
      </c>
      <c r="D484" s="4">
        <v>5.7051466107002797</v>
      </c>
      <c r="E484" s="4">
        <v>3.9968406915508301</v>
      </c>
      <c r="F484" s="2"/>
      <c r="G484" s="2"/>
      <c r="H484" s="2"/>
      <c r="I484" s="2"/>
    </row>
    <row r="485" spans="1:9" x14ac:dyDescent="0.3">
      <c r="A485" s="2"/>
      <c r="B485" s="2" t="s">
        <v>2042</v>
      </c>
      <c r="C485" s="2"/>
      <c r="D485" s="2"/>
      <c r="E485" s="2"/>
      <c r="F485" s="2"/>
      <c r="G485" s="2"/>
      <c r="H485" s="2"/>
      <c r="I485" s="2"/>
    </row>
    <row r="486" spans="1:9" x14ac:dyDescent="0.3">
      <c r="A486" s="3" t="s">
        <v>1566</v>
      </c>
      <c r="B486" s="2" t="s">
        <v>1567</v>
      </c>
      <c r="C486" s="4">
        <v>0.62964461318540399</v>
      </c>
      <c r="D486" s="4">
        <v>4.43700003930054</v>
      </c>
      <c r="E486" s="4">
        <v>2.1199619850704301</v>
      </c>
      <c r="F486" s="2"/>
      <c r="G486" s="2"/>
      <c r="H486" s="2"/>
      <c r="I486" s="2"/>
    </row>
    <row r="487" spans="1:9" x14ac:dyDescent="0.3">
      <c r="A487" s="2"/>
      <c r="B487" s="2" t="s">
        <v>734</v>
      </c>
      <c r="C487" s="2"/>
      <c r="D487" s="2"/>
      <c r="E487" s="2"/>
      <c r="F487" s="2"/>
      <c r="G487" s="2"/>
      <c r="H487" s="2"/>
      <c r="I487" s="2"/>
    </row>
    <row r="488" spans="1:9" x14ac:dyDescent="0.3">
      <c r="A488" s="3" t="s">
        <v>1564</v>
      </c>
      <c r="B488" s="2" t="s">
        <v>1565</v>
      </c>
      <c r="C488" s="4">
        <v>0.62517689807969401</v>
      </c>
      <c r="D488" s="4">
        <v>5.0033730199213302</v>
      </c>
      <c r="E488" s="4">
        <v>2.3709756607946302</v>
      </c>
      <c r="F488" s="2"/>
      <c r="G488" s="2"/>
      <c r="H488" s="2"/>
      <c r="I488" s="2"/>
    </row>
    <row r="489" spans="1:9" x14ac:dyDescent="0.3">
      <c r="A489" s="3" t="s">
        <v>1562</v>
      </c>
      <c r="B489" s="2" t="s">
        <v>1563</v>
      </c>
      <c r="C489" s="4">
        <v>0.62515384408345498</v>
      </c>
      <c r="D489" s="4">
        <v>5.0035061631748103</v>
      </c>
      <c r="E489" s="4">
        <v>2.3711074480240901</v>
      </c>
      <c r="F489" s="4">
        <v>9.7547756035244895</v>
      </c>
      <c r="G489" s="2"/>
      <c r="H489" s="2"/>
      <c r="I489" s="2"/>
    </row>
    <row r="490" spans="1:9" x14ac:dyDescent="0.3">
      <c r="A490" s="2"/>
      <c r="B490" s="2" t="s">
        <v>737</v>
      </c>
      <c r="C490" s="2"/>
      <c r="D490" s="2"/>
      <c r="E490" s="2"/>
      <c r="F490" s="2"/>
      <c r="G490" s="2"/>
      <c r="H490" s="2"/>
      <c r="I490" s="2"/>
    </row>
    <row r="491" spans="1:9" x14ac:dyDescent="0.3">
      <c r="A491" s="3" t="s">
        <v>1560</v>
      </c>
      <c r="B491" s="2" t="s">
        <v>1561</v>
      </c>
      <c r="C491" s="4">
        <v>0.36007355899016502</v>
      </c>
      <c r="D491" s="4">
        <v>3.6771536032606802</v>
      </c>
      <c r="E491" s="4">
        <v>1.99045105882747</v>
      </c>
      <c r="F491" s="2"/>
      <c r="G491" s="2"/>
      <c r="H491" s="2"/>
      <c r="I491" s="2"/>
    </row>
    <row r="492" spans="1:9" x14ac:dyDescent="0.3">
      <c r="A492" s="3" t="s">
        <v>1558</v>
      </c>
      <c r="B492" s="2" t="s">
        <v>1559</v>
      </c>
      <c r="C492" s="4">
        <v>0.65867615054301398</v>
      </c>
      <c r="D492" s="4">
        <v>4.6185950515293603</v>
      </c>
      <c r="E492" s="4">
        <v>2.33636445027062</v>
      </c>
      <c r="F492" s="2"/>
      <c r="G492" s="2"/>
      <c r="H492" s="2"/>
      <c r="I492" s="2"/>
    </row>
    <row r="493" spans="1:9" x14ac:dyDescent="0.3">
      <c r="A493" s="2"/>
      <c r="B493" s="2" t="s">
        <v>753</v>
      </c>
      <c r="C493" s="2"/>
      <c r="D493" s="2"/>
      <c r="E493" s="2"/>
      <c r="F493" s="2"/>
      <c r="G493" s="2"/>
      <c r="H493" s="2"/>
      <c r="I493" s="2"/>
    </row>
    <row r="494" spans="1:9" x14ac:dyDescent="0.3">
      <c r="A494" s="3" t="s">
        <v>1556</v>
      </c>
      <c r="B494" s="2" t="s">
        <v>1557</v>
      </c>
      <c r="C494" s="4">
        <v>0.40821768400118102</v>
      </c>
      <c r="D494" s="4">
        <v>3.08767780621071</v>
      </c>
      <c r="E494" s="4">
        <v>2.1350536824260602</v>
      </c>
      <c r="F494" s="4">
        <v>7.5116486566868197</v>
      </c>
      <c r="G494" s="2"/>
      <c r="H494" s="2"/>
      <c r="I494" s="2"/>
    </row>
    <row r="495" spans="1:9" x14ac:dyDescent="0.3">
      <c r="A495" s="2"/>
      <c r="B495" s="2" t="s">
        <v>756</v>
      </c>
      <c r="C495" s="2"/>
      <c r="D495" s="2"/>
      <c r="E495" s="2"/>
      <c r="F495" s="2"/>
      <c r="G495" s="2"/>
      <c r="H495" s="2"/>
      <c r="I495" s="2"/>
    </row>
    <row r="496" spans="1:9" x14ac:dyDescent="0.3">
      <c r="A496" s="3" t="s">
        <v>1554</v>
      </c>
      <c r="B496" s="2" t="s">
        <v>1555</v>
      </c>
      <c r="C496" s="4">
        <v>0.37653519265385399</v>
      </c>
      <c r="D496" s="4">
        <v>3.0654650367622098</v>
      </c>
      <c r="E496" s="4">
        <v>2.0707911171200601</v>
      </c>
      <c r="F496" s="4">
        <v>7.5569350577000698</v>
      </c>
      <c r="G496" s="2"/>
      <c r="H496" s="2"/>
      <c r="I496" s="2"/>
    </row>
    <row r="497" spans="1:9" x14ac:dyDescent="0.3">
      <c r="A497" s="3" t="s">
        <v>1552</v>
      </c>
      <c r="B497" s="2" t="s">
        <v>1553</v>
      </c>
      <c r="C497" s="4">
        <v>5.7298019428784597E-2</v>
      </c>
      <c r="D497" s="4">
        <v>0.56195580526855904</v>
      </c>
      <c r="E497" s="4">
        <v>0.164896307536683</v>
      </c>
      <c r="F497" s="2"/>
      <c r="G497" s="2"/>
      <c r="H497" s="2"/>
      <c r="I497" s="2"/>
    </row>
    <row r="498" spans="1:9" x14ac:dyDescent="0.3">
      <c r="A498" s="3" t="s">
        <v>1550</v>
      </c>
      <c r="B498" s="2" t="s">
        <v>1551</v>
      </c>
      <c r="C498" s="4">
        <v>0.260690748237624</v>
      </c>
      <c r="D498" s="4">
        <v>3.0755289459194599</v>
      </c>
      <c r="E498" s="4">
        <v>2.72264928456487</v>
      </c>
      <c r="F498" s="4">
        <v>5.9427932246724202</v>
      </c>
      <c r="G498" s="4">
        <v>11.0484778832679</v>
      </c>
      <c r="H498" s="2"/>
      <c r="I498" s="2"/>
    </row>
    <row r="499" spans="1:9" x14ac:dyDescent="0.3">
      <c r="A499" s="3"/>
      <c r="B499" s="2" t="s">
        <v>2040</v>
      </c>
      <c r="C499" s="4">
        <f>MEDIAN(C477:C498)</f>
        <v>0.627410755632549</v>
      </c>
      <c r="D499" s="4">
        <f>MEDIAN(D477:D498)</f>
        <v>4.5277975454149502</v>
      </c>
      <c r="E499" s="4">
        <f>MEDIAN(E477:E498)</f>
        <v>2.4617829992144502</v>
      </c>
      <c r="F499" s="4">
        <f>MEDIAN(F477:F498)</f>
        <v>9.7547756035244895</v>
      </c>
      <c r="G499" s="4">
        <f>MEDIAN(G477:G498)</f>
        <v>18.790604027492549</v>
      </c>
      <c r="H499" s="4">
        <f>MEDIAN(H477:H498)</f>
        <v>43.3353841186496</v>
      </c>
      <c r="I499" s="4"/>
    </row>
    <row r="500" spans="1:9" x14ac:dyDescent="0.3">
      <c r="A500" s="3"/>
      <c r="B500" s="2"/>
      <c r="C500" s="4"/>
      <c r="D500" s="4"/>
      <c r="E500" s="4"/>
      <c r="F500" s="4"/>
      <c r="G500" s="4"/>
      <c r="H500" s="2"/>
      <c r="I500" s="2"/>
    </row>
    <row r="501" spans="1:9" ht="17.399999999999999" x14ac:dyDescent="0.3">
      <c r="A501" s="9"/>
      <c r="B501" s="9" t="s">
        <v>759</v>
      </c>
      <c r="C501" s="9"/>
      <c r="D501" s="9"/>
      <c r="E501" s="9"/>
      <c r="F501" s="9"/>
      <c r="G501" s="9"/>
      <c r="H501" s="9"/>
      <c r="I501" s="9"/>
    </row>
    <row r="502" spans="1:9" x14ac:dyDescent="0.3">
      <c r="A502" s="2"/>
      <c r="B502" s="2"/>
      <c r="C502" s="25" t="s">
        <v>2043</v>
      </c>
      <c r="D502" s="25" t="s">
        <v>2044</v>
      </c>
      <c r="E502" s="25" t="s">
        <v>2045</v>
      </c>
      <c r="F502" s="25" t="s">
        <v>2046</v>
      </c>
      <c r="G502" s="25" t="s">
        <v>2047</v>
      </c>
      <c r="H502" s="25" t="s">
        <v>2048</v>
      </c>
      <c r="I502" s="25" t="s">
        <v>2049</v>
      </c>
    </row>
    <row r="503" spans="1:9" x14ac:dyDescent="0.3">
      <c r="A503" s="2"/>
      <c r="B503" s="2" t="s">
        <v>2041</v>
      </c>
      <c r="C503" s="2"/>
      <c r="D503" s="2"/>
      <c r="E503" s="2"/>
      <c r="F503" s="2"/>
      <c r="G503" s="2"/>
      <c r="H503" s="2"/>
      <c r="I503" s="2"/>
    </row>
    <row r="504" spans="1:9" x14ac:dyDescent="0.3">
      <c r="A504" s="3" t="s">
        <v>1548</v>
      </c>
      <c r="B504" s="2" t="s">
        <v>1549</v>
      </c>
      <c r="C504" s="4">
        <v>3.3560732663276398</v>
      </c>
      <c r="D504" s="4">
        <v>17.6807903807088</v>
      </c>
      <c r="E504" s="4">
        <v>15.166178965331801</v>
      </c>
      <c r="F504" s="4">
        <v>52.638521352510999</v>
      </c>
      <c r="G504" s="4">
        <v>90.054565861231495</v>
      </c>
      <c r="H504" s="4">
        <v>159.42418768667901</v>
      </c>
      <c r="I504" s="4">
        <v>455.15520300770902</v>
      </c>
    </row>
    <row r="505" spans="1:9" x14ac:dyDescent="0.3">
      <c r="A505" s="3" t="s">
        <v>1546</v>
      </c>
      <c r="B505" s="2" t="s">
        <v>1547</v>
      </c>
      <c r="C505" s="4">
        <v>5.3870315872452501</v>
      </c>
      <c r="D505" s="4">
        <v>22.003058275091501</v>
      </c>
      <c r="E505" s="4">
        <v>22.591061963938198</v>
      </c>
      <c r="F505" s="4">
        <v>76.461551844246799</v>
      </c>
      <c r="G505" s="4">
        <v>117.192828513477</v>
      </c>
      <c r="H505" s="4">
        <v>176.49814529665599</v>
      </c>
      <c r="I505" s="4">
        <v>383.79867754946201</v>
      </c>
    </row>
    <row r="506" spans="1:9" x14ac:dyDescent="0.3">
      <c r="A506" s="3" t="s">
        <v>1544</v>
      </c>
      <c r="B506" s="2" t="s">
        <v>1545</v>
      </c>
      <c r="C506" s="4">
        <v>5.7950784271631299</v>
      </c>
      <c r="D506" s="4">
        <v>23.967886427619199</v>
      </c>
      <c r="E506" s="4">
        <v>23.5254587663755</v>
      </c>
      <c r="F506" s="4">
        <v>78.641498775246603</v>
      </c>
      <c r="G506" s="2"/>
      <c r="H506" s="2"/>
      <c r="I506" s="2"/>
    </row>
    <row r="507" spans="1:9" x14ac:dyDescent="0.3">
      <c r="A507" s="3" t="s">
        <v>1542</v>
      </c>
      <c r="B507" s="2" t="s">
        <v>1543</v>
      </c>
      <c r="C507" s="4">
        <v>4.7554408297700999</v>
      </c>
      <c r="D507" s="4">
        <v>17.040776108533599</v>
      </c>
      <c r="E507" s="4">
        <v>12.573207324608401</v>
      </c>
      <c r="F507" s="4">
        <v>34.237729844082097</v>
      </c>
      <c r="G507" s="2"/>
      <c r="H507" s="2"/>
      <c r="I507" s="2"/>
    </row>
    <row r="508" spans="1:9" x14ac:dyDescent="0.3">
      <c r="A508" s="3" t="s">
        <v>1540</v>
      </c>
      <c r="B508" s="2" t="s">
        <v>1541</v>
      </c>
      <c r="C508" s="4">
        <v>4.7291871410794499</v>
      </c>
      <c r="D508" s="4">
        <v>16.744171590872</v>
      </c>
      <c r="E508" s="4">
        <v>10.7863823519566</v>
      </c>
      <c r="F508" s="2"/>
      <c r="G508" s="2"/>
      <c r="H508" s="2"/>
      <c r="I508" s="2"/>
    </row>
    <row r="509" spans="1:9" x14ac:dyDescent="0.3">
      <c r="A509" s="3" t="s">
        <v>1538</v>
      </c>
      <c r="B509" s="2" t="s">
        <v>1539</v>
      </c>
      <c r="C509" s="4">
        <v>4.3862361283928202</v>
      </c>
      <c r="D509" s="4">
        <v>16.387183334386901</v>
      </c>
      <c r="E509" s="4">
        <v>2.7520248698993202</v>
      </c>
      <c r="F509" s="4">
        <v>25.8347339242057</v>
      </c>
      <c r="G509" s="4">
        <v>96.333053841692902</v>
      </c>
      <c r="H509" s="4">
        <v>219.72780921347399</v>
      </c>
      <c r="I509" s="2"/>
    </row>
    <row r="510" spans="1:9" x14ac:dyDescent="0.3">
      <c r="A510" s="2"/>
      <c r="B510" s="2" t="s">
        <v>2042</v>
      </c>
      <c r="C510" s="2"/>
      <c r="D510" s="2"/>
      <c r="E510" s="2"/>
      <c r="F510" s="2"/>
      <c r="G510" s="2"/>
      <c r="H510" s="2"/>
      <c r="I510" s="2"/>
    </row>
    <row r="511" spans="1:9" x14ac:dyDescent="0.3">
      <c r="A511" s="3" t="s">
        <v>1536</v>
      </c>
      <c r="B511" s="2" t="s">
        <v>1537</v>
      </c>
      <c r="C511" s="4">
        <v>4.1587755615723001</v>
      </c>
      <c r="D511" s="4">
        <v>18.860392339774702</v>
      </c>
      <c r="E511" s="4">
        <v>8.0331164349797799</v>
      </c>
      <c r="F511" s="2"/>
      <c r="G511" s="2"/>
      <c r="H511" s="2"/>
      <c r="I511" s="2"/>
    </row>
    <row r="512" spans="1:9" x14ac:dyDescent="0.3">
      <c r="A512" s="3" t="s">
        <v>1534</v>
      </c>
      <c r="B512" s="2" t="s">
        <v>1535</v>
      </c>
      <c r="C512" s="4">
        <v>4.0982338654866597</v>
      </c>
      <c r="D512" s="4">
        <v>18.699985617625199</v>
      </c>
      <c r="E512" s="4">
        <v>8.4822586674147509</v>
      </c>
      <c r="F512" s="2"/>
      <c r="G512" s="2"/>
      <c r="H512" s="2"/>
      <c r="I512" s="2"/>
    </row>
    <row r="513" spans="1:9" x14ac:dyDescent="0.3">
      <c r="A513" s="3" t="s">
        <v>1532</v>
      </c>
      <c r="B513" s="2" t="s">
        <v>1533</v>
      </c>
      <c r="C513" s="4">
        <v>4.3837594231254897</v>
      </c>
      <c r="D513" s="4">
        <v>16.619004291419898</v>
      </c>
      <c r="E513" s="4">
        <v>3.5339052001889701</v>
      </c>
      <c r="F513" s="4">
        <v>29.087278257240399</v>
      </c>
      <c r="G513" s="4">
        <v>103.686157305162</v>
      </c>
      <c r="H513" s="4">
        <v>244.69460442974</v>
      </c>
      <c r="I513" s="2"/>
    </row>
    <row r="514" spans="1:9" x14ac:dyDescent="0.3">
      <c r="A514" s="3"/>
      <c r="B514" s="2" t="s">
        <v>2040</v>
      </c>
      <c r="C514" s="4">
        <f>MEDIAN(C504:C513)</f>
        <v>4.3862361283928202</v>
      </c>
      <c r="D514" s="4">
        <f>MEDIAN(D504:D513)</f>
        <v>17.6807903807088</v>
      </c>
      <c r="E514" s="4">
        <f>MEDIAN(E504:E513)</f>
        <v>10.7863823519566</v>
      </c>
      <c r="F514" s="4">
        <f>MEDIAN(F504:F513)</f>
        <v>43.438125598296551</v>
      </c>
      <c r="G514" s="4">
        <f>MEDIAN(G504:G513)</f>
        <v>100.00960557342745</v>
      </c>
      <c r="H514" s="4">
        <f>MEDIAN(H504:H513)</f>
        <v>198.112977255065</v>
      </c>
      <c r="I514" s="4">
        <f>MEDIAN(I504:I513)</f>
        <v>419.47694027858552</v>
      </c>
    </row>
    <row r="515" spans="1:9" x14ac:dyDescent="0.3">
      <c r="A515" s="3"/>
      <c r="B515" s="2"/>
      <c r="C515" s="4"/>
      <c r="D515" s="4"/>
      <c r="E515" s="4"/>
      <c r="F515" s="4"/>
      <c r="G515" s="4"/>
      <c r="H515" s="4"/>
      <c r="I515" s="2"/>
    </row>
    <row r="516" spans="1:9" x14ac:dyDescent="0.3">
      <c r="A516" s="3"/>
      <c r="B516" s="2"/>
      <c r="C516" s="4"/>
      <c r="D516" s="4"/>
      <c r="E516" s="4"/>
      <c r="F516" s="4"/>
      <c r="G516" s="4"/>
      <c r="H516" s="4"/>
      <c r="I516" s="2"/>
    </row>
    <row r="517" spans="1:9" x14ac:dyDescent="0.3">
      <c r="A517" s="3"/>
      <c r="B517" s="2"/>
      <c r="C517" s="4"/>
      <c r="D517" s="4"/>
      <c r="E517" s="4"/>
      <c r="F517" s="4"/>
      <c r="G517" s="4"/>
      <c r="H517" s="4"/>
      <c r="I517" s="2"/>
    </row>
    <row r="518" spans="1:9" ht="17.399999999999999" x14ac:dyDescent="0.3">
      <c r="A518" s="9"/>
      <c r="B518" s="9" t="s">
        <v>768</v>
      </c>
      <c r="C518" s="9"/>
      <c r="D518" s="9"/>
      <c r="E518" s="9"/>
      <c r="F518" s="9"/>
      <c r="G518" s="9"/>
      <c r="H518" s="9"/>
      <c r="I518" s="9"/>
    </row>
    <row r="519" spans="1:9" x14ac:dyDescent="0.3">
      <c r="A519" s="2"/>
      <c r="B519" s="2"/>
      <c r="C519" s="25" t="s">
        <v>2043</v>
      </c>
      <c r="D519" s="25" t="s">
        <v>2044</v>
      </c>
      <c r="E519" s="25" t="s">
        <v>2045</v>
      </c>
      <c r="F519" s="25" t="s">
        <v>2046</v>
      </c>
      <c r="G519" s="25" t="s">
        <v>2047</v>
      </c>
      <c r="H519" s="25" t="s">
        <v>2048</v>
      </c>
      <c r="I519" s="25" t="s">
        <v>2049</v>
      </c>
    </row>
    <row r="520" spans="1:9" x14ac:dyDescent="0.3">
      <c r="A520" s="2"/>
      <c r="B520" s="2" t="s">
        <v>2041</v>
      </c>
      <c r="C520" s="2"/>
      <c r="D520" s="2"/>
      <c r="E520" s="2"/>
      <c r="F520" s="2"/>
      <c r="G520" s="2"/>
      <c r="H520" s="2"/>
      <c r="I520" s="2"/>
    </row>
    <row r="521" spans="1:9" x14ac:dyDescent="0.3">
      <c r="A521" s="3" t="s">
        <v>1530</v>
      </c>
      <c r="B521" s="2" t="s">
        <v>1531</v>
      </c>
      <c r="C521" s="4">
        <v>1.3731035089749499</v>
      </c>
      <c r="D521" s="4">
        <v>5.1362393008656397</v>
      </c>
      <c r="E521" s="4">
        <v>4.2265332026054399</v>
      </c>
      <c r="F521" s="4">
        <v>14.678655162879201</v>
      </c>
      <c r="G521" s="2"/>
      <c r="H521" s="2"/>
      <c r="I521" s="2"/>
    </row>
    <row r="522" spans="1:9" x14ac:dyDescent="0.3">
      <c r="A522" s="3" t="s">
        <v>1528</v>
      </c>
      <c r="B522" s="2" t="s">
        <v>1529</v>
      </c>
      <c r="C522" s="4">
        <v>-4.7059595896375601E-2</v>
      </c>
      <c r="D522" s="4">
        <v>0.34183828232143199</v>
      </c>
      <c r="E522" s="4">
        <v>-3.1944026937971901</v>
      </c>
      <c r="F522" s="4">
        <v>-2.74731808132527</v>
      </c>
      <c r="G522" s="2"/>
      <c r="H522" s="2"/>
      <c r="I522" s="2"/>
    </row>
    <row r="523" spans="1:9" x14ac:dyDescent="0.3">
      <c r="A523" s="3" t="s">
        <v>1526</v>
      </c>
      <c r="B523" s="2" t="s">
        <v>1527</v>
      </c>
      <c r="C523" s="4">
        <v>2.5809506662622299</v>
      </c>
      <c r="D523" s="4">
        <v>8.7557720774030496</v>
      </c>
      <c r="E523" s="4">
        <v>5.9417132249852802</v>
      </c>
      <c r="F523" s="4">
        <v>14.476606777751799</v>
      </c>
      <c r="G523" s="2"/>
      <c r="H523" s="2"/>
      <c r="I523" s="2"/>
    </row>
    <row r="524" spans="1:9" x14ac:dyDescent="0.3">
      <c r="A524" s="3" t="s">
        <v>1524</v>
      </c>
      <c r="B524" s="2" t="s">
        <v>1525</v>
      </c>
      <c r="C524" s="4">
        <v>5.8443073692639597E-2</v>
      </c>
      <c r="D524" s="4">
        <v>4.3033900124816604</v>
      </c>
      <c r="E524" s="4">
        <v>5.6936746788581996</v>
      </c>
      <c r="F524" s="4">
        <v>13.1524466747183</v>
      </c>
      <c r="G524" s="2"/>
      <c r="H524" s="2"/>
      <c r="I524" s="2"/>
    </row>
    <row r="525" spans="1:9" x14ac:dyDescent="0.3">
      <c r="A525" s="2"/>
      <c r="B525" s="2" t="s">
        <v>1523</v>
      </c>
      <c r="C525" s="2"/>
      <c r="D525" s="2"/>
      <c r="E525" s="2"/>
      <c r="F525" s="2"/>
      <c r="G525" s="2"/>
      <c r="H525" s="2"/>
      <c r="I525" s="2"/>
    </row>
    <row r="526" spans="1:9" x14ac:dyDescent="0.3">
      <c r="A526" s="3" t="s">
        <v>1521</v>
      </c>
      <c r="B526" s="2" t="s">
        <v>1522</v>
      </c>
      <c r="C526" s="4">
        <v>3.2190038434887098</v>
      </c>
      <c r="D526" s="4">
        <v>17.792920283907701</v>
      </c>
      <c r="E526" s="2"/>
      <c r="F526" s="2"/>
      <c r="G526" s="2"/>
      <c r="H526" s="2"/>
      <c r="I526" s="2"/>
    </row>
    <row r="527" spans="1:9" x14ac:dyDescent="0.3">
      <c r="A527" s="2"/>
      <c r="B527" s="2" t="s">
        <v>2042</v>
      </c>
      <c r="C527" s="2"/>
      <c r="D527" s="2"/>
      <c r="E527" s="2"/>
      <c r="F527" s="2"/>
      <c r="G527" s="2"/>
      <c r="H527" s="2"/>
      <c r="I527" s="2"/>
    </row>
    <row r="528" spans="1:9" x14ac:dyDescent="0.3">
      <c r="A528" s="3" t="s">
        <v>1519</v>
      </c>
      <c r="B528" s="2" t="s">
        <v>1520</v>
      </c>
      <c r="C528" s="4">
        <v>1.2866184660414901</v>
      </c>
      <c r="D528" s="4">
        <v>7.1923271572316203</v>
      </c>
      <c r="E528" s="4">
        <v>4.8999628632439096</v>
      </c>
      <c r="F528" s="2"/>
      <c r="G528" s="2"/>
      <c r="H528" s="2"/>
      <c r="I528" s="2"/>
    </row>
    <row r="529" spans="1:9" x14ac:dyDescent="0.3">
      <c r="A529" s="3" t="s">
        <v>1517</v>
      </c>
      <c r="B529" s="2" t="s">
        <v>1518</v>
      </c>
      <c r="C529" s="4">
        <v>2.4420697498327799</v>
      </c>
      <c r="D529" s="4">
        <v>11.4180707025854</v>
      </c>
      <c r="E529" s="4">
        <v>5.9384360232642699</v>
      </c>
      <c r="F529" s="2"/>
      <c r="G529" s="2"/>
      <c r="H529" s="2"/>
      <c r="I529" s="2"/>
    </row>
    <row r="530" spans="1:9" x14ac:dyDescent="0.3">
      <c r="A530" s="3" t="s">
        <v>1515</v>
      </c>
      <c r="B530" s="2" t="s">
        <v>1516</v>
      </c>
      <c r="C530" s="4">
        <v>3.31401484879727</v>
      </c>
      <c r="D530" s="4">
        <v>14.6021818978125</v>
      </c>
      <c r="E530" s="4">
        <v>6.5906973816717098</v>
      </c>
      <c r="F530" s="2"/>
      <c r="G530" s="2"/>
      <c r="H530" s="2"/>
      <c r="I530" s="2"/>
    </row>
    <row r="531" spans="1:9" x14ac:dyDescent="0.3">
      <c r="A531" s="3"/>
      <c r="B531" s="2" t="s">
        <v>2040</v>
      </c>
      <c r="C531" s="4">
        <f>MEDIAN(C521:C530)</f>
        <v>1.9075866294038648</v>
      </c>
      <c r="D531" s="4">
        <f>MEDIAN(D521:D530)</f>
        <v>7.974049617317335</v>
      </c>
      <c r="E531" s="4">
        <f>MEDIAN(E521:E530)</f>
        <v>5.6936746788581996</v>
      </c>
      <c r="F531" s="4">
        <f>MEDIAN(F521:F530)</f>
        <v>13.81452672623505</v>
      </c>
      <c r="G531" s="4"/>
      <c r="H531" s="4"/>
      <c r="I531" s="4"/>
    </row>
    <row r="532" spans="1:9" x14ac:dyDescent="0.3">
      <c r="A532" s="3"/>
      <c r="B532" s="2"/>
      <c r="C532" s="4"/>
      <c r="D532" s="4"/>
      <c r="E532" s="4"/>
      <c r="F532" s="2"/>
      <c r="G532" s="2"/>
      <c r="H532" s="2"/>
      <c r="I532" s="2"/>
    </row>
    <row r="533" spans="1:9" x14ac:dyDescent="0.3">
      <c r="A533" s="3"/>
      <c r="B533" s="2"/>
      <c r="C533" s="4"/>
      <c r="D533" s="4"/>
      <c r="E533" s="4"/>
      <c r="F533" s="2"/>
      <c r="G533" s="2"/>
      <c r="H533" s="2"/>
      <c r="I533" s="2"/>
    </row>
    <row r="534" spans="1:9" ht="17.399999999999999" x14ac:dyDescent="0.3">
      <c r="A534" s="9"/>
      <c r="B534" s="9" t="s">
        <v>791</v>
      </c>
      <c r="C534" s="9"/>
      <c r="D534" s="9"/>
      <c r="E534" s="9"/>
      <c r="F534" s="9"/>
      <c r="G534" s="9"/>
      <c r="H534" s="9"/>
      <c r="I534" s="9"/>
    </row>
    <row r="535" spans="1:9" x14ac:dyDescent="0.3">
      <c r="A535" s="2"/>
      <c r="B535" s="2"/>
      <c r="C535" s="25" t="s">
        <v>2043</v>
      </c>
      <c r="D535" s="25" t="s">
        <v>2044</v>
      </c>
      <c r="E535" s="25" t="s">
        <v>2045</v>
      </c>
      <c r="F535" s="25" t="s">
        <v>2046</v>
      </c>
      <c r="G535" s="25" t="s">
        <v>2047</v>
      </c>
      <c r="H535" s="25" t="s">
        <v>2048</v>
      </c>
      <c r="I535" s="25" t="s">
        <v>2049</v>
      </c>
    </row>
    <row r="536" spans="1:9" x14ac:dyDescent="0.3">
      <c r="A536" s="2"/>
      <c r="B536" s="2" t="s">
        <v>2041</v>
      </c>
      <c r="C536" s="2"/>
      <c r="D536" s="2"/>
      <c r="E536" s="2"/>
      <c r="F536" s="2"/>
      <c r="G536" s="2"/>
      <c r="H536" s="2"/>
      <c r="I536" s="2"/>
    </row>
    <row r="537" spans="1:9" x14ac:dyDescent="0.3">
      <c r="A537" s="3" t="s">
        <v>1513</v>
      </c>
      <c r="B537" s="2" t="s">
        <v>1514</v>
      </c>
      <c r="C537" s="4">
        <v>3.6196839008824999</v>
      </c>
      <c r="D537" s="4">
        <v>20.838420838420799</v>
      </c>
      <c r="E537" s="4">
        <v>17.537608867775202</v>
      </c>
      <c r="F537" s="4">
        <v>58.6851950828434</v>
      </c>
      <c r="G537" s="4">
        <v>92.186055113741403</v>
      </c>
      <c r="H537" s="2"/>
      <c r="I537" s="2"/>
    </row>
    <row r="538" spans="1:9" x14ac:dyDescent="0.3">
      <c r="A538" s="3" t="s">
        <v>1511</v>
      </c>
      <c r="B538" s="2" t="s">
        <v>1512</v>
      </c>
      <c r="C538" s="4">
        <v>0.23252208959849899</v>
      </c>
      <c r="D538" s="4">
        <v>2.3830258886865598</v>
      </c>
      <c r="E538" s="4">
        <v>4.45036749858654</v>
      </c>
      <c r="F538" s="4">
        <v>17.4568574023615</v>
      </c>
      <c r="G538" s="4">
        <v>20.679357969391599</v>
      </c>
      <c r="H538" s="2"/>
      <c r="I538" s="2"/>
    </row>
    <row r="539" spans="1:9" x14ac:dyDescent="0.3">
      <c r="A539" s="3" t="s">
        <v>1509</v>
      </c>
      <c r="B539" s="2" t="s">
        <v>1510</v>
      </c>
      <c r="C539" s="4">
        <v>1.06292517006803</v>
      </c>
      <c r="D539" s="4">
        <v>6.7067696175255902</v>
      </c>
      <c r="E539" s="4">
        <v>6.9949585884047503</v>
      </c>
      <c r="F539" s="4">
        <v>15.298797050834301</v>
      </c>
      <c r="G539" s="4">
        <v>22.147995889003099</v>
      </c>
      <c r="H539" s="2"/>
      <c r="I539" s="2"/>
    </row>
    <row r="540" spans="1:9" x14ac:dyDescent="0.3">
      <c r="A540" s="3" t="s">
        <v>1507</v>
      </c>
      <c r="B540" s="2" t="s">
        <v>1508</v>
      </c>
      <c r="C540" s="4">
        <v>2.5771755831820098</v>
      </c>
      <c r="D540" s="4">
        <v>13.439406812389</v>
      </c>
      <c r="E540" s="4">
        <v>9.6453900709219997</v>
      </c>
      <c r="F540" s="4">
        <v>34.668989547038301</v>
      </c>
      <c r="G540" s="4">
        <v>45.617687884195902</v>
      </c>
      <c r="H540" s="2"/>
      <c r="I540" s="2"/>
    </row>
    <row r="541" spans="1:9" x14ac:dyDescent="0.3">
      <c r="A541" s="3" t="s">
        <v>1505</v>
      </c>
      <c r="B541" s="2" t="s">
        <v>1506</v>
      </c>
      <c r="C541" s="4">
        <v>4.3688235031078202</v>
      </c>
      <c r="D541" s="4">
        <v>24.281150159744399</v>
      </c>
      <c r="E541" s="4">
        <v>20.327885755529199</v>
      </c>
      <c r="F541" s="4">
        <v>72.594838423426793</v>
      </c>
      <c r="G541" s="4">
        <v>111.719883889695</v>
      </c>
      <c r="H541" s="2"/>
      <c r="I541" s="2"/>
    </row>
    <row r="542" spans="1:9" x14ac:dyDescent="0.3">
      <c r="A542" s="3" t="s">
        <v>1503</v>
      </c>
      <c r="B542" s="2" t="s">
        <v>1504</v>
      </c>
      <c r="C542" s="4">
        <v>3.1709203402938799</v>
      </c>
      <c r="D542" s="4">
        <v>16.946523703553801</v>
      </c>
      <c r="E542" s="4">
        <v>12.991920771436</v>
      </c>
      <c r="F542" s="4">
        <v>45.804607365057997</v>
      </c>
      <c r="G542" s="4">
        <v>64.425903100407695</v>
      </c>
      <c r="H542" s="2"/>
      <c r="I542" s="2"/>
    </row>
    <row r="543" spans="1:9" x14ac:dyDescent="0.3">
      <c r="A543" s="3" t="s">
        <v>1501</v>
      </c>
      <c r="B543" s="2" t="s">
        <v>1502</v>
      </c>
      <c r="C543" s="4">
        <v>-1.3819644461654099E-2</v>
      </c>
      <c r="D543" s="4">
        <v>-6.9318211175323205E-2</v>
      </c>
      <c r="E543" s="4">
        <v>3.0304590774243998</v>
      </c>
      <c r="F543" s="4">
        <v>20.651398854321901</v>
      </c>
      <c r="G543" s="4">
        <v>22.933978167749</v>
      </c>
      <c r="H543" s="4">
        <v>71.155677097210798</v>
      </c>
      <c r="I543" s="4">
        <v>203.297302696553</v>
      </c>
    </row>
    <row r="544" spans="1:9" x14ac:dyDescent="0.3">
      <c r="A544" s="3" t="s">
        <v>1499</v>
      </c>
      <c r="B544" s="2" t="s">
        <v>1500</v>
      </c>
      <c r="C544" s="4">
        <v>1.0857360174391999</v>
      </c>
      <c r="D544" s="4">
        <v>2.3552142017734901</v>
      </c>
      <c r="E544" s="4">
        <v>2.3180773586803101</v>
      </c>
      <c r="F544" s="4">
        <v>22.483728203061101</v>
      </c>
      <c r="G544" s="4">
        <v>33.592134529147998</v>
      </c>
      <c r="H544" s="2"/>
      <c r="I544" s="2"/>
    </row>
    <row r="545" spans="1:9" x14ac:dyDescent="0.3">
      <c r="A545" s="3" t="s">
        <v>1497</v>
      </c>
      <c r="B545" s="2" t="s">
        <v>1498</v>
      </c>
      <c r="C545" s="4">
        <v>0.73668251427782505</v>
      </c>
      <c r="D545" s="4">
        <v>2.5169194920106399</v>
      </c>
      <c r="E545" s="4">
        <v>2.3171611573123401</v>
      </c>
      <c r="F545" s="4">
        <v>33.050354651296402</v>
      </c>
      <c r="G545" s="4">
        <v>38.841992007377797</v>
      </c>
      <c r="H545" s="4">
        <v>96.892306022333202</v>
      </c>
      <c r="I545" s="4">
        <v>158.653411503114</v>
      </c>
    </row>
    <row r="546" spans="1:9" x14ac:dyDescent="0.3">
      <c r="A546" s="3"/>
      <c r="B546" s="2" t="s">
        <v>2040</v>
      </c>
      <c r="C546" s="4">
        <f>MEDIAN(C537:C545)</f>
        <v>1.0857360174391999</v>
      </c>
      <c r="D546" s="4">
        <f>MEDIAN(D537:D545)</f>
        <v>6.7067696175255902</v>
      </c>
      <c r="E546" s="4">
        <f>MEDIAN(E537:E545)</f>
        <v>6.9949585884047503</v>
      </c>
      <c r="F546" s="4">
        <f>MEDIAN(F537:F545)</f>
        <v>33.050354651296402</v>
      </c>
      <c r="G546" s="4">
        <f>MEDIAN(G537:G545)</f>
        <v>38.841992007377797</v>
      </c>
      <c r="H546" s="4"/>
      <c r="I546" s="4"/>
    </row>
    <row r="547" spans="1:9" x14ac:dyDescent="0.3">
      <c r="A547" s="3"/>
      <c r="B547" s="2"/>
      <c r="C547" s="4"/>
      <c r="D547" s="4"/>
      <c r="E547" s="4"/>
      <c r="F547" s="4"/>
      <c r="G547" s="4"/>
      <c r="H547" s="4"/>
      <c r="I547" s="4"/>
    </row>
    <row r="548" spans="1:9" x14ac:dyDescent="0.3">
      <c r="A548" s="3"/>
      <c r="B548" s="2"/>
      <c r="C548" s="4"/>
      <c r="D548" s="4"/>
      <c r="E548" s="4"/>
      <c r="F548" s="4"/>
      <c r="G548" s="4"/>
      <c r="H548" s="4"/>
      <c r="I548" s="4"/>
    </row>
    <row r="549" spans="1:9" ht="17.399999999999999" x14ac:dyDescent="0.3">
      <c r="A549" s="9"/>
      <c r="B549" s="9" t="s">
        <v>794</v>
      </c>
      <c r="C549" s="9"/>
      <c r="D549" s="9"/>
      <c r="E549" s="9"/>
      <c r="F549" s="9"/>
      <c r="G549" s="9"/>
      <c r="H549" s="9"/>
      <c r="I549" s="9"/>
    </row>
    <row r="550" spans="1:9" x14ac:dyDescent="0.3">
      <c r="A550" s="2"/>
      <c r="B550" s="2"/>
      <c r="C550" s="25" t="s">
        <v>2043</v>
      </c>
      <c r="D550" s="25" t="s">
        <v>2044</v>
      </c>
      <c r="E550" s="25" t="s">
        <v>2045</v>
      </c>
      <c r="F550" s="25" t="s">
        <v>2046</v>
      </c>
      <c r="G550" s="25" t="s">
        <v>2047</v>
      </c>
      <c r="H550" s="25" t="s">
        <v>2048</v>
      </c>
      <c r="I550" s="25" t="s">
        <v>2049</v>
      </c>
    </row>
    <row r="551" spans="1:9" x14ac:dyDescent="0.3">
      <c r="A551" s="2"/>
      <c r="B551" s="2" t="s">
        <v>2041</v>
      </c>
      <c r="C551" s="2"/>
      <c r="D551" s="2"/>
      <c r="E551" s="2"/>
      <c r="F551" s="2"/>
      <c r="G551" s="2"/>
      <c r="H551" s="2"/>
      <c r="I551" s="2"/>
    </row>
    <row r="552" spans="1:9" x14ac:dyDescent="0.3">
      <c r="A552" s="3" t="s">
        <v>1495</v>
      </c>
      <c r="B552" s="2" t="s">
        <v>1496</v>
      </c>
      <c r="C552" s="4">
        <v>1.5563785268757699</v>
      </c>
      <c r="D552" s="4">
        <v>1.4413651118672499</v>
      </c>
      <c r="E552" s="4">
        <v>-1.25677592810073</v>
      </c>
      <c r="F552" s="4">
        <v>3.7678184416278699</v>
      </c>
      <c r="G552" s="2"/>
      <c r="H552" s="2"/>
      <c r="I552" s="2"/>
    </row>
    <row r="553" spans="1:9" x14ac:dyDescent="0.3">
      <c r="A553" s="3" t="s">
        <v>1493</v>
      </c>
      <c r="B553" s="2" t="s">
        <v>1494</v>
      </c>
      <c r="C553" s="4">
        <v>1.55391238565372</v>
      </c>
      <c r="D553" s="4">
        <v>2.2913986062434502</v>
      </c>
      <c r="E553" s="4">
        <v>-0.595220903376108</v>
      </c>
      <c r="F553" s="4">
        <v>4.8947550609924901</v>
      </c>
      <c r="G553" s="2"/>
      <c r="H553" s="2"/>
      <c r="I553" s="2"/>
    </row>
    <row r="554" spans="1:9" x14ac:dyDescent="0.3">
      <c r="A554" s="3" t="s">
        <v>1491</v>
      </c>
      <c r="B554" s="2" t="s">
        <v>1492</v>
      </c>
      <c r="C554" s="4">
        <v>0.19214019810921401</v>
      </c>
      <c r="D554" s="4">
        <v>0.70897241031978397</v>
      </c>
      <c r="E554" s="4">
        <v>0.90408481413781405</v>
      </c>
      <c r="F554" s="4">
        <v>5.3120626812836997</v>
      </c>
      <c r="G554" s="2"/>
      <c r="H554" s="2"/>
      <c r="I554" s="2"/>
    </row>
    <row r="555" spans="1:9" x14ac:dyDescent="0.3">
      <c r="A555" s="3" t="s">
        <v>1489</v>
      </c>
      <c r="B555" s="2" t="s">
        <v>1490</v>
      </c>
      <c r="C555" s="4">
        <v>1.0047756220461099</v>
      </c>
      <c r="D555" s="4">
        <v>6.9553236147613298</v>
      </c>
      <c r="E555" s="4">
        <v>3.4391496711442202</v>
      </c>
      <c r="F555" s="4">
        <v>12.9542484814668</v>
      </c>
      <c r="G555" s="4">
        <v>14.473974553321799</v>
      </c>
      <c r="H555" s="4">
        <v>33.751290531926799</v>
      </c>
      <c r="I555" s="4">
        <v>105.511190115669</v>
      </c>
    </row>
    <row r="556" spans="1:9" x14ac:dyDescent="0.3">
      <c r="A556" s="2"/>
      <c r="B556" s="2" t="s">
        <v>2042</v>
      </c>
      <c r="C556" s="2"/>
      <c r="D556" s="2"/>
      <c r="E556" s="2"/>
      <c r="F556" s="2"/>
      <c r="G556" s="2"/>
      <c r="H556" s="2"/>
      <c r="I556" s="2"/>
    </row>
    <row r="557" spans="1:9" x14ac:dyDescent="0.3">
      <c r="A557" s="3" t="s">
        <v>1487</v>
      </c>
      <c r="B557" s="2" t="s">
        <v>1488</v>
      </c>
      <c r="C557" s="4">
        <v>0.129651447211759</v>
      </c>
      <c r="D557" s="4">
        <v>3.1110713494605098</v>
      </c>
      <c r="E557" s="4">
        <v>3.2804147916258999</v>
      </c>
      <c r="F557" s="2"/>
      <c r="G557" s="2"/>
      <c r="H557" s="2"/>
      <c r="I557" s="2"/>
    </row>
    <row r="558" spans="1:9" x14ac:dyDescent="0.3">
      <c r="A558" s="3" t="s">
        <v>1485</v>
      </c>
      <c r="B558" s="2" t="s">
        <v>1486</v>
      </c>
      <c r="C558" s="4">
        <v>0.147709209179642</v>
      </c>
      <c r="D558" s="4">
        <v>3.05902928935354</v>
      </c>
      <c r="E558" s="4">
        <v>3.1230376625760301</v>
      </c>
      <c r="F558" s="2"/>
      <c r="G558" s="2"/>
      <c r="H558" s="2"/>
      <c r="I558" s="2"/>
    </row>
    <row r="559" spans="1:9" x14ac:dyDescent="0.3">
      <c r="A559" s="3"/>
      <c r="B559" s="2" t="s">
        <v>2040</v>
      </c>
      <c r="C559" s="4">
        <f>MEDIAN(C552:C558)</f>
        <v>0.59845791007766191</v>
      </c>
      <c r="D559" s="4">
        <f>MEDIAN(D552:D558)</f>
        <v>2.6752139477984951</v>
      </c>
      <c r="E559" s="4">
        <f>MEDIAN(E552:E558)</f>
        <v>2.0135612383569219</v>
      </c>
      <c r="F559" s="4">
        <f>MEDIAN(F552:F558)</f>
        <v>5.1034088711380949</v>
      </c>
      <c r="G559" s="4"/>
      <c r="H559" s="4"/>
      <c r="I559" s="4"/>
    </row>
    <row r="560" spans="1:9" x14ac:dyDescent="0.3">
      <c r="A560" s="3"/>
      <c r="B560" s="2"/>
      <c r="C560" s="4"/>
      <c r="D560" s="4"/>
      <c r="E560" s="4"/>
      <c r="F560" s="2"/>
      <c r="G560" s="2"/>
      <c r="H560" s="2"/>
      <c r="I560" s="2"/>
    </row>
    <row r="561" spans="1:9" x14ac:dyDescent="0.3">
      <c r="A561" s="3"/>
      <c r="B561" s="2"/>
      <c r="C561" s="4"/>
      <c r="D561" s="4"/>
      <c r="E561" s="4"/>
      <c r="F561" s="2"/>
      <c r="G561" s="2"/>
      <c r="H561" s="2"/>
      <c r="I561" s="2"/>
    </row>
    <row r="562" spans="1:9" x14ac:dyDescent="0.3">
      <c r="A562" s="3"/>
      <c r="B562" s="2"/>
      <c r="C562" s="4"/>
      <c r="D562" s="4"/>
      <c r="E562" s="4"/>
      <c r="F562" s="2"/>
      <c r="G562" s="2"/>
      <c r="H562" s="2"/>
      <c r="I562" s="2"/>
    </row>
    <row r="563" spans="1:9" ht="17.399999999999999" x14ac:dyDescent="0.3">
      <c r="A563" s="9"/>
      <c r="B563" s="9" t="s">
        <v>797</v>
      </c>
      <c r="C563" s="9"/>
      <c r="D563" s="9"/>
      <c r="E563" s="9"/>
      <c r="F563" s="9"/>
      <c r="G563" s="9"/>
      <c r="H563" s="9"/>
      <c r="I563" s="9"/>
    </row>
    <row r="564" spans="1:9" x14ac:dyDescent="0.3">
      <c r="A564" s="2"/>
      <c r="B564" s="2"/>
      <c r="C564" s="25" t="s">
        <v>2043</v>
      </c>
      <c r="D564" s="25" t="s">
        <v>2044</v>
      </c>
      <c r="E564" s="25" t="s">
        <v>2045</v>
      </c>
      <c r="F564" s="25" t="s">
        <v>2046</v>
      </c>
      <c r="G564" s="25" t="s">
        <v>2047</v>
      </c>
      <c r="H564" s="25" t="s">
        <v>2048</v>
      </c>
      <c r="I564" s="25" t="s">
        <v>2049</v>
      </c>
    </row>
    <row r="565" spans="1:9" x14ac:dyDescent="0.3">
      <c r="A565" s="2"/>
      <c r="B565" s="2" t="s">
        <v>2042</v>
      </c>
      <c r="C565" s="2"/>
      <c r="D565" s="2"/>
      <c r="E565" s="2"/>
      <c r="F565" s="2"/>
      <c r="G565" s="2"/>
      <c r="H565" s="2"/>
      <c r="I565" s="2"/>
    </row>
    <row r="566" spans="1:9" x14ac:dyDescent="0.3">
      <c r="A566" s="3" t="s">
        <v>1483</v>
      </c>
      <c r="B566" s="2" t="s">
        <v>1484</v>
      </c>
      <c r="C566" s="4">
        <v>6.6129431897581403</v>
      </c>
      <c r="D566" s="4">
        <v>18.669840872769001</v>
      </c>
      <c r="E566" s="4">
        <v>1.1409817545763901</v>
      </c>
      <c r="F566" s="2"/>
      <c r="G566" s="2"/>
      <c r="H566" s="2"/>
      <c r="I566" s="2"/>
    </row>
    <row r="567" spans="1:9" x14ac:dyDescent="0.3">
      <c r="A567" s="3"/>
      <c r="B567" s="2"/>
      <c r="C567" s="4"/>
      <c r="D567" s="4"/>
      <c r="E567" s="4"/>
      <c r="F567" s="2"/>
      <c r="G567" s="2"/>
      <c r="H567" s="2"/>
      <c r="I567" s="2"/>
    </row>
    <row r="568" spans="1:9" x14ac:dyDescent="0.3">
      <c r="A568" s="3"/>
      <c r="B568" s="2"/>
      <c r="C568" s="4"/>
      <c r="D568" s="4"/>
      <c r="E568" s="4"/>
      <c r="F568" s="2"/>
      <c r="G568" s="2"/>
      <c r="H568" s="2"/>
      <c r="I568" s="2"/>
    </row>
    <row r="569" spans="1:9" x14ac:dyDescent="0.3">
      <c r="A569" s="3"/>
      <c r="B569" s="2"/>
      <c r="C569" s="4"/>
      <c r="D569" s="4"/>
      <c r="E569" s="4"/>
      <c r="F569" s="2"/>
      <c r="G569" s="2"/>
      <c r="H569" s="2"/>
      <c r="I569" s="2"/>
    </row>
    <row r="570" spans="1:9" x14ac:dyDescent="0.3">
      <c r="A570" s="3"/>
      <c r="B570" s="2"/>
      <c r="C570" s="4"/>
      <c r="D570" s="4"/>
      <c r="E570" s="4"/>
      <c r="F570" s="2"/>
      <c r="G570" s="2"/>
      <c r="H570" s="2"/>
      <c r="I570" s="2"/>
    </row>
    <row r="571" spans="1:9" ht="17.399999999999999" x14ac:dyDescent="0.3">
      <c r="A571" s="9"/>
      <c r="B571" s="9" t="s">
        <v>811</v>
      </c>
      <c r="C571" s="9"/>
      <c r="D571" s="9"/>
      <c r="E571" s="9"/>
      <c r="F571" s="9"/>
      <c r="G571" s="9"/>
      <c r="H571" s="9"/>
      <c r="I571" s="9"/>
    </row>
    <row r="572" spans="1:9" x14ac:dyDescent="0.3">
      <c r="A572" s="2"/>
      <c r="B572" s="2"/>
      <c r="C572" s="25" t="s">
        <v>2043</v>
      </c>
      <c r="D572" s="25" t="s">
        <v>2044</v>
      </c>
      <c r="E572" s="25" t="s">
        <v>2045</v>
      </c>
      <c r="F572" s="25" t="s">
        <v>2046</v>
      </c>
      <c r="G572" s="25" t="s">
        <v>2047</v>
      </c>
      <c r="H572" s="25" t="s">
        <v>2048</v>
      </c>
      <c r="I572" s="25" t="s">
        <v>2049</v>
      </c>
    </row>
    <row r="573" spans="1:9" x14ac:dyDescent="0.3">
      <c r="A573" s="2"/>
      <c r="B573" s="2" t="s">
        <v>2041</v>
      </c>
      <c r="C573" s="2"/>
      <c r="D573" s="2"/>
      <c r="E573" s="2"/>
      <c r="F573" s="2"/>
      <c r="G573" s="2"/>
      <c r="H573" s="2"/>
      <c r="I573" s="2"/>
    </row>
    <row r="574" spans="1:9" x14ac:dyDescent="0.3">
      <c r="A574" s="3" t="s">
        <v>1481</v>
      </c>
      <c r="B574" s="2" t="s">
        <v>1482</v>
      </c>
      <c r="C574" s="4">
        <v>1.0947795235681701</v>
      </c>
      <c r="D574" s="4">
        <v>5.9154630416312699</v>
      </c>
      <c r="E574" s="4">
        <v>2.7720527617477302</v>
      </c>
      <c r="F574" s="4">
        <v>17.942214188075202</v>
      </c>
      <c r="G574" s="2"/>
      <c r="H574" s="2"/>
      <c r="I574" s="2"/>
    </row>
    <row r="575" spans="1:9" x14ac:dyDescent="0.3">
      <c r="A575" s="3" t="s">
        <v>1479</v>
      </c>
      <c r="B575" s="2" t="s">
        <v>1480</v>
      </c>
      <c r="C575" s="4">
        <v>-0.22462248939562901</v>
      </c>
      <c r="D575" s="4">
        <v>3.8128351338339299</v>
      </c>
      <c r="E575" s="4">
        <v>1.38309616355983</v>
      </c>
      <c r="F575" s="4">
        <v>6.2753978069403802</v>
      </c>
      <c r="G575" s="4">
        <v>11.3555539419773</v>
      </c>
      <c r="H575" s="2"/>
      <c r="I575" s="2"/>
    </row>
    <row r="576" spans="1:9" x14ac:dyDescent="0.3">
      <c r="A576" s="3" t="s">
        <v>1477</v>
      </c>
      <c r="B576" s="2" t="s">
        <v>1478</v>
      </c>
      <c r="C576" s="4">
        <v>-0.34626083660717999</v>
      </c>
      <c r="D576" s="4">
        <v>3.8573266324376698</v>
      </c>
      <c r="E576" s="4">
        <v>-5.2018034228717998</v>
      </c>
      <c r="F576" s="4">
        <v>2.18942250851154</v>
      </c>
      <c r="G576" s="2"/>
      <c r="H576" s="2"/>
      <c r="I576" s="2"/>
    </row>
    <row r="577" spans="1:9" x14ac:dyDescent="0.3">
      <c r="A577" s="3" t="s">
        <v>1475</v>
      </c>
      <c r="B577" s="2" t="s">
        <v>1476</v>
      </c>
      <c r="C577" s="4">
        <v>0.368028417133761</v>
      </c>
      <c r="D577" s="4">
        <v>4.4812970633742699</v>
      </c>
      <c r="E577" s="4">
        <v>2.0627682072962399</v>
      </c>
      <c r="F577" s="4">
        <v>13.3049100809689</v>
      </c>
      <c r="G577" s="2"/>
      <c r="H577" s="2"/>
      <c r="I577" s="2"/>
    </row>
    <row r="578" spans="1:9" x14ac:dyDescent="0.3">
      <c r="A578" s="3" t="s">
        <v>1473</v>
      </c>
      <c r="B578" s="2" t="s">
        <v>1474</v>
      </c>
      <c r="C578" s="4">
        <v>0.379219512592324</v>
      </c>
      <c r="D578" s="4">
        <v>4.5777952217375004</v>
      </c>
      <c r="E578" s="4">
        <v>2.2635373224931898</v>
      </c>
      <c r="F578" s="4">
        <v>13.899433155554499</v>
      </c>
      <c r="G578" s="2"/>
      <c r="H578" s="2"/>
      <c r="I578" s="2"/>
    </row>
    <row r="579" spans="1:9" x14ac:dyDescent="0.3">
      <c r="A579" s="3" t="s">
        <v>1471</v>
      </c>
      <c r="B579" s="2" t="s">
        <v>1472</v>
      </c>
      <c r="C579" s="4">
        <v>-6.5806816772121093E-2</v>
      </c>
      <c r="D579" s="4">
        <v>4.8031654524165601</v>
      </c>
      <c r="E579" s="4">
        <v>0.89226132816704595</v>
      </c>
      <c r="F579" s="4">
        <v>5.0747321054048999</v>
      </c>
      <c r="G579" s="4">
        <v>11.1936915152059</v>
      </c>
      <c r="H579" s="4">
        <v>16.846323732187901</v>
      </c>
      <c r="I579" s="4">
        <v>75.057279932637002</v>
      </c>
    </row>
    <row r="580" spans="1:9" x14ac:dyDescent="0.3">
      <c r="A580" s="2"/>
      <c r="B580" s="2" t="s">
        <v>2042</v>
      </c>
      <c r="C580" s="2"/>
      <c r="D580" s="2"/>
      <c r="E580" s="2"/>
      <c r="F580" s="2"/>
      <c r="G580" s="2"/>
      <c r="H580" s="2"/>
      <c r="I580" s="2"/>
    </row>
    <row r="581" spans="1:9" x14ac:dyDescent="0.3">
      <c r="A581" s="2"/>
      <c r="B581" s="2" t="s">
        <v>812</v>
      </c>
      <c r="C581" s="2"/>
      <c r="D581" s="2"/>
      <c r="E581" s="2"/>
      <c r="F581" s="2"/>
      <c r="G581" s="2"/>
      <c r="H581" s="2"/>
      <c r="I581" s="2"/>
    </row>
    <row r="582" spans="1:9" x14ac:dyDescent="0.3">
      <c r="A582" s="3" t="s">
        <v>1469</v>
      </c>
      <c r="B582" s="2" t="s">
        <v>1470</v>
      </c>
      <c r="C582" s="4">
        <v>0.26084681597604098</v>
      </c>
      <c r="D582" s="4">
        <v>4.9612102326849099</v>
      </c>
      <c r="E582" s="4">
        <v>1.73149403716897</v>
      </c>
      <c r="F582" s="4">
        <v>7.2465232077550299</v>
      </c>
      <c r="G582" s="4">
        <v>13.3640380473405</v>
      </c>
      <c r="H582" s="4">
        <v>24.334374438405401</v>
      </c>
      <c r="I582" s="4">
        <v>92.549781305940002</v>
      </c>
    </row>
    <row r="583" spans="1:9" x14ac:dyDescent="0.3">
      <c r="A583" s="2"/>
      <c r="B583" s="2" t="s">
        <v>815</v>
      </c>
      <c r="C583" s="2"/>
      <c r="D583" s="2"/>
      <c r="E583" s="2"/>
      <c r="F583" s="2"/>
      <c r="G583" s="2"/>
      <c r="H583" s="2"/>
      <c r="I583" s="2"/>
    </row>
    <row r="584" spans="1:9" x14ac:dyDescent="0.3">
      <c r="A584" s="3" t="s">
        <v>1467</v>
      </c>
      <c r="B584" s="2" t="s">
        <v>1468</v>
      </c>
      <c r="C584" s="4">
        <v>0.32733152033343899</v>
      </c>
      <c r="D584" s="4">
        <v>5.1315173048501501</v>
      </c>
      <c r="E584" s="4">
        <v>2.0555192827533002</v>
      </c>
      <c r="F584" s="4">
        <v>7.8213059606899904</v>
      </c>
      <c r="G584" s="4">
        <v>14.313130158093699</v>
      </c>
      <c r="H584" s="4">
        <v>24.599309422586401</v>
      </c>
      <c r="I584" s="4">
        <v>95.353577461801294</v>
      </c>
    </row>
    <row r="585" spans="1:9" x14ac:dyDescent="0.3">
      <c r="A585" s="2"/>
      <c r="B585" s="2" t="s">
        <v>818</v>
      </c>
      <c r="C585" s="2"/>
      <c r="D585" s="2"/>
      <c r="E585" s="2"/>
      <c r="F585" s="2"/>
      <c r="G585" s="2"/>
      <c r="H585" s="2"/>
      <c r="I585" s="2"/>
    </row>
    <row r="586" spans="1:9" x14ac:dyDescent="0.3">
      <c r="A586" s="3" t="s">
        <v>1465</v>
      </c>
      <c r="B586" s="2" t="s">
        <v>1466</v>
      </c>
      <c r="C586" s="4">
        <v>-0.203303394554459</v>
      </c>
      <c r="D586" s="4">
        <v>4.3649371361071703</v>
      </c>
      <c r="E586" s="4">
        <v>1.01565949225328</v>
      </c>
      <c r="F586" s="4">
        <v>6.2054981136250502</v>
      </c>
      <c r="G586" s="4">
        <v>11.587578699458099</v>
      </c>
      <c r="H586" s="4">
        <v>2.9509630316717002</v>
      </c>
      <c r="I586" s="4">
        <v>40.7466453261192</v>
      </c>
    </row>
    <row r="587" spans="1:9" x14ac:dyDescent="0.3">
      <c r="A587" s="2"/>
      <c r="B587" s="2" t="s">
        <v>821</v>
      </c>
      <c r="C587" s="2"/>
      <c r="D587" s="2"/>
      <c r="E587" s="2"/>
      <c r="F587" s="2"/>
      <c r="G587" s="2"/>
      <c r="H587" s="2"/>
      <c r="I587" s="2"/>
    </row>
    <row r="588" spans="1:9" x14ac:dyDescent="0.3">
      <c r="A588" s="3" t="s">
        <v>1463</v>
      </c>
      <c r="B588" s="2" t="s">
        <v>1464</v>
      </c>
      <c r="C588" s="4">
        <v>0.13099226168383199</v>
      </c>
      <c r="D588" s="4">
        <v>4.9347689932129803</v>
      </c>
      <c r="E588" s="4">
        <v>0.81755031988631999</v>
      </c>
      <c r="F588" s="4">
        <v>8.7024914538938702</v>
      </c>
      <c r="G588" s="4">
        <v>7.4058693384268901</v>
      </c>
      <c r="H588" s="2"/>
      <c r="I588" s="2"/>
    </row>
    <row r="589" spans="1:9" x14ac:dyDescent="0.3">
      <c r="A589" s="2"/>
      <c r="B589" s="2" t="s">
        <v>824</v>
      </c>
      <c r="C589" s="2"/>
      <c r="D589" s="2"/>
      <c r="E589" s="2"/>
      <c r="F589" s="2"/>
      <c r="G589" s="2"/>
      <c r="H589" s="2"/>
      <c r="I589" s="2"/>
    </row>
    <row r="590" spans="1:9" x14ac:dyDescent="0.3">
      <c r="A590" s="3" t="s">
        <v>1461</v>
      </c>
      <c r="B590" s="2" t="s">
        <v>1462</v>
      </c>
      <c r="C590" s="4">
        <v>-0.108313685317493</v>
      </c>
      <c r="D590" s="4">
        <v>6.16021535475139</v>
      </c>
      <c r="E590" s="4">
        <v>2.8794551738837102</v>
      </c>
      <c r="F590" s="4">
        <v>13.5653117554087</v>
      </c>
      <c r="G590" s="4">
        <v>24.122097797536899</v>
      </c>
      <c r="H590" s="4">
        <v>38.963510964903399</v>
      </c>
      <c r="I590" s="2"/>
    </row>
    <row r="591" spans="1:9" x14ac:dyDescent="0.3">
      <c r="A591" s="2"/>
      <c r="B591" s="2" t="s">
        <v>827</v>
      </c>
      <c r="C591" s="2"/>
      <c r="D591" s="2"/>
      <c r="E591" s="2"/>
      <c r="F591" s="2"/>
      <c r="G591" s="2"/>
      <c r="H591" s="2"/>
      <c r="I591" s="2"/>
    </row>
    <row r="592" spans="1:9" x14ac:dyDescent="0.3">
      <c r="A592" s="3" t="s">
        <v>1459</v>
      </c>
      <c r="B592" s="2" t="s">
        <v>1460</v>
      </c>
      <c r="C592" s="4">
        <v>-4.3217995114408402E-2</v>
      </c>
      <c r="D592" s="4">
        <v>6.2570451045453703</v>
      </c>
      <c r="E592" s="4">
        <v>2.6615204086328199</v>
      </c>
      <c r="F592" s="4">
        <v>12.6774661702741</v>
      </c>
      <c r="G592" s="4">
        <v>22.2909107433671</v>
      </c>
      <c r="H592" s="4">
        <v>34.5747895339263</v>
      </c>
      <c r="I592" s="4">
        <v>125.521074630458</v>
      </c>
    </row>
    <row r="593" spans="1:9" x14ac:dyDescent="0.3">
      <c r="A593" s="2"/>
      <c r="B593" s="2" t="s">
        <v>830</v>
      </c>
      <c r="C593" s="2"/>
      <c r="D593" s="2"/>
      <c r="E593" s="2"/>
      <c r="F593" s="2"/>
      <c r="G593" s="2"/>
      <c r="H593" s="2"/>
      <c r="I593" s="2"/>
    </row>
    <row r="594" spans="1:9" x14ac:dyDescent="0.3">
      <c r="A594" s="3" t="s">
        <v>1457</v>
      </c>
      <c r="B594" s="2" t="s">
        <v>1458</v>
      </c>
      <c r="C594" s="4">
        <v>-5.3743518955813099E-3</v>
      </c>
      <c r="D594" s="4">
        <v>4.9327088045498</v>
      </c>
      <c r="E594" s="4">
        <v>0.58995595248483401</v>
      </c>
      <c r="F594" s="4">
        <v>7.8418332794396601</v>
      </c>
      <c r="G594" s="4">
        <v>6.2179191208800102</v>
      </c>
      <c r="H594" s="4">
        <v>1.45304178788689</v>
      </c>
      <c r="I594" s="4">
        <v>46.070939823336801</v>
      </c>
    </row>
    <row r="595" spans="1:9" x14ac:dyDescent="0.3">
      <c r="A595" s="2"/>
      <c r="B595" s="2" t="s">
        <v>833</v>
      </c>
      <c r="C595" s="2"/>
      <c r="D595" s="2"/>
      <c r="E595" s="2"/>
      <c r="F595" s="2"/>
      <c r="G595" s="2"/>
      <c r="H595" s="2"/>
      <c r="I595" s="2"/>
    </row>
    <row r="596" spans="1:9" x14ac:dyDescent="0.3">
      <c r="A596" s="3" t="s">
        <v>1455</v>
      </c>
      <c r="B596" s="2" t="s">
        <v>1456</v>
      </c>
      <c r="C596" s="4">
        <v>2.5234569221312401E-2</v>
      </c>
      <c r="D596" s="4">
        <v>3.5548869317250902</v>
      </c>
      <c r="E596" s="4">
        <v>-1.2406924313750001</v>
      </c>
      <c r="F596" s="4">
        <v>4.3796654801888</v>
      </c>
      <c r="G596" s="4">
        <v>3.6023673934085898</v>
      </c>
      <c r="H596" s="4">
        <v>6.7595994887526203</v>
      </c>
      <c r="I596" s="4">
        <v>54.791391811677997</v>
      </c>
    </row>
    <row r="597" spans="1:9" x14ac:dyDescent="0.3">
      <c r="A597" s="3" t="s">
        <v>1453</v>
      </c>
      <c r="B597" s="2" t="s">
        <v>1454</v>
      </c>
      <c r="C597" s="2"/>
      <c r="D597" s="2"/>
      <c r="E597" s="2"/>
      <c r="F597" s="2"/>
      <c r="G597" s="2"/>
      <c r="H597" s="2"/>
      <c r="I597" s="2"/>
    </row>
    <row r="598" spans="1:9" x14ac:dyDescent="0.3">
      <c r="A598" s="3" t="s">
        <v>1451</v>
      </c>
      <c r="B598" s="2" t="s">
        <v>1452</v>
      </c>
      <c r="C598" s="2"/>
      <c r="D598" s="2"/>
      <c r="E598" s="2"/>
      <c r="F598" s="2"/>
      <c r="G598" s="2"/>
      <c r="H598" s="2"/>
      <c r="I598" s="2"/>
    </row>
    <row r="599" spans="1:9" x14ac:dyDescent="0.3">
      <c r="A599" s="2"/>
      <c r="B599" s="2" t="s">
        <v>848</v>
      </c>
      <c r="C599" s="2"/>
      <c r="D599" s="2"/>
      <c r="E599" s="2"/>
      <c r="F599" s="2"/>
      <c r="G599" s="2"/>
      <c r="H599" s="2"/>
      <c r="I599" s="2"/>
    </row>
    <row r="600" spans="1:9" x14ac:dyDescent="0.3">
      <c r="A600" s="3" t="s">
        <v>1449</v>
      </c>
      <c r="B600" s="2" t="s">
        <v>1450</v>
      </c>
      <c r="C600" s="2"/>
      <c r="D600" s="2"/>
      <c r="E600" s="2"/>
      <c r="F600" s="2"/>
      <c r="G600" s="2"/>
      <c r="H600" s="2"/>
      <c r="I600" s="2"/>
    </row>
    <row r="601" spans="1:9" x14ac:dyDescent="0.3">
      <c r="A601" s="2"/>
      <c r="B601" s="2" t="s">
        <v>851</v>
      </c>
      <c r="C601" s="2"/>
      <c r="D601" s="2"/>
      <c r="E601" s="2"/>
      <c r="F601" s="2"/>
      <c r="G601" s="2"/>
      <c r="H601" s="2"/>
      <c r="I601" s="2"/>
    </row>
    <row r="602" spans="1:9" x14ac:dyDescent="0.3">
      <c r="A602" s="3" t="s">
        <v>1447</v>
      </c>
      <c r="B602" s="2" t="s">
        <v>1448</v>
      </c>
      <c r="C602" s="4">
        <v>-0.25125664539873799</v>
      </c>
      <c r="D602" s="4">
        <v>5.8583951952561302</v>
      </c>
      <c r="E602" s="4">
        <v>1.65111152735013</v>
      </c>
      <c r="F602" s="4">
        <v>4.9033296896819101</v>
      </c>
      <c r="G602" s="4">
        <v>12.439209879830999</v>
      </c>
      <c r="H602" s="4">
        <v>21.2891961002634</v>
      </c>
      <c r="I602" s="4">
        <v>69.451392678430494</v>
      </c>
    </row>
    <row r="603" spans="1:9" x14ac:dyDescent="0.3">
      <c r="A603" s="2"/>
      <c r="B603" s="2" t="s">
        <v>1446</v>
      </c>
      <c r="C603" s="2"/>
      <c r="D603" s="2"/>
      <c r="E603" s="2"/>
      <c r="F603" s="2"/>
      <c r="G603" s="2"/>
      <c r="H603" s="2"/>
      <c r="I603" s="2"/>
    </row>
    <row r="604" spans="1:9" x14ac:dyDescent="0.3">
      <c r="A604" s="3" t="s">
        <v>1444</v>
      </c>
      <c r="B604" s="2" t="s">
        <v>1445</v>
      </c>
      <c r="C604" s="4">
        <v>0.24490643448927901</v>
      </c>
      <c r="D604" s="4">
        <v>4.0360000264414504</v>
      </c>
      <c r="E604" s="4">
        <v>0.94655494941498497</v>
      </c>
      <c r="F604" s="2"/>
      <c r="G604" s="2"/>
      <c r="H604" s="2"/>
      <c r="I604" s="2"/>
    </row>
    <row r="605" spans="1:9" x14ac:dyDescent="0.3">
      <c r="A605" s="2"/>
      <c r="B605" s="2" t="s">
        <v>854</v>
      </c>
      <c r="C605" s="2"/>
      <c r="D605" s="2"/>
      <c r="E605" s="2"/>
      <c r="F605" s="2"/>
      <c r="G605" s="2"/>
      <c r="H605" s="2"/>
      <c r="I605" s="2"/>
    </row>
    <row r="606" spans="1:9" x14ac:dyDescent="0.3">
      <c r="A606" s="3" t="s">
        <v>1442</v>
      </c>
      <c r="B606" s="2" t="s">
        <v>1443</v>
      </c>
      <c r="C606" s="4">
        <v>8.7115901069383203E-2</v>
      </c>
      <c r="D606" s="4">
        <v>5.7042191409459502</v>
      </c>
      <c r="E606" s="4">
        <v>4.9187527448407197E-3</v>
      </c>
      <c r="F606" s="4">
        <v>7.3299396681749602</v>
      </c>
      <c r="G606" s="2"/>
      <c r="H606" s="2"/>
      <c r="I606" s="2"/>
    </row>
    <row r="607" spans="1:9" x14ac:dyDescent="0.3">
      <c r="A607" s="2"/>
      <c r="B607" s="2" t="s">
        <v>857</v>
      </c>
      <c r="C607" s="2"/>
      <c r="D607" s="2"/>
      <c r="E607" s="2"/>
      <c r="F607" s="2"/>
      <c r="G607" s="2"/>
      <c r="H607" s="2"/>
      <c r="I607" s="2"/>
    </row>
    <row r="608" spans="1:9" x14ac:dyDescent="0.3">
      <c r="A608" s="3" t="s">
        <v>1440</v>
      </c>
      <c r="B608" s="2" t="s">
        <v>1441</v>
      </c>
      <c r="C608" s="4">
        <v>6.0780120379801503E-2</v>
      </c>
      <c r="D608" s="4">
        <v>5.7341552358441499</v>
      </c>
      <c r="E608" s="4">
        <v>6.2230300032388303E-2</v>
      </c>
      <c r="F608" s="4">
        <v>6.85048824265996</v>
      </c>
      <c r="G608" s="4">
        <v>10.1299643086484</v>
      </c>
      <c r="H608" s="4">
        <v>20.057917888230101</v>
      </c>
      <c r="I608" s="4">
        <v>108.07533682504599</v>
      </c>
    </row>
    <row r="609" spans="1:9" x14ac:dyDescent="0.3">
      <c r="A609" s="2"/>
      <c r="B609" s="2" t="s">
        <v>1439</v>
      </c>
      <c r="C609" s="2"/>
      <c r="D609" s="2"/>
      <c r="E609" s="2"/>
      <c r="F609" s="2"/>
      <c r="G609" s="2"/>
      <c r="H609" s="2"/>
      <c r="I609" s="2"/>
    </row>
    <row r="610" spans="1:9" x14ac:dyDescent="0.3">
      <c r="A610" s="3" t="s">
        <v>1437</v>
      </c>
      <c r="B610" s="2" t="s">
        <v>1438</v>
      </c>
      <c r="C610" s="4">
        <v>2.6767503862369001E-2</v>
      </c>
      <c r="D610" s="4">
        <v>2.2552373020830201</v>
      </c>
      <c r="E610" s="4">
        <v>0.20178762265616301</v>
      </c>
      <c r="F610" s="2"/>
      <c r="G610" s="2"/>
      <c r="H610" s="2"/>
      <c r="I610" s="2"/>
    </row>
    <row r="611" spans="1:9" x14ac:dyDescent="0.3">
      <c r="A611" s="2"/>
      <c r="B611" s="2" t="s">
        <v>1436</v>
      </c>
      <c r="C611" s="2"/>
      <c r="D611" s="2"/>
      <c r="E611" s="2"/>
      <c r="F611" s="2"/>
      <c r="G611" s="2"/>
      <c r="H611" s="2"/>
      <c r="I611" s="2"/>
    </row>
    <row r="612" spans="1:9" x14ac:dyDescent="0.3">
      <c r="A612" s="3" t="s">
        <v>1434</v>
      </c>
      <c r="B612" s="2" t="s">
        <v>1435</v>
      </c>
      <c r="C612" s="4">
        <v>0.19644908679961701</v>
      </c>
      <c r="D612" s="4">
        <v>5.1168992571564003</v>
      </c>
      <c r="E612" s="4">
        <v>1.44894894894895</v>
      </c>
      <c r="F612" s="4">
        <v>8.3180875141455992</v>
      </c>
      <c r="G612" s="2"/>
      <c r="H612" s="2"/>
      <c r="I612" s="2"/>
    </row>
    <row r="613" spans="1:9" x14ac:dyDescent="0.3">
      <c r="A613" s="2"/>
      <c r="B613" s="2" t="s">
        <v>862</v>
      </c>
      <c r="C613" s="2"/>
      <c r="D613" s="2"/>
      <c r="E613" s="2"/>
      <c r="F613" s="2"/>
      <c r="G613" s="2"/>
      <c r="H613" s="2"/>
      <c r="I613" s="2"/>
    </row>
    <row r="614" spans="1:9" x14ac:dyDescent="0.3">
      <c r="A614" s="3" t="s">
        <v>1432</v>
      </c>
      <c r="B614" s="2" t="s">
        <v>1433</v>
      </c>
      <c r="C614" s="4">
        <v>0.184193562329243</v>
      </c>
      <c r="D614" s="4">
        <v>5.06709872167652</v>
      </c>
      <c r="E614" s="4">
        <v>1.4854215183977599</v>
      </c>
      <c r="F614" s="4">
        <v>7.8278214828225199</v>
      </c>
      <c r="G614" s="4">
        <v>13.2508726344259</v>
      </c>
      <c r="H614" s="4">
        <v>6.4243449183174004</v>
      </c>
      <c r="I614" s="4">
        <v>68.083211451617501</v>
      </c>
    </row>
    <row r="615" spans="1:9" x14ac:dyDescent="0.3">
      <c r="A615" s="2"/>
      <c r="B615" s="2" t="s">
        <v>865</v>
      </c>
      <c r="C615" s="2"/>
      <c r="D615" s="2"/>
      <c r="E615" s="2"/>
      <c r="F615" s="2"/>
      <c r="G615" s="2"/>
      <c r="H615" s="2"/>
      <c r="I615" s="2"/>
    </row>
    <row r="616" spans="1:9" x14ac:dyDescent="0.3">
      <c r="A616" s="3" t="s">
        <v>1430</v>
      </c>
      <c r="B616" s="2" t="s">
        <v>1431</v>
      </c>
      <c r="C616" s="4">
        <v>0.114828418348699</v>
      </c>
      <c r="D616" s="4">
        <v>5.2751426537560704</v>
      </c>
      <c r="E616" s="4">
        <v>0.119956570582269</v>
      </c>
      <c r="F616" s="4">
        <v>6.5990771687123804</v>
      </c>
      <c r="G616" s="4">
        <v>10.8362866997943</v>
      </c>
      <c r="H616" s="4">
        <v>11.3025756487522</v>
      </c>
      <c r="I616" s="4">
        <v>89.061336553112397</v>
      </c>
    </row>
    <row r="617" spans="1:9" x14ac:dyDescent="0.3">
      <c r="A617" s="2"/>
      <c r="B617" s="2" t="s">
        <v>868</v>
      </c>
      <c r="C617" s="2"/>
      <c r="D617" s="2"/>
      <c r="E617" s="2"/>
      <c r="F617" s="2"/>
      <c r="G617" s="2"/>
      <c r="H617" s="2"/>
      <c r="I617" s="2"/>
    </row>
    <row r="618" spans="1:9" x14ac:dyDescent="0.3">
      <c r="A618" s="3" t="s">
        <v>1428</v>
      </c>
      <c r="B618" s="2" t="s">
        <v>1429</v>
      </c>
      <c r="C618" s="4">
        <v>0.35368885930114102</v>
      </c>
      <c r="D618" s="4">
        <v>3.9504139861273102</v>
      </c>
      <c r="E618" s="4">
        <v>2.8851282051282099</v>
      </c>
      <c r="F618" s="4">
        <v>7.4433300876338899</v>
      </c>
      <c r="G618" s="4">
        <v>10.7429747089522</v>
      </c>
      <c r="H618" s="4">
        <v>3.4327108321465101</v>
      </c>
      <c r="I618" s="4">
        <v>48.962604646978903</v>
      </c>
    </row>
    <row r="619" spans="1:9" x14ac:dyDescent="0.3">
      <c r="A619" s="3"/>
      <c r="B619" s="2" t="s">
        <v>2040</v>
      </c>
      <c r="C619" s="4">
        <f>MEDIAN(C574:C618)</f>
        <v>8.7115901069383203E-2</v>
      </c>
      <c r="D619" s="4">
        <f>MEDIAN(D574:D618)</f>
        <v>4.9347689932129803</v>
      </c>
      <c r="E619" s="4">
        <f>MEDIAN(E574:E618)</f>
        <v>1.38309616355983</v>
      </c>
      <c r="F619" s="4">
        <f>MEDIAN(F574:F618)</f>
        <v>7.4433300876338899</v>
      </c>
      <c r="G619" s="4">
        <f>MEDIAN(G574:G618)</f>
        <v>11.3555539419773</v>
      </c>
      <c r="H619" s="4">
        <f>MEDIAN(H574:H618)</f>
        <v>16.846323732187901</v>
      </c>
      <c r="I619" s="4">
        <f>MEDIAN(I574:I618)</f>
        <v>72.254336305533741</v>
      </c>
    </row>
    <row r="620" spans="1:9" x14ac:dyDescent="0.3">
      <c r="A620" s="3"/>
      <c r="B620" s="2" t="s">
        <v>871</v>
      </c>
      <c r="C620" s="4">
        <v>0.43914449507569903</v>
      </c>
      <c r="D620" s="4">
        <v>9.4091509547255896</v>
      </c>
      <c r="E620" s="4">
        <v>14.5206570015922</v>
      </c>
      <c r="F620" s="4">
        <v>19.5446791759612</v>
      </c>
      <c r="G620" s="4">
        <v>59.674592510369799</v>
      </c>
      <c r="H620" s="4">
        <v>68.676520504829199</v>
      </c>
      <c r="I620" s="4">
        <v>155.065092622836</v>
      </c>
    </row>
    <row r="621" spans="1:9" x14ac:dyDescent="0.3">
      <c r="A621" s="3"/>
      <c r="B621" s="2" t="s">
        <v>872</v>
      </c>
      <c r="C621" s="4">
        <v>-9.4750805381843398E-2</v>
      </c>
      <c r="D621" s="4">
        <v>6.0219426630616999</v>
      </c>
      <c r="E621" s="4">
        <v>2.5747454439328199</v>
      </c>
      <c r="F621" s="4">
        <v>8.2669709070165496</v>
      </c>
      <c r="G621" s="4">
        <v>17.716525665517199</v>
      </c>
      <c r="H621" s="4">
        <v>28.037130983863101</v>
      </c>
      <c r="I621" s="4">
        <v>92.588383325891996</v>
      </c>
    </row>
    <row r="622" spans="1:9" x14ac:dyDescent="0.3">
      <c r="A622" s="3"/>
      <c r="B622" s="2" t="s">
        <v>873</v>
      </c>
      <c r="C622" s="4">
        <v>3.5772268236976303E-2</v>
      </c>
      <c r="D622" s="4">
        <v>2.6949152542372898</v>
      </c>
      <c r="E622" s="4">
        <v>3.66716094445079</v>
      </c>
      <c r="F622" s="4">
        <v>18.5443636482212</v>
      </c>
      <c r="G622" s="4">
        <v>37.319634358238297</v>
      </c>
      <c r="H622" s="4">
        <v>53.755709693791196</v>
      </c>
      <c r="I622" s="4">
        <v>106.684234314904</v>
      </c>
    </row>
    <row r="623" spans="1:9" x14ac:dyDescent="0.3">
      <c r="A623" s="3"/>
      <c r="B623" s="2"/>
      <c r="C623" s="4"/>
      <c r="D623" s="4"/>
      <c r="E623" s="4"/>
      <c r="F623" s="4"/>
      <c r="G623" s="4"/>
      <c r="H623" s="4"/>
      <c r="I623" s="4"/>
    </row>
    <row r="624" spans="1:9" x14ac:dyDescent="0.3">
      <c r="A624" s="3"/>
      <c r="B624" s="2"/>
      <c r="C624" s="4"/>
      <c r="D624" s="4"/>
      <c r="E624" s="4"/>
      <c r="F624" s="4"/>
      <c r="G624" s="4"/>
      <c r="H624" s="4"/>
      <c r="I624" s="4"/>
    </row>
    <row r="625" spans="1:9" x14ac:dyDescent="0.3">
      <c r="A625" s="3"/>
      <c r="B625" s="2"/>
      <c r="C625" s="4"/>
      <c r="D625" s="4"/>
      <c r="E625" s="4"/>
      <c r="F625" s="4"/>
      <c r="G625" s="4"/>
      <c r="H625" s="4"/>
      <c r="I625" s="4"/>
    </row>
    <row r="626" spans="1:9" x14ac:dyDescent="0.3">
      <c r="A626" s="3"/>
      <c r="B626" s="2"/>
      <c r="C626" s="4"/>
      <c r="D626" s="4"/>
      <c r="E626" s="4"/>
      <c r="F626" s="4"/>
      <c r="G626" s="4"/>
      <c r="H626" s="4"/>
      <c r="I626" s="4"/>
    </row>
    <row r="627" spans="1:9" ht="17.399999999999999" x14ac:dyDescent="0.3">
      <c r="A627" s="9"/>
      <c r="B627" s="9" t="s">
        <v>874</v>
      </c>
      <c r="C627" s="9"/>
      <c r="D627" s="9"/>
      <c r="E627" s="9"/>
      <c r="F627" s="9"/>
      <c r="G627" s="9"/>
      <c r="H627" s="9"/>
      <c r="I627" s="9"/>
    </row>
    <row r="628" spans="1:9" x14ac:dyDescent="0.3">
      <c r="A628" s="2"/>
      <c r="B628" s="2"/>
      <c r="C628" s="25" t="s">
        <v>2043</v>
      </c>
      <c r="D628" s="25" t="s">
        <v>2044</v>
      </c>
      <c r="E628" s="25" t="s">
        <v>2045</v>
      </c>
      <c r="F628" s="25" t="s">
        <v>2046</v>
      </c>
      <c r="G628" s="25" t="s">
        <v>2047</v>
      </c>
      <c r="H628" s="25" t="s">
        <v>2048</v>
      </c>
      <c r="I628" s="25" t="s">
        <v>2049</v>
      </c>
    </row>
    <row r="629" spans="1:9" x14ac:dyDescent="0.3">
      <c r="A629" s="2"/>
      <c r="B629" s="2" t="s">
        <v>2041</v>
      </c>
      <c r="C629" s="2"/>
      <c r="D629" s="2"/>
      <c r="E629" s="2"/>
      <c r="F629" s="2"/>
      <c r="G629" s="2"/>
      <c r="H629" s="2"/>
      <c r="I629" s="2"/>
    </row>
    <row r="630" spans="1:9" x14ac:dyDescent="0.3">
      <c r="A630" s="3" t="s">
        <v>1426</v>
      </c>
      <c r="B630" s="2" t="s">
        <v>1427</v>
      </c>
      <c r="C630" s="4">
        <v>0.83145371982591598</v>
      </c>
      <c r="D630" s="4">
        <v>3.6723476093234502</v>
      </c>
      <c r="E630" s="4">
        <v>1.23878349889386</v>
      </c>
      <c r="F630" s="4">
        <v>3.2177003199545902</v>
      </c>
      <c r="G630" s="2"/>
      <c r="H630" s="2"/>
      <c r="I630" s="2"/>
    </row>
    <row r="631" spans="1:9" x14ac:dyDescent="0.3">
      <c r="A631" s="3" t="s">
        <v>1424</v>
      </c>
      <c r="B631" s="2" t="s">
        <v>1425</v>
      </c>
      <c r="C631" s="4">
        <v>0.46370623408158801</v>
      </c>
      <c r="D631" s="4">
        <v>5.4587135917864096</v>
      </c>
      <c r="E631" s="4">
        <v>4.0083351650009202</v>
      </c>
      <c r="F631" s="4">
        <v>4.7814841523633298</v>
      </c>
      <c r="G631" s="4">
        <v>10.5448333143177</v>
      </c>
      <c r="H631" s="2"/>
      <c r="I631" s="2"/>
    </row>
    <row r="632" spans="1:9" x14ac:dyDescent="0.3">
      <c r="A632" s="3" t="s">
        <v>1422</v>
      </c>
      <c r="B632" s="2" t="s">
        <v>1423</v>
      </c>
      <c r="C632" s="4">
        <v>0.47046749266175503</v>
      </c>
      <c r="D632" s="4">
        <v>5.43570278400502</v>
      </c>
      <c r="E632" s="4">
        <v>4.0081199992933598</v>
      </c>
      <c r="F632" s="4">
        <v>4.7212955447348603</v>
      </c>
      <c r="G632" s="4">
        <v>11.062934875343601</v>
      </c>
      <c r="H632" s="2"/>
      <c r="I632" s="2"/>
    </row>
    <row r="633" spans="1:9" x14ac:dyDescent="0.3">
      <c r="A633" s="3" t="s">
        <v>1420</v>
      </c>
      <c r="B633" s="2" t="s">
        <v>1421</v>
      </c>
      <c r="C633" s="4">
        <v>-0.75147774208447804</v>
      </c>
      <c r="D633" s="4">
        <v>1.1913755081548401</v>
      </c>
      <c r="E633" s="4">
        <v>3.1459772574598102</v>
      </c>
      <c r="F633" s="2"/>
      <c r="G633" s="2"/>
      <c r="H633" s="2"/>
      <c r="I633" s="2"/>
    </row>
    <row r="634" spans="1:9" x14ac:dyDescent="0.3">
      <c r="A634" s="3" t="s">
        <v>1418</v>
      </c>
      <c r="B634" s="2" t="s">
        <v>1419</v>
      </c>
      <c r="C634" s="4">
        <v>0.89806750271910896</v>
      </c>
      <c r="D634" s="4">
        <v>4.4881864297820604</v>
      </c>
      <c r="E634" s="4">
        <v>3.9275549004182801</v>
      </c>
      <c r="F634" s="4">
        <v>9.9158712191774896</v>
      </c>
      <c r="G634" s="4">
        <v>20.1689318178253</v>
      </c>
      <c r="H634" s="4">
        <v>40.891999742276802</v>
      </c>
      <c r="I634" s="4">
        <v>105.001630111922</v>
      </c>
    </row>
    <row r="635" spans="1:9" x14ac:dyDescent="0.3">
      <c r="A635" s="3" t="s">
        <v>1416</v>
      </c>
      <c r="B635" s="2" t="s">
        <v>1417</v>
      </c>
      <c r="C635" s="4">
        <v>0.83013634168004402</v>
      </c>
      <c r="D635" s="4">
        <v>4.2968640295871401</v>
      </c>
      <c r="E635" s="4">
        <v>3.8832369721659599</v>
      </c>
      <c r="F635" s="4">
        <v>9.2069829957291205</v>
      </c>
      <c r="G635" s="2"/>
      <c r="H635" s="2"/>
      <c r="I635" s="2"/>
    </row>
    <row r="636" spans="1:9" x14ac:dyDescent="0.3">
      <c r="A636" s="2"/>
      <c r="B636" s="2" t="s">
        <v>2042</v>
      </c>
      <c r="C636" s="2"/>
      <c r="D636" s="2"/>
      <c r="E636" s="2"/>
      <c r="F636" s="2"/>
      <c r="G636" s="2"/>
      <c r="H636" s="2"/>
      <c r="I636" s="2"/>
    </row>
    <row r="637" spans="1:9" x14ac:dyDescent="0.3">
      <c r="A637" s="2"/>
      <c r="B637" s="2" t="s">
        <v>875</v>
      </c>
      <c r="C637" s="2"/>
      <c r="D637" s="2"/>
      <c r="E637" s="2"/>
      <c r="F637" s="2"/>
      <c r="G637" s="2"/>
      <c r="H637" s="2"/>
      <c r="I637" s="2"/>
    </row>
    <row r="638" spans="1:9" x14ac:dyDescent="0.3">
      <c r="A638" s="3" t="s">
        <v>1414</v>
      </c>
      <c r="B638" s="2" t="s">
        <v>1415</v>
      </c>
      <c r="C638" s="4">
        <v>-0.20446967153618001</v>
      </c>
      <c r="D638" s="4">
        <v>0.65084763397058798</v>
      </c>
      <c r="E638" s="4">
        <v>0.97770680066854798</v>
      </c>
      <c r="F638" s="4">
        <v>-2.3279833205546798</v>
      </c>
      <c r="G638" s="4">
        <v>2.3965549982565002</v>
      </c>
      <c r="H638" s="4">
        <v>6.9348242646496301</v>
      </c>
      <c r="I638" s="4">
        <v>27.316219157647598</v>
      </c>
    </row>
    <row r="639" spans="1:9" x14ac:dyDescent="0.3">
      <c r="A639" s="2"/>
      <c r="B639" s="2" t="s">
        <v>878</v>
      </c>
      <c r="C639" s="2"/>
      <c r="D639" s="2"/>
      <c r="E639" s="2"/>
      <c r="F639" s="2"/>
      <c r="G639" s="2"/>
      <c r="H639" s="2"/>
      <c r="I639" s="2"/>
    </row>
    <row r="640" spans="1:9" x14ac:dyDescent="0.3">
      <c r="A640" s="3" t="s">
        <v>1412</v>
      </c>
      <c r="B640" s="2" t="s">
        <v>1413</v>
      </c>
      <c r="C640" s="4">
        <v>0.68809846921859896</v>
      </c>
      <c r="D640" s="4">
        <v>3.8081182372805999</v>
      </c>
      <c r="E640" s="4">
        <v>2.65719046490304</v>
      </c>
      <c r="F640" s="4">
        <v>6.0720768522690198</v>
      </c>
      <c r="G640" s="4">
        <v>11.038621558832</v>
      </c>
      <c r="H640" s="4">
        <v>25.9137769447048</v>
      </c>
      <c r="I640" s="4">
        <v>75.901671995110206</v>
      </c>
    </row>
    <row r="641" spans="1:9" x14ac:dyDescent="0.3">
      <c r="A641" s="2"/>
      <c r="B641" s="2" t="s">
        <v>881</v>
      </c>
      <c r="C641" s="2"/>
      <c r="D641" s="2"/>
      <c r="E641" s="2"/>
      <c r="F641" s="2"/>
      <c r="G641" s="2"/>
      <c r="H641" s="2"/>
      <c r="I641" s="2"/>
    </row>
    <row r="642" spans="1:9" x14ac:dyDescent="0.3">
      <c r="A642" s="3" t="s">
        <v>1410</v>
      </c>
      <c r="B642" s="2" t="s">
        <v>1411</v>
      </c>
      <c r="C642" s="2"/>
      <c r="D642" s="2"/>
      <c r="E642" s="2"/>
      <c r="F642" s="2"/>
      <c r="G642" s="2"/>
      <c r="H642" s="2"/>
      <c r="I642" s="2"/>
    </row>
    <row r="643" spans="1:9" x14ac:dyDescent="0.3">
      <c r="A643" s="2"/>
      <c r="B643" s="2" t="s">
        <v>884</v>
      </c>
      <c r="C643" s="2"/>
      <c r="D643" s="2"/>
      <c r="E643" s="2"/>
      <c r="F643" s="2"/>
      <c r="G643" s="2"/>
      <c r="H643" s="2"/>
      <c r="I643" s="2"/>
    </row>
    <row r="644" spans="1:9" x14ac:dyDescent="0.3">
      <c r="A644" s="3" t="s">
        <v>1408</v>
      </c>
      <c r="B644" s="2" t="s">
        <v>1409</v>
      </c>
      <c r="C644" s="4">
        <v>0.67178625817488502</v>
      </c>
      <c r="D644" s="4">
        <v>3.8019425742528101</v>
      </c>
      <c r="E644" s="4">
        <v>2.6796302624154298</v>
      </c>
      <c r="F644" s="4">
        <v>6.1790056183021003</v>
      </c>
      <c r="G644" s="4">
        <v>11.001006285001701</v>
      </c>
      <c r="H644" s="4">
        <v>25.617725444524002</v>
      </c>
      <c r="I644" s="4">
        <v>79.962785972015894</v>
      </c>
    </row>
    <row r="645" spans="1:9" x14ac:dyDescent="0.3">
      <c r="A645" s="2"/>
      <c r="B645" s="2" t="s">
        <v>887</v>
      </c>
      <c r="C645" s="2"/>
      <c r="D645" s="2"/>
      <c r="E645" s="2"/>
      <c r="F645" s="2"/>
      <c r="G645" s="2"/>
      <c r="H645" s="2"/>
      <c r="I645" s="2"/>
    </row>
    <row r="646" spans="1:9" x14ac:dyDescent="0.3">
      <c r="A646" s="3" t="s">
        <v>1406</v>
      </c>
      <c r="B646" s="2" t="s">
        <v>1407</v>
      </c>
      <c r="C646" s="4">
        <v>0.96358904941281598</v>
      </c>
      <c r="D646" s="4">
        <v>3.98745391432564</v>
      </c>
      <c r="E646" s="4">
        <v>3.17045991144647</v>
      </c>
      <c r="F646" s="4">
        <v>7.5388376965978798</v>
      </c>
      <c r="G646" s="4">
        <v>14.079436135530599</v>
      </c>
      <c r="H646" s="4">
        <v>32.9676416071053</v>
      </c>
      <c r="I646" s="4">
        <v>81.701782363247801</v>
      </c>
    </row>
    <row r="647" spans="1:9" x14ac:dyDescent="0.3">
      <c r="A647" s="2"/>
      <c r="B647" s="2" t="s">
        <v>890</v>
      </c>
      <c r="C647" s="2"/>
      <c r="D647" s="2"/>
      <c r="E647" s="2"/>
      <c r="F647" s="2"/>
      <c r="G647" s="2"/>
      <c r="H647" s="2"/>
      <c r="I647" s="2"/>
    </row>
    <row r="648" spans="1:9" x14ac:dyDescent="0.3">
      <c r="A648" s="3" t="s">
        <v>1404</v>
      </c>
      <c r="B648" s="2" t="s">
        <v>1405</v>
      </c>
      <c r="C648" s="4">
        <v>0.95869059406205603</v>
      </c>
      <c r="D648" s="4">
        <v>3.97891621974397</v>
      </c>
      <c r="E648" s="4">
        <v>2.8461248893186202</v>
      </c>
      <c r="F648" s="4">
        <v>7.1173695594304798</v>
      </c>
      <c r="G648" s="4">
        <v>13.4569697789277</v>
      </c>
      <c r="H648" s="4">
        <v>33.546832871298598</v>
      </c>
      <c r="I648" s="4">
        <v>83.464519075138199</v>
      </c>
    </row>
    <row r="649" spans="1:9" x14ac:dyDescent="0.3">
      <c r="A649" s="2"/>
      <c r="B649" s="2" t="s">
        <v>893</v>
      </c>
      <c r="C649" s="2"/>
      <c r="D649" s="2"/>
      <c r="E649" s="2"/>
      <c r="F649" s="2"/>
      <c r="G649" s="2"/>
      <c r="H649" s="2"/>
      <c r="I649" s="2"/>
    </row>
    <row r="650" spans="1:9" x14ac:dyDescent="0.3">
      <c r="A650" s="3" t="s">
        <v>1402</v>
      </c>
      <c r="B650" s="2" t="s">
        <v>1403</v>
      </c>
      <c r="C650" s="4">
        <v>0.92407971107015896</v>
      </c>
      <c r="D650" s="4">
        <v>3.9497797241989598</v>
      </c>
      <c r="E650" s="4">
        <v>3.1386301718793002</v>
      </c>
      <c r="F650" s="4">
        <v>7.3811305548116097</v>
      </c>
      <c r="G650" s="4">
        <v>13.338297665893</v>
      </c>
      <c r="H650" s="4">
        <v>30.543310574269601</v>
      </c>
      <c r="I650" s="4">
        <v>77.531950374143506</v>
      </c>
    </row>
    <row r="651" spans="1:9" x14ac:dyDescent="0.3">
      <c r="A651" s="2"/>
      <c r="B651" s="2" t="s">
        <v>896</v>
      </c>
      <c r="C651" s="2"/>
      <c r="D651" s="2"/>
      <c r="E651" s="2"/>
      <c r="F651" s="2"/>
      <c r="G651" s="2"/>
      <c r="H651" s="2"/>
      <c r="I651" s="2"/>
    </row>
    <row r="652" spans="1:9" x14ac:dyDescent="0.3">
      <c r="A652" s="3" t="s">
        <v>1400</v>
      </c>
      <c r="B652" s="2" t="s">
        <v>1401</v>
      </c>
      <c r="C652" s="4">
        <v>0.52241622469856996</v>
      </c>
      <c r="D652" s="4">
        <v>2.8996430826561999</v>
      </c>
      <c r="E652" s="4">
        <v>2.82982565737026</v>
      </c>
      <c r="F652" s="4">
        <v>5.6521316982623402</v>
      </c>
      <c r="G652" s="4">
        <v>9.8302949561582196</v>
      </c>
      <c r="H652" s="4">
        <v>18.283559717171801</v>
      </c>
      <c r="I652" s="2"/>
    </row>
    <row r="653" spans="1:9" x14ac:dyDescent="0.3">
      <c r="A653" s="2"/>
      <c r="B653" s="2" t="s">
        <v>909</v>
      </c>
      <c r="C653" s="2"/>
      <c r="D653" s="2"/>
      <c r="E653" s="2"/>
      <c r="F653" s="2"/>
      <c r="G653" s="2"/>
      <c r="H653" s="2"/>
      <c r="I653" s="2"/>
    </row>
    <row r="654" spans="1:9" x14ac:dyDescent="0.3">
      <c r="A654" s="3" t="s">
        <v>1398</v>
      </c>
      <c r="B654" s="2" t="s">
        <v>1399</v>
      </c>
      <c r="C654" s="4">
        <v>0.63002571559542897</v>
      </c>
      <c r="D654" s="4">
        <v>3.5594273037017898</v>
      </c>
      <c r="E654" s="4">
        <v>2.0977205605148201</v>
      </c>
      <c r="F654" s="4">
        <v>7.0192914567841003</v>
      </c>
      <c r="G654" s="4">
        <v>12.367651594275699</v>
      </c>
      <c r="H654" s="4">
        <v>26.0206285042545</v>
      </c>
      <c r="I654" s="4">
        <v>64.771971837516901</v>
      </c>
    </row>
    <row r="655" spans="1:9" x14ac:dyDescent="0.3">
      <c r="A655" s="2"/>
      <c r="B655" s="2" t="s">
        <v>920</v>
      </c>
      <c r="C655" s="2"/>
      <c r="D655" s="2"/>
      <c r="E655" s="2"/>
      <c r="F655" s="2"/>
      <c r="G655" s="2"/>
      <c r="H655" s="2"/>
      <c r="I655" s="2"/>
    </row>
    <row r="656" spans="1:9" x14ac:dyDescent="0.3">
      <c r="A656" s="3" t="s">
        <v>1396</v>
      </c>
      <c r="B656" s="2" t="s">
        <v>1397</v>
      </c>
      <c r="C656" s="4">
        <v>0.44584384779748099</v>
      </c>
      <c r="D656" s="4">
        <v>3.54578344611914</v>
      </c>
      <c r="E656" s="4">
        <v>0.31747978531513599</v>
      </c>
      <c r="F656" s="4">
        <v>3.3174974689115202</v>
      </c>
      <c r="G656" s="4">
        <v>5.4301361029342097</v>
      </c>
      <c r="H656" s="2"/>
      <c r="I656" s="2"/>
    </row>
    <row r="657" spans="1:9" x14ac:dyDescent="0.3">
      <c r="A657" s="2"/>
      <c r="B657" s="2" t="s">
        <v>1395</v>
      </c>
      <c r="C657" s="2"/>
      <c r="D657" s="2"/>
      <c r="E657" s="2"/>
      <c r="F657" s="2"/>
      <c r="G657" s="2"/>
      <c r="H657" s="2"/>
      <c r="I657" s="2"/>
    </row>
    <row r="658" spans="1:9" x14ac:dyDescent="0.3">
      <c r="A658" s="3" t="s">
        <v>1393</v>
      </c>
      <c r="B658" s="2" t="s">
        <v>1394</v>
      </c>
      <c r="C658" s="4">
        <v>0.82185530143640995</v>
      </c>
      <c r="D658" s="4">
        <v>4.79990728549308</v>
      </c>
      <c r="E658" s="4">
        <v>2.51107379028026</v>
      </c>
      <c r="F658" s="2"/>
      <c r="G658" s="2"/>
      <c r="H658" s="2"/>
      <c r="I658" s="2"/>
    </row>
    <row r="659" spans="1:9" x14ac:dyDescent="0.3">
      <c r="A659" s="2"/>
      <c r="B659" s="2" t="s">
        <v>1392</v>
      </c>
      <c r="C659" s="2"/>
      <c r="D659" s="2"/>
      <c r="E659" s="2"/>
      <c r="F659" s="2"/>
      <c r="G659" s="2"/>
      <c r="H659" s="2"/>
      <c r="I659" s="2"/>
    </row>
    <row r="660" spans="1:9" x14ac:dyDescent="0.3">
      <c r="A660" s="3" t="s">
        <v>1390</v>
      </c>
      <c r="B660" s="2" t="s">
        <v>1391</v>
      </c>
      <c r="C660" s="4">
        <v>0.77089945629675005</v>
      </c>
      <c r="D660" s="4">
        <v>4.8198568041018097</v>
      </c>
      <c r="E660" s="4">
        <v>2.5626966292134798</v>
      </c>
      <c r="F660" s="2"/>
      <c r="G660" s="2"/>
      <c r="H660" s="2"/>
      <c r="I660" s="2"/>
    </row>
    <row r="661" spans="1:9" x14ac:dyDescent="0.3">
      <c r="A661" s="3"/>
      <c r="B661" s="2" t="s">
        <v>2040</v>
      </c>
      <c r="C661" s="4">
        <f>MEDIAN(C630:C660)</f>
        <v>0.68809846921859896</v>
      </c>
      <c r="D661" s="4">
        <f>MEDIAN(D630:D660)</f>
        <v>3.9497797241989598</v>
      </c>
      <c r="E661" s="4">
        <f>MEDIAN(E630:E660)</f>
        <v>2.82982565737026</v>
      </c>
      <c r="F661" s="4">
        <f>MEDIAN(F630:F660)</f>
        <v>6.12554123528556</v>
      </c>
      <c r="G661" s="4">
        <f>MEDIAN(G630:G660)</f>
        <v>11.0507782170878</v>
      </c>
      <c r="H661" s="4">
        <f>MEDIAN(H630:H660)</f>
        <v>26.0206285042545</v>
      </c>
      <c r="I661" s="4">
        <f>MEDIAN(I630:I660)</f>
        <v>78.747368173079707</v>
      </c>
    </row>
    <row r="662" spans="1:9" x14ac:dyDescent="0.3">
      <c r="A662" s="3"/>
      <c r="B662" s="2" t="s">
        <v>936</v>
      </c>
      <c r="C662" s="4">
        <v>0.66044924797295801</v>
      </c>
      <c r="D662" s="4">
        <v>6.7406177653547603</v>
      </c>
      <c r="E662" s="4">
        <v>11.1736070942944</v>
      </c>
      <c r="F662" s="4">
        <v>11.0235478827771</v>
      </c>
      <c r="G662" s="4">
        <v>35.861638867826201</v>
      </c>
      <c r="H662" s="4">
        <v>43.5631012168231</v>
      </c>
      <c r="I662" s="4">
        <v>99.683382587530105</v>
      </c>
    </row>
    <row r="663" spans="1:9" x14ac:dyDescent="0.3">
      <c r="A663" s="3"/>
      <c r="B663" s="2" t="s">
        <v>937</v>
      </c>
      <c r="C663" s="4">
        <v>0.140644840113165</v>
      </c>
      <c r="D663" s="4">
        <v>2.6917104161431502</v>
      </c>
      <c r="E663" s="4">
        <v>2.8112851316858198</v>
      </c>
      <c r="F663" s="4">
        <v>5.2709539411789397</v>
      </c>
      <c r="G663" s="4">
        <v>15.7078383985091</v>
      </c>
      <c r="H663" s="4">
        <v>32.015522362699699</v>
      </c>
      <c r="I663" s="4">
        <v>52.583611982990902</v>
      </c>
    </row>
    <row r="664" spans="1:9" x14ac:dyDescent="0.3">
      <c r="A664" s="3"/>
      <c r="B664" s="2" t="s">
        <v>938</v>
      </c>
      <c r="C664" s="4">
        <v>-4.8842979256972598E-2</v>
      </c>
      <c r="D664" s="4">
        <v>4.0775191101744701</v>
      </c>
      <c r="E664" s="4">
        <v>9.3535054285808403</v>
      </c>
      <c r="F664" s="4">
        <v>5.5748194414379197</v>
      </c>
      <c r="G664" s="4">
        <v>29.725328494540701</v>
      </c>
      <c r="H664" s="4">
        <v>28.029800759270699</v>
      </c>
      <c r="I664" s="4">
        <v>60.2058153870247</v>
      </c>
    </row>
    <row r="665" spans="1:9" x14ac:dyDescent="0.3">
      <c r="A665" s="3"/>
      <c r="B665" s="2"/>
      <c r="C665" s="4"/>
      <c r="D665" s="4"/>
      <c r="E665" s="4"/>
      <c r="F665" s="4"/>
      <c r="G665" s="4"/>
      <c r="H665" s="4"/>
      <c r="I665" s="4"/>
    </row>
    <row r="666" spans="1:9" x14ac:dyDescent="0.3">
      <c r="A666" s="3"/>
      <c r="B666" s="2"/>
      <c r="C666" s="4"/>
      <c r="D666" s="4"/>
      <c r="E666" s="4"/>
      <c r="F666" s="4"/>
      <c r="G666" s="4"/>
      <c r="H666" s="4"/>
      <c r="I666" s="4"/>
    </row>
    <row r="667" spans="1:9" x14ac:dyDescent="0.3">
      <c r="A667" s="3"/>
      <c r="B667" s="2"/>
      <c r="C667" s="4"/>
      <c r="D667" s="4"/>
      <c r="E667" s="4"/>
      <c r="F667" s="4"/>
      <c r="G667" s="4"/>
      <c r="H667" s="4"/>
      <c r="I667" s="4"/>
    </row>
    <row r="668" spans="1:9" x14ac:dyDescent="0.3">
      <c r="A668" s="3"/>
      <c r="B668" s="2"/>
      <c r="C668" s="4"/>
      <c r="D668" s="4"/>
      <c r="E668" s="4"/>
      <c r="F668" s="4"/>
      <c r="G668" s="4"/>
      <c r="H668" s="4"/>
      <c r="I668" s="4"/>
    </row>
    <row r="669" spans="1:9" ht="17.399999999999999" x14ac:dyDescent="0.3">
      <c r="A669" s="9"/>
      <c r="B669" s="9" t="s">
        <v>939</v>
      </c>
      <c r="C669" s="9"/>
      <c r="D669" s="9"/>
      <c r="E669" s="9"/>
      <c r="F669" s="9"/>
      <c r="G669" s="9"/>
      <c r="H669" s="9"/>
      <c r="I669" s="9"/>
    </row>
    <row r="670" spans="1:9" x14ac:dyDescent="0.3">
      <c r="A670" s="2"/>
      <c r="B670" s="2"/>
      <c r="C670" s="25" t="s">
        <v>2043</v>
      </c>
      <c r="D670" s="25" t="s">
        <v>2044</v>
      </c>
      <c r="E670" s="25" t="s">
        <v>2045</v>
      </c>
      <c r="F670" s="25" t="s">
        <v>2046</v>
      </c>
      <c r="G670" s="25" t="s">
        <v>2047</v>
      </c>
      <c r="H670" s="25" t="s">
        <v>2048</v>
      </c>
      <c r="I670" s="25" t="s">
        <v>2049</v>
      </c>
    </row>
    <row r="671" spans="1:9" x14ac:dyDescent="0.3">
      <c r="A671" s="2"/>
      <c r="B671" s="2" t="s">
        <v>2041</v>
      </c>
      <c r="C671" s="2"/>
      <c r="D671" s="2"/>
      <c r="E671" s="2"/>
      <c r="F671" s="2"/>
      <c r="G671" s="2"/>
      <c r="H671" s="2"/>
      <c r="I671" s="2"/>
    </row>
    <row r="672" spans="1:9" x14ac:dyDescent="0.3">
      <c r="A672" s="3" t="s">
        <v>1388</v>
      </c>
      <c r="B672" s="2" t="s">
        <v>1389</v>
      </c>
      <c r="C672" s="4">
        <v>-8.07581229797531E-2</v>
      </c>
      <c r="D672" s="4">
        <v>0.80664935011734795</v>
      </c>
      <c r="E672" s="4">
        <v>0.81571313841765902</v>
      </c>
      <c r="F672" s="4">
        <v>2.2491574623392099</v>
      </c>
      <c r="G672" s="4">
        <v>2.8410452696101598</v>
      </c>
      <c r="H672" s="4">
        <v>5.1663897159919099</v>
      </c>
      <c r="I672" s="2"/>
    </row>
    <row r="673" spans="1:9" x14ac:dyDescent="0.3">
      <c r="A673" s="3" t="s">
        <v>1386</v>
      </c>
      <c r="B673" s="2" t="s">
        <v>1387</v>
      </c>
      <c r="C673" s="4">
        <v>-8.7949177655293698E-2</v>
      </c>
      <c r="D673" s="4">
        <v>0.317184062149096</v>
      </c>
      <c r="E673" s="4">
        <v>0.175835616418519</v>
      </c>
      <c r="F673" s="4">
        <v>1.8682800185008801</v>
      </c>
      <c r="G673" s="4">
        <v>3.2450749015786</v>
      </c>
      <c r="H673" s="4">
        <v>7.7332423054962698</v>
      </c>
      <c r="I673" s="4">
        <v>21.230644953306999</v>
      </c>
    </row>
    <row r="674" spans="1:9" x14ac:dyDescent="0.3">
      <c r="A674" s="3" t="s">
        <v>1384</v>
      </c>
      <c r="B674" s="2" t="s">
        <v>1385</v>
      </c>
      <c r="C674" s="4">
        <v>0.10980343836225299</v>
      </c>
      <c r="D674" s="4">
        <v>1.0898825773127101</v>
      </c>
      <c r="E674" s="4">
        <v>1.53636473145189</v>
      </c>
      <c r="F674" s="4">
        <v>5.3820840006822097</v>
      </c>
      <c r="G674" s="4">
        <v>7.25729212280309</v>
      </c>
      <c r="H674" s="4">
        <v>14.357339655653</v>
      </c>
      <c r="I674" s="4">
        <v>30.133195910743598</v>
      </c>
    </row>
    <row r="675" spans="1:9" x14ac:dyDescent="0.3">
      <c r="A675" s="3" t="s">
        <v>1382</v>
      </c>
      <c r="B675" s="2" t="s">
        <v>1383</v>
      </c>
      <c r="C675" s="4">
        <v>9.8770865892854096E-2</v>
      </c>
      <c r="D675" s="4">
        <v>0.85072659407390006</v>
      </c>
      <c r="E675" s="4">
        <v>1.1316567720069199</v>
      </c>
      <c r="F675" s="4">
        <v>4.8543631558578904</v>
      </c>
      <c r="G675" s="4">
        <v>6.9771464092438196</v>
      </c>
      <c r="H675" s="4">
        <v>14.2077658490396</v>
      </c>
      <c r="I675" s="4">
        <v>30.274120548349799</v>
      </c>
    </row>
    <row r="676" spans="1:9" x14ac:dyDescent="0.3">
      <c r="A676" s="3" t="s">
        <v>1380</v>
      </c>
      <c r="B676" s="2" t="s">
        <v>1381</v>
      </c>
      <c r="C676" s="4">
        <v>0.1819590062608</v>
      </c>
      <c r="D676" s="4">
        <v>1.06842862253596</v>
      </c>
      <c r="E676" s="4">
        <v>1.61600597030502</v>
      </c>
      <c r="F676" s="4">
        <v>5.2920994738738196</v>
      </c>
      <c r="G676" s="2"/>
      <c r="H676" s="2"/>
      <c r="I676" s="2"/>
    </row>
    <row r="677" spans="1:9" x14ac:dyDescent="0.3">
      <c r="A677" s="2"/>
      <c r="B677" s="2" t="s">
        <v>1365</v>
      </c>
      <c r="C677" s="2"/>
      <c r="D677" s="2"/>
      <c r="E677" s="2"/>
      <c r="F677" s="2"/>
      <c r="G677" s="2"/>
      <c r="H677" s="2"/>
      <c r="I677" s="2"/>
    </row>
    <row r="678" spans="1:9" x14ac:dyDescent="0.3">
      <c r="A678" s="3" t="s">
        <v>1378</v>
      </c>
      <c r="B678" s="2" t="s">
        <v>1379</v>
      </c>
      <c r="C678" s="4">
        <v>-6.7788997653577696E-2</v>
      </c>
      <c r="D678" s="4">
        <v>0.531141346089537</v>
      </c>
      <c r="E678" s="4">
        <v>1.08294614275199</v>
      </c>
      <c r="F678" s="4">
        <v>2.8824489037466399</v>
      </c>
      <c r="G678" s="4">
        <v>5.0580462521085598</v>
      </c>
      <c r="H678" s="2"/>
      <c r="I678" s="2"/>
    </row>
    <row r="679" spans="1:9" x14ac:dyDescent="0.3">
      <c r="A679" s="2"/>
      <c r="B679" s="2" t="s">
        <v>2042</v>
      </c>
      <c r="C679" s="2"/>
      <c r="D679" s="2"/>
      <c r="E679" s="2"/>
      <c r="F679" s="2"/>
      <c r="G679" s="2"/>
      <c r="H679" s="2"/>
      <c r="I679" s="2"/>
    </row>
    <row r="680" spans="1:9" x14ac:dyDescent="0.3">
      <c r="A680" s="2"/>
      <c r="B680" s="2" t="s">
        <v>940</v>
      </c>
      <c r="C680" s="2"/>
      <c r="D680" s="2"/>
      <c r="E680" s="2"/>
      <c r="F680" s="2"/>
      <c r="G680" s="2"/>
      <c r="H680" s="2"/>
      <c r="I680" s="2"/>
    </row>
    <row r="681" spans="1:9" x14ac:dyDescent="0.3">
      <c r="A681" s="3" t="s">
        <v>1376</v>
      </c>
      <c r="B681" s="2" t="s">
        <v>1377</v>
      </c>
      <c r="C681" s="4">
        <v>-1.2973391056007999E-2</v>
      </c>
      <c r="D681" s="4">
        <v>0.33721569482648001</v>
      </c>
      <c r="E681" s="4">
        <v>0.50072968076205204</v>
      </c>
      <c r="F681" s="4">
        <v>2.4550240172684399</v>
      </c>
      <c r="G681" s="4">
        <v>3.7732353327447501</v>
      </c>
      <c r="H681" s="4">
        <v>7.7510838978630199</v>
      </c>
      <c r="I681" s="4">
        <v>20.735128091990699</v>
      </c>
    </row>
    <row r="682" spans="1:9" x14ac:dyDescent="0.3">
      <c r="A682" s="2"/>
      <c r="B682" s="2" t="s">
        <v>943</v>
      </c>
      <c r="C682" s="2"/>
      <c r="D682" s="2"/>
      <c r="E682" s="2"/>
      <c r="F682" s="2"/>
      <c r="G682" s="2"/>
      <c r="H682" s="2"/>
      <c r="I682" s="2"/>
    </row>
    <row r="683" spans="1:9" x14ac:dyDescent="0.3">
      <c r="A683" s="3" t="s">
        <v>1374</v>
      </c>
      <c r="B683" s="2" t="s">
        <v>1375</v>
      </c>
      <c r="C683" s="4">
        <v>-2.59504617895111E-2</v>
      </c>
      <c r="D683" s="4">
        <v>0.33188378814943098</v>
      </c>
      <c r="E683" s="4">
        <v>0.59469296271904104</v>
      </c>
      <c r="F683" s="4">
        <v>3.0109827106802798</v>
      </c>
      <c r="G683" s="4">
        <v>5.4553406878175998</v>
      </c>
      <c r="H683" s="4">
        <v>10.065894760594199</v>
      </c>
      <c r="I683" s="4">
        <v>26.062508776716999</v>
      </c>
    </row>
    <row r="684" spans="1:9" x14ac:dyDescent="0.3">
      <c r="A684" s="2"/>
      <c r="B684" s="2" t="s">
        <v>946</v>
      </c>
      <c r="C684" s="2"/>
      <c r="D684" s="2"/>
      <c r="E684" s="2"/>
      <c r="F684" s="2"/>
      <c r="G684" s="2"/>
      <c r="H684" s="2"/>
      <c r="I684" s="2"/>
    </row>
    <row r="685" spans="1:9" x14ac:dyDescent="0.3">
      <c r="A685" s="3" t="s">
        <v>1372</v>
      </c>
      <c r="B685" s="2" t="s">
        <v>1373</v>
      </c>
      <c r="C685" s="4">
        <v>6.22719503595058E-2</v>
      </c>
      <c r="D685" s="4">
        <v>0.85973396320698903</v>
      </c>
      <c r="E685" s="4">
        <v>1.33991377098329</v>
      </c>
      <c r="F685" s="4">
        <v>3.5964782648742601</v>
      </c>
      <c r="G685" s="4">
        <v>5.6754792698427101</v>
      </c>
      <c r="H685" s="4">
        <v>10.803932943943201</v>
      </c>
      <c r="I685" s="4">
        <v>23.005202674086998</v>
      </c>
    </row>
    <row r="686" spans="1:9" x14ac:dyDescent="0.3">
      <c r="A686" s="2"/>
      <c r="B686" s="2" t="s">
        <v>966</v>
      </c>
      <c r="C686" s="2"/>
      <c r="D686" s="2"/>
      <c r="E686" s="2"/>
      <c r="F686" s="2"/>
      <c r="G686" s="2"/>
      <c r="H686" s="2"/>
      <c r="I686" s="2"/>
    </row>
    <row r="687" spans="1:9" x14ac:dyDescent="0.3">
      <c r="A687" s="3" t="s">
        <v>1370</v>
      </c>
      <c r="B687" s="2" t="s">
        <v>1371</v>
      </c>
      <c r="C687" s="4">
        <v>4.4123100475735602E-2</v>
      </c>
      <c r="D687" s="4">
        <v>0.52471850509539097</v>
      </c>
      <c r="E687" s="4">
        <v>0.84013152284798998</v>
      </c>
      <c r="F687" s="2"/>
      <c r="G687" s="2"/>
      <c r="H687" s="2"/>
      <c r="I687" s="2"/>
    </row>
    <row r="688" spans="1:9" x14ac:dyDescent="0.3">
      <c r="A688" s="2"/>
      <c r="B688" s="2" t="s">
        <v>949</v>
      </c>
      <c r="C688" s="2"/>
      <c r="D688" s="2"/>
      <c r="E688" s="2"/>
      <c r="F688" s="2"/>
      <c r="G688" s="2"/>
      <c r="H688" s="2"/>
      <c r="I688" s="2"/>
    </row>
    <row r="689" spans="1:9" x14ac:dyDescent="0.3">
      <c r="A689" s="3" t="s">
        <v>1368</v>
      </c>
      <c r="B689" s="2" t="s">
        <v>1369</v>
      </c>
      <c r="C689" s="4">
        <v>2.4076630648615601E-3</v>
      </c>
      <c r="D689" s="4">
        <v>0.336910587531418</v>
      </c>
      <c r="E689" s="4">
        <v>0.93674285419168901</v>
      </c>
      <c r="F689" s="4">
        <v>3.27416498021983</v>
      </c>
      <c r="G689" s="4">
        <v>2.9913046934874399</v>
      </c>
      <c r="H689" s="4">
        <v>9.8066352390185596</v>
      </c>
      <c r="I689" s="4">
        <v>26.949523013293099</v>
      </c>
    </row>
    <row r="690" spans="1:9" x14ac:dyDescent="0.3">
      <c r="A690" s="3" t="s">
        <v>1366</v>
      </c>
      <c r="B690" s="2" t="s">
        <v>1367</v>
      </c>
      <c r="C690" s="4">
        <v>-8.6447027182790695E-2</v>
      </c>
      <c r="D690" s="4">
        <v>0.83288784073246303</v>
      </c>
      <c r="E690" s="4">
        <v>0.68690836793919596</v>
      </c>
      <c r="F690" s="4">
        <v>3.7183875081376501</v>
      </c>
      <c r="G690" s="4">
        <v>5.6281034027799297</v>
      </c>
      <c r="H690" s="4">
        <v>10.711782019541999</v>
      </c>
      <c r="I690" s="2"/>
    </row>
    <row r="691" spans="1:9" x14ac:dyDescent="0.3">
      <c r="A691" s="2"/>
      <c r="B691" s="2" t="s">
        <v>1365</v>
      </c>
      <c r="C691" s="2"/>
      <c r="D691" s="2"/>
      <c r="E691" s="2"/>
      <c r="F691" s="2"/>
      <c r="G691" s="2"/>
      <c r="H691" s="2"/>
      <c r="I691" s="2"/>
    </row>
    <row r="692" spans="1:9" x14ac:dyDescent="0.3">
      <c r="A692" s="3" t="s">
        <v>1363</v>
      </c>
      <c r="B692" s="2" t="s">
        <v>1364</v>
      </c>
      <c r="C692" s="4">
        <v>-6.8412345185255199E-2</v>
      </c>
      <c r="D692" s="4">
        <v>0.53118413304885403</v>
      </c>
      <c r="E692" s="4">
        <v>1.0829891645644001</v>
      </c>
      <c r="F692" s="2"/>
      <c r="G692" s="2"/>
      <c r="H692" s="2"/>
      <c r="I692" s="2"/>
    </row>
    <row r="693" spans="1:9" x14ac:dyDescent="0.3">
      <c r="A693" s="2"/>
      <c r="B693" s="2" t="s">
        <v>958</v>
      </c>
      <c r="C693" s="2"/>
      <c r="D693" s="2"/>
      <c r="E693" s="2"/>
      <c r="F693" s="2"/>
      <c r="G693" s="2"/>
      <c r="H693" s="2"/>
      <c r="I693" s="2"/>
    </row>
    <row r="694" spans="1:9" x14ac:dyDescent="0.3">
      <c r="A694" s="3" t="s">
        <v>1361</v>
      </c>
      <c r="B694" s="2" t="s">
        <v>1362</v>
      </c>
      <c r="C694" s="4">
        <v>-7.9541101694584504E-2</v>
      </c>
      <c r="D694" s="4">
        <v>0.49755554924509698</v>
      </c>
      <c r="E694" s="4">
        <v>0.79870370758974796</v>
      </c>
      <c r="F694" s="4">
        <v>2.7508001385501699</v>
      </c>
      <c r="G694" s="4">
        <v>4.2484118532482302</v>
      </c>
      <c r="H694" s="4">
        <v>9.1971590196726893</v>
      </c>
      <c r="I694" s="4">
        <v>25.079274649205601</v>
      </c>
    </row>
    <row r="695" spans="1:9" x14ac:dyDescent="0.3">
      <c r="A695" s="2"/>
      <c r="B695" s="2" t="s">
        <v>961</v>
      </c>
      <c r="C695" s="2"/>
      <c r="D695" s="2"/>
      <c r="E695" s="2"/>
      <c r="F695" s="2"/>
      <c r="G695" s="2"/>
      <c r="H695" s="2"/>
      <c r="I695" s="2"/>
    </row>
    <row r="696" spans="1:9" x14ac:dyDescent="0.3">
      <c r="A696" s="3" t="s">
        <v>1359</v>
      </c>
      <c r="B696" s="2" t="s">
        <v>1360</v>
      </c>
      <c r="C696" s="4">
        <v>-5.7192599862623199E-2</v>
      </c>
      <c r="D696" s="4">
        <v>0.61535477098569302</v>
      </c>
      <c r="E696" s="4">
        <v>1.05577506635568</v>
      </c>
      <c r="F696" s="4">
        <v>3.4745558157532201</v>
      </c>
      <c r="G696" s="4">
        <v>4.6528525441041797</v>
      </c>
      <c r="H696" s="4">
        <v>7.3343638241244502</v>
      </c>
      <c r="I696" s="4">
        <v>17.4490399473206</v>
      </c>
    </row>
    <row r="697" spans="1:9" x14ac:dyDescent="0.3">
      <c r="A697" s="2"/>
      <c r="B697" s="2" t="s">
        <v>969</v>
      </c>
      <c r="C697" s="2"/>
      <c r="D697" s="2"/>
      <c r="E697" s="2"/>
      <c r="F697" s="2"/>
      <c r="G697" s="2"/>
      <c r="H697" s="2"/>
      <c r="I697" s="2"/>
    </row>
    <row r="698" spans="1:9" x14ac:dyDescent="0.3">
      <c r="A698" s="3" t="s">
        <v>1357</v>
      </c>
      <c r="B698" s="2" t="s">
        <v>1358</v>
      </c>
      <c r="C698" s="4">
        <v>-0.199066831262633</v>
      </c>
      <c r="D698" s="4">
        <v>0.51731266456575997</v>
      </c>
      <c r="E698" s="4">
        <v>1.1152061260716299</v>
      </c>
      <c r="F698" s="4">
        <v>3.1276252502665698</v>
      </c>
      <c r="G698" s="2"/>
      <c r="H698" s="2"/>
      <c r="I698" s="2"/>
    </row>
    <row r="699" spans="1:9" x14ac:dyDescent="0.3">
      <c r="A699" s="3"/>
      <c r="B699" s="2" t="s">
        <v>2040</v>
      </c>
      <c r="C699" s="4">
        <f>MEDIAN(C672:C698)</f>
        <v>-4.1571530826067148E-2</v>
      </c>
      <c r="D699" s="4">
        <f>MEDIAN(D672:D698)</f>
        <v>0.53116273956919557</v>
      </c>
      <c r="E699" s="4">
        <f>MEDIAN(E672:E698)</f>
        <v>0.99625896027368444</v>
      </c>
      <c r="F699" s="4">
        <f>MEDIAN(F672:F698)</f>
        <v>3.2008951152431999</v>
      </c>
      <c r="G699" s="4">
        <f>MEDIAN(G672:G698)</f>
        <v>4.8554493981063693</v>
      </c>
      <c r="H699" s="4">
        <f>MEDIAN(H672:H698)</f>
        <v>9.8066352390185596</v>
      </c>
      <c r="I699" s="4">
        <f>MEDIAN(I672:I698)</f>
        <v>25.079274649205601</v>
      </c>
    </row>
    <row r="700" spans="1:9" x14ac:dyDescent="0.3">
      <c r="A700" s="3"/>
      <c r="B700" s="2" t="s">
        <v>972</v>
      </c>
      <c r="C700" s="4">
        <v>-0.10456932711400201</v>
      </c>
      <c r="D700" s="4">
        <v>9.4094178864073902E-4</v>
      </c>
      <c r="E700" s="4">
        <v>-0.27306380403214497</v>
      </c>
      <c r="F700" s="4">
        <v>-0.88897074766333095</v>
      </c>
      <c r="G700" s="4">
        <v>6.1198069907023901E-2</v>
      </c>
      <c r="H700" s="4">
        <v>0.57490299990536697</v>
      </c>
      <c r="I700" s="4">
        <v>9.0540152276971799</v>
      </c>
    </row>
    <row r="701" spans="1:9" x14ac:dyDescent="0.3">
      <c r="A701" s="3"/>
      <c r="B701" s="2"/>
      <c r="C701" s="4"/>
      <c r="D701" s="4"/>
      <c r="E701" s="4"/>
      <c r="F701" s="4"/>
      <c r="G701" s="4"/>
      <c r="H701" s="4"/>
      <c r="I701" s="4"/>
    </row>
    <row r="702" spans="1:9" x14ac:dyDescent="0.3">
      <c r="A702" s="3"/>
      <c r="B702" s="2"/>
      <c r="C702" s="4"/>
      <c r="D702" s="4"/>
      <c r="E702" s="4"/>
      <c r="F702" s="4"/>
      <c r="G702" s="4"/>
      <c r="H702" s="4"/>
      <c r="I702" s="4"/>
    </row>
    <row r="703" spans="1:9" x14ac:dyDescent="0.3">
      <c r="A703" s="3"/>
      <c r="B703" s="2"/>
      <c r="C703" s="4"/>
      <c r="D703" s="4"/>
      <c r="E703" s="4"/>
      <c r="F703" s="4"/>
      <c r="G703" s="4"/>
      <c r="H703" s="4"/>
      <c r="I703" s="4"/>
    </row>
    <row r="704" spans="1:9" x14ac:dyDescent="0.3">
      <c r="A704" s="3"/>
      <c r="B704" s="2"/>
      <c r="C704" s="4"/>
      <c r="D704" s="4"/>
      <c r="E704" s="4"/>
      <c r="F704" s="4"/>
      <c r="G704" s="4"/>
      <c r="H704" s="4"/>
      <c r="I704" s="4"/>
    </row>
    <row r="705" spans="1:9" ht="17.399999999999999" x14ac:dyDescent="0.3">
      <c r="A705" s="9"/>
      <c r="B705" s="9" t="s">
        <v>973</v>
      </c>
      <c r="C705" s="9"/>
      <c r="D705" s="9"/>
      <c r="E705" s="9"/>
      <c r="F705" s="9"/>
      <c r="G705" s="9"/>
      <c r="H705" s="9"/>
      <c r="I705" s="9"/>
    </row>
    <row r="706" spans="1:9" x14ac:dyDescent="0.3">
      <c r="A706" s="2"/>
      <c r="B706" s="2"/>
      <c r="C706" s="25" t="s">
        <v>2043</v>
      </c>
      <c r="D706" s="25" t="s">
        <v>2044</v>
      </c>
      <c r="E706" s="25" t="s">
        <v>2045</v>
      </c>
      <c r="F706" s="25" t="s">
        <v>2046</v>
      </c>
      <c r="G706" s="25" t="s">
        <v>2047</v>
      </c>
      <c r="H706" s="25" t="s">
        <v>2048</v>
      </c>
      <c r="I706" s="25" t="s">
        <v>2049</v>
      </c>
    </row>
    <row r="707" spans="1:9" x14ac:dyDescent="0.3">
      <c r="A707" s="2"/>
      <c r="B707" s="2" t="s">
        <v>2041</v>
      </c>
      <c r="C707" s="2"/>
      <c r="D707" s="2"/>
      <c r="E707" s="2"/>
      <c r="F707" s="2"/>
      <c r="G707" s="2"/>
      <c r="H707" s="2"/>
      <c r="I707" s="2"/>
    </row>
    <row r="708" spans="1:9" x14ac:dyDescent="0.3">
      <c r="A708" s="3" t="s">
        <v>1355</v>
      </c>
      <c r="B708" s="2" t="s">
        <v>1356</v>
      </c>
      <c r="C708" s="4">
        <v>9.7773674347509096E-2</v>
      </c>
      <c r="D708" s="4">
        <v>3.0724993750468701</v>
      </c>
      <c r="E708" s="4">
        <v>4.6385787229111202</v>
      </c>
      <c r="F708" s="4">
        <v>25.7817286613178</v>
      </c>
      <c r="G708" s="4">
        <v>34.748271413811999</v>
      </c>
      <c r="H708" s="4">
        <v>46.399251588127001</v>
      </c>
      <c r="I708" s="4">
        <v>80.550449338850399</v>
      </c>
    </row>
    <row r="709" spans="1:9" x14ac:dyDescent="0.3">
      <c r="A709" s="3" t="s">
        <v>1353</v>
      </c>
      <c r="B709" s="2" t="s">
        <v>1354</v>
      </c>
      <c r="C709" s="4">
        <v>-0.37895172132223498</v>
      </c>
      <c r="D709" s="4">
        <v>2.0188577780114301</v>
      </c>
      <c r="E709" s="4">
        <v>3.3008802288518702</v>
      </c>
      <c r="F709" s="4">
        <v>9.4045014162670704</v>
      </c>
      <c r="G709" s="4">
        <v>18.192561097660199</v>
      </c>
      <c r="H709" s="4">
        <v>27.033838358387399</v>
      </c>
      <c r="I709" s="4">
        <v>57.094841846226402</v>
      </c>
    </row>
    <row r="710" spans="1:9" x14ac:dyDescent="0.3">
      <c r="A710" s="2"/>
      <c r="B710" s="2" t="s">
        <v>2042</v>
      </c>
      <c r="C710" s="2"/>
      <c r="D710" s="2"/>
      <c r="E710" s="2"/>
      <c r="F710" s="2"/>
      <c r="G710" s="2"/>
      <c r="H710" s="2"/>
      <c r="I710" s="2"/>
    </row>
    <row r="711" spans="1:9" x14ac:dyDescent="0.3">
      <c r="A711" s="2"/>
      <c r="B711" s="2" t="s">
        <v>974</v>
      </c>
      <c r="C711" s="2"/>
      <c r="D711" s="2"/>
      <c r="E711" s="2"/>
      <c r="F711" s="2"/>
      <c r="G711" s="2"/>
      <c r="H711" s="2"/>
      <c r="I711" s="2"/>
    </row>
    <row r="712" spans="1:9" x14ac:dyDescent="0.3">
      <c r="A712" s="3" t="s">
        <v>1351</v>
      </c>
      <c r="B712" s="2" t="s">
        <v>1352</v>
      </c>
      <c r="C712" s="4">
        <v>-0.31084407622431098</v>
      </c>
      <c r="D712" s="4">
        <v>2.0677573903918902</v>
      </c>
      <c r="E712" s="4">
        <v>3.5998147865554899</v>
      </c>
      <c r="F712" s="4">
        <v>9.0703213232102993</v>
      </c>
      <c r="G712" s="4">
        <v>18.061606916816199</v>
      </c>
      <c r="H712" s="4">
        <v>27.7414833019855</v>
      </c>
      <c r="I712" s="4">
        <v>61.674618662596799</v>
      </c>
    </row>
    <row r="713" spans="1:9" x14ac:dyDescent="0.3">
      <c r="A713" s="2"/>
      <c r="B713" s="2" t="s">
        <v>977</v>
      </c>
      <c r="C713" s="2"/>
      <c r="D713" s="2"/>
      <c r="E713" s="2"/>
      <c r="F713" s="2"/>
      <c r="G713" s="2"/>
      <c r="H713" s="2"/>
      <c r="I713" s="2"/>
    </row>
    <row r="714" spans="1:9" x14ac:dyDescent="0.3">
      <c r="A714" s="3" t="s">
        <v>1349</v>
      </c>
      <c r="B714" s="2" t="s">
        <v>1350</v>
      </c>
      <c r="C714" s="4">
        <v>-0.26392910105217998</v>
      </c>
      <c r="D714" s="4">
        <v>2.2665035402521201</v>
      </c>
      <c r="E714" s="4">
        <v>3.60311446944075</v>
      </c>
      <c r="F714" s="4">
        <v>9.4901909444150903</v>
      </c>
      <c r="G714" s="4">
        <v>17.830805440979901</v>
      </c>
      <c r="H714" s="4">
        <v>28.3631545864903</v>
      </c>
      <c r="I714" s="4">
        <v>58.567692867842197</v>
      </c>
    </row>
    <row r="715" spans="1:9" x14ac:dyDescent="0.3">
      <c r="A715" s="3" t="s">
        <v>1347</v>
      </c>
      <c r="B715" s="2" t="s">
        <v>1348</v>
      </c>
      <c r="C715" s="4">
        <v>-0.26553932815216802</v>
      </c>
      <c r="D715" s="4">
        <v>2.2402158033569202</v>
      </c>
      <c r="E715" s="4">
        <v>3.7153896603190999</v>
      </c>
      <c r="F715" s="4">
        <v>7.8271742268341802</v>
      </c>
      <c r="G715" s="4">
        <v>15.610679628787601</v>
      </c>
      <c r="H715" s="4">
        <v>24.417413181430401</v>
      </c>
      <c r="I715" s="2"/>
    </row>
    <row r="716" spans="1:9" x14ac:dyDescent="0.3">
      <c r="A716" s="3" t="s">
        <v>1345</v>
      </c>
      <c r="B716" s="2" t="s">
        <v>1346</v>
      </c>
      <c r="C716" s="4">
        <v>-0.44271774485002602</v>
      </c>
      <c r="D716" s="4">
        <v>2.1644960427812898</v>
      </c>
      <c r="E716" s="4">
        <v>3.2940095424250702</v>
      </c>
      <c r="F716" s="4">
        <v>9.6060871142877406</v>
      </c>
      <c r="G716" s="4">
        <v>19.610692632111899</v>
      </c>
      <c r="H716" s="4">
        <v>31.487246058508099</v>
      </c>
      <c r="I716" s="2"/>
    </row>
    <row r="717" spans="1:9" x14ac:dyDescent="0.3">
      <c r="A717" s="3" t="s">
        <v>1343</v>
      </c>
      <c r="B717" s="2" t="s">
        <v>1344</v>
      </c>
      <c r="C717" s="4">
        <v>3.4210914806073599E-2</v>
      </c>
      <c r="D717" s="4">
        <v>2.5756191057356901</v>
      </c>
      <c r="E717" s="4">
        <v>3.75339941892301</v>
      </c>
      <c r="F717" s="2"/>
      <c r="G717" s="2"/>
      <c r="H717" s="2"/>
      <c r="I717" s="2"/>
    </row>
    <row r="718" spans="1:9" x14ac:dyDescent="0.3">
      <c r="A718" s="3" t="s">
        <v>1341</v>
      </c>
      <c r="B718" s="2" t="s">
        <v>1342</v>
      </c>
      <c r="C718" s="4">
        <v>1.2849273931602701E-2</v>
      </c>
      <c r="D718" s="4">
        <v>2.6373937194077901</v>
      </c>
      <c r="E718" s="4">
        <v>3.9715345413363599</v>
      </c>
      <c r="F718" s="2"/>
      <c r="G718" s="2"/>
      <c r="H718" s="2"/>
      <c r="I718" s="2"/>
    </row>
    <row r="719" spans="1:9" x14ac:dyDescent="0.3">
      <c r="A719" s="2"/>
      <c r="B719" s="2" t="s">
        <v>1124</v>
      </c>
      <c r="C719" s="2"/>
      <c r="D719" s="2"/>
      <c r="E719" s="2"/>
      <c r="F719" s="2"/>
      <c r="G719" s="2"/>
      <c r="H719" s="2"/>
      <c r="I719" s="2"/>
    </row>
    <row r="720" spans="1:9" x14ac:dyDescent="0.3">
      <c r="A720" s="3" t="s">
        <v>1339</v>
      </c>
      <c r="B720" s="2" t="s">
        <v>1340</v>
      </c>
      <c r="C720" s="4">
        <v>-0.133640379772137</v>
      </c>
      <c r="D720" s="4">
        <v>1.48895702549305</v>
      </c>
      <c r="E720" s="4">
        <v>2.2036579714831301</v>
      </c>
      <c r="F720" s="4">
        <v>5.5966591781763597</v>
      </c>
      <c r="G720" s="2"/>
      <c r="H720" s="2"/>
      <c r="I720" s="2"/>
    </row>
    <row r="721" spans="1:9" x14ac:dyDescent="0.3">
      <c r="A721" s="2"/>
      <c r="B721" s="2" t="s">
        <v>1127</v>
      </c>
      <c r="C721" s="2"/>
      <c r="D721" s="2"/>
      <c r="E721" s="2"/>
      <c r="F721" s="2"/>
      <c r="G721" s="2"/>
      <c r="H721" s="2"/>
      <c r="I721" s="2"/>
    </row>
    <row r="722" spans="1:9" x14ac:dyDescent="0.3">
      <c r="A722" s="3" t="s">
        <v>1337</v>
      </c>
      <c r="B722" s="2" t="s">
        <v>1338</v>
      </c>
      <c r="C722" s="4">
        <v>-0.13947555255079599</v>
      </c>
      <c r="D722" s="4">
        <v>1.5020546556113701</v>
      </c>
      <c r="E722" s="4">
        <v>2.2410749702499002</v>
      </c>
      <c r="F722" s="2"/>
      <c r="G722" s="2"/>
      <c r="H722" s="2"/>
      <c r="I722" s="2"/>
    </row>
    <row r="723" spans="1:9" x14ac:dyDescent="0.3">
      <c r="A723" s="3"/>
      <c r="B723" s="2" t="s">
        <v>2040</v>
      </c>
      <c r="C723" s="4">
        <f>MEDIAN(C708:C722)</f>
        <v>-0.20170232680148797</v>
      </c>
      <c r="D723" s="4">
        <f>MEDIAN(D708:D722)</f>
        <v>2.202355923069105</v>
      </c>
      <c r="E723" s="4">
        <f>MEDIAN(E708:E722)</f>
        <v>3.6014646279981202</v>
      </c>
      <c r="F723" s="4">
        <f>MEDIAN(F708:F722)</f>
        <v>9.4045014162670704</v>
      </c>
      <c r="G723" s="4">
        <f>MEDIAN(G708:G722)</f>
        <v>18.127084007238199</v>
      </c>
      <c r="H723" s="4">
        <f>MEDIAN(H708:H722)</f>
        <v>28.0523189442379</v>
      </c>
      <c r="I723" s="4">
        <f>MEDIAN(I708:I722)</f>
        <v>60.121155765219498</v>
      </c>
    </row>
    <row r="724" spans="1:9" x14ac:dyDescent="0.3">
      <c r="A724" s="3"/>
      <c r="B724" s="2" t="s">
        <v>986</v>
      </c>
      <c r="C724" s="4">
        <v>-0.76567710592093197</v>
      </c>
      <c r="D724" s="4">
        <v>2.3364742009263302</v>
      </c>
      <c r="E724" s="4">
        <v>5.3355541857384603</v>
      </c>
      <c r="F724" s="4">
        <v>6.6925974929992096</v>
      </c>
      <c r="G724" s="4">
        <v>19.522002470348401</v>
      </c>
      <c r="H724" s="4">
        <v>24.321969803682801</v>
      </c>
      <c r="I724" s="4">
        <v>54.9257249556819</v>
      </c>
    </row>
    <row r="725" spans="1:9" x14ac:dyDescent="0.3">
      <c r="A725" s="3"/>
      <c r="B725" s="2" t="s">
        <v>987</v>
      </c>
      <c r="C725" s="4">
        <v>-0.38912032361791798</v>
      </c>
      <c r="D725" s="4">
        <v>1.1217873073564499</v>
      </c>
      <c r="E725" s="4">
        <v>2.4487600032877399</v>
      </c>
      <c r="F725" s="4">
        <v>3.13369268749878</v>
      </c>
      <c r="G725" s="4">
        <v>9.3680801506014504</v>
      </c>
      <c r="H725" s="4">
        <v>13.299452955856299</v>
      </c>
      <c r="I725" s="4">
        <v>33.925330593123803</v>
      </c>
    </row>
    <row r="726" spans="1:9" x14ac:dyDescent="0.3">
      <c r="A726" s="3"/>
      <c r="B726" s="2"/>
      <c r="C726" s="4"/>
      <c r="D726" s="4"/>
      <c r="E726" s="4"/>
      <c r="F726" s="4"/>
      <c r="G726" s="4"/>
      <c r="H726" s="4"/>
      <c r="I726" s="4"/>
    </row>
    <row r="727" spans="1:9" x14ac:dyDescent="0.3">
      <c r="A727" s="3"/>
      <c r="B727" s="2"/>
      <c r="C727" s="4"/>
      <c r="D727" s="4"/>
      <c r="E727" s="4"/>
      <c r="F727" s="4"/>
      <c r="G727" s="4"/>
      <c r="H727" s="4"/>
      <c r="I727" s="4"/>
    </row>
    <row r="728" spans="1:9" x14ac:dyDescent="0.3">
      <c r="A728" s="3"/>
      <c r="B728" s="2"/>
      <c r="C728" s="4"/>
      <c r="D728" s="4"/>
      <c r="E728" s="4"/>
      <c r="F728" s="4"/>
      <c r="G728" s="4"/>
      <c r="H728" s="4"/>
      <c r="I728" s="4"/>
    </row>
    <row r="729" spans="1:9" ht="17.399999999999999" x14ac:dyDescent="0.3">
      <c r="A729" s="9"/>
      <c r="B729" s="9" t="s">
        <v>988</v>
      </c>
      <c r="C729" s="9"/>
      <c r="D729" s="9"/>
      <c r="E729" s="9"/>
      <c r="F729" s="9"/>
      <c r="G729" s="9"/>
      <c r="H729" s="9"/>
      <c r="I729" s="9"/>
    </row>
    <row r="730" spans="1:9" x14ac:dyDescent="0.3">
      <c r="A730" s="2"/>
      <c r="B730" s="2"/>
      <c r="C730" s="25" t="s">
        <v>2043</v>
      </c>
      <c r="D730" s="25" t="s">
        <v>2044</v>
      </c>
      <c r="E730" s="25" t="s">
        <v>2045</v>
      </c>
      <c r="F730" s="25" t="s">
        <v>2046</v>
      </c>
      <c r="G730" s="25" t="s">
        <v>2047</v>
      </c>
      <c r="H730" s="25" t="s">
        <v>2048</v>
      </c>
      <c r="I730" s="25" t="s">
        <v>2049</v>
      </c>
    </row>
    <row r="731" spans="1:9" x14ac:dyDescent="0.3">
      <c r="A731" s="2"/>
      <c r="B731" s="2" t="s">
        <v>2041</v>
      </c>
      <c r="C731" s="2"/>
      <c r="D731" s="2"/>
      <c r="E731" s="2"/>
      <c r="F731" s="2"/>
      <c r="G731" s="2"/>
      <c r="H731" s="2"/>
      <c r="I731" s="2"/>
    </row>
    <row r="732" spans="1:9" x14ac:dyDescent="0.3">
      <c r="A732" s="3" t="s">
        <v>1335</v>
      </c>
      <c r="B732" s="2" t="s">
        <v>1336</v>
      </c>
      <c r="C732" s="4">
        <v>1.1843354053252899</v>
      </c>
      <c r="D732" s="4">
        <v>5.5060383608451504</v>
      </c>
      <c r="E732" s="4">
        <v>1.21992804430774</v>
      </c>
      <c r="F732" s="2"/>
      <c r="G732" s="2"/>
      <c r="H732" s="2"/>
      <c r="I732" s="2"/>
    </row>
    <row r="733" spans="1:9" x14ac:dyDescent="0.3">
      <c r="A733" s="3" t="s">
        <v>1333</v>
      </c>
      <c r="B733" s="2" t="s">
        <v>1334</v>
      </c>
      <c r="C733" s="4">
        <v>2.2222855515325199</v>
      </c>
      <c r="D733" s="4">
        <v>7.7541229018494899</v>
      </c>
      <c r="E733" s="4">
        <v>0.21430903560200101</v>
      </c>
      <c r="F733" s="4">
        <v>24.140438735198298</v>
      </c>
      <c r="G733" s="4">
        <v>14.1078747400312</v>
      </c>
      <c r="H733" s="4">
        <v>35.040886382875399</v>
      </c>
      <c r="I733" s="4">
        <v>106.865309147646</v>
      </c>
    </row>
    <row r="734" spans="1:9" x14ac:dyDescent="0.3">
      <c r="A734" s="3" t="s">
        <v>1331</v>
      </c>
      <c r="B734" s="2" t="s">
        <v>1332</v>
      </c>
      <c r="C734" s="4">
        <v>1.7052852203561699</v>
      </c>
      <c r="D734" s="4">
        <v>8.0984543615565894</v>
      </c>
      <c r="E734" s="4">
        <v>3.13769303214566</v>
      </c>
      <c r="F734" s="4">
        <v>15.9140821332012</v>
      </c>
      <c r="G734" s="2"/>
      <c r="H734" s="2"/>
      <c r="I734" s="2"/>
    </row>
    <row r="735" spans="1:9" x14ac:dyDescent="0.3">
      <c r="A735" s="3" t="s">
        <v>1329</v>
      </c>
      <c r="B735" s="2" t="s">
        <v>1330</v>
      </c>
      <c r="C735" s="4">
        <v>1.5344220758668401</v>
      </c>
      <c r="D735" s="4">
        <v>7.1329185311447496</v>
      </c>
      <c r="E735" s="4">
        <v>1.69824726557595</v>
      </c>
      <c r="F735" s="4">
        <v>15.2123827006565</v>
      </c>
      <c r="G735" s="4">
        <v>15.422204256658301</v>
      </c>
      <c r="H735" s="4">
        <v>39.679612952086302</v>
      </c>
      <c r="I735" s="2"/>
    </row>
    <row r="736" spans="1:9" x14ac:dyDescent="0.3">
      <c r="A736" s="3" t="s">
        <v>1327</v>
      </c>
      <c r="B736" s="2" t="s">
        <v>1328</v>
      </c>
      <c r="C736" s="4">
        <v>1.5488355862734999</v>
      </c>
      <c r="D736" s="4">
        <v>7.1039398256856803</v>
      </c>
      <c r="E736" s="4">
        <v>1.71215812049392</v>
      </c>
      <c r="F736" s="4">
        <v>15.694345131144599</v>
      </c>
      <c r="G736" s="4">
        <v>16.107319711538501</v>
      </c>
      <c r="H736" s="4">
        <v>41.442947713662399</v>
      </c>
      <c r="I736" s="4">
        <v>136.24453966923301</v>
      </c>
    </row>
    <row r="737" spans="1:9" x14ac:dyDescent="0.3">
      <c r="A737" s="3" t="s">
        <v>1325</v>
      </c>
      <c r="B737" s="2" t="s">
        <v>1326</v>
      </c>
      <c r="C737" s="4">
        <v>0.85222727164814005</v>
      </c>
      <c r="D737" s="4">
        <v>5.0405885632063896</v>
      </c>
      <c r="E737" s="4">
        <v>-1.47143207442729</v>
      </c>
      <c r="F737" s="2"/>
      <c r="G737" s="2"/>
      <c r="H737" s="2"/>
      <c r="I737" s="2"/>
    </row>
    <row r="738" spans="1:9" x14ac:dyDescent="0.3">
      <c r="A738" s="3" t="s">
        <v>1323</v>
      </c>
      <c r="B738" s="2" t="s">
        <v>1324</v>
      </c>
      <c r="C738" s="4">
        <v>1.2205236810737901</v>
      </c>
      <c r="D738" s="4">
        <v>6.0461050502958598</v>
      </c>
      <c r="E738" s="4">
        <v>2.5883604599542398</v>
      </c>
      <c r="F738" s="4">
        <v>12.476768172727599</v>
      </c>
      <c r="G738" s="4">
        <v>14.983008526465699</v>
      </c>
      <c r="H738" s="4">
        <v>42.012023257257297</v>
      </c>
      <c r="I738" s="4">
        <v>110.294746547874</v>
      </c>
    </row>
    <row r="739" spans="1:9" x14ac:dyDescent="0.3">
      <c r="A739" s="2"/>
      <c r="B739" s="2" t="s">
        <v>1286</v>
      </c>
      <c r="C739" s="2"/>
      <c r="D739" s="2"/>
      <c r="E739" s="2"/>
      <c r="F739" s="2"/>
      <c r="G739" s="2"/>
      <c r="H739" s="2"/>
      <c r="I739" s="2"/>
    </row>
    <row r="740" spans="1:9" x14ac:dyDescent="0.3">
      <c r="A740" s="3" t="s">
        <v>1321</v>
      </c>
      <c r="B740" s="2" t="s">
        <v>1322</v>
      </c>
      <c r="C740" s="4">
        <v>1.0546731180706499</v>
      </c>
      <c r="D740" s="4">
        <v>7.1212824813857001</v>
      </c>
      <c r="E740" s="4">
        <v>3.2636301412430302</v>
      </c>
      <c r="F740" s="2"/>
      <c r="G740" s="2"/>
      <c r="H740" s="2"/>
      <c r="I740" s="2"/>
    </row>
    <row r="741" spans="1:9" x14ac:dyDescent="0.3">
      <c r="A741" s="2"/>
      <c r="B741" s="2" t="s">
        <v>1320</v>
      </c>
      <c r="C741" s="2"/>
      <c r="D741" s="2"/>
      <c r="E741" s="2"/>
      <c r="F741" s="2"/>
      <c r="G741" s="2"/>
      <c r="H741" s="2"/>
      <c r="I741" s="2"/>
    </row>
    <row r="742" spans="1:9" x14ac:dyDescent="0.3">
      <c r="A742" s="3" t="s">
        <v>1318</v>
      </c>
      <c r="B742" s="2" t="s">
        <v>1319</v>
      </c>
      <c r="C742" s="4">
        <v>0.85055884746388799</v>
      </c>
      <c r="D742" s="4">
        <v>5.72897465345988</v>
      </c>
      <c r="E742" s="4">
        <v>2.0112020468747498</v>
      </c>
      <c r="F742" s="2"/>
      <c r="G742" s="2"/>
      <c r="H742" s="2"/>
      <c r="I742" s="2"/>
    </row>
    <row r="743" spans="1:9" x14ac:dyDescent="0.3">
      <c r="A743" s="2"/>
      <c r="B743" s="2" t="s">
        <v>2042</v>
      </c>
      <c r="C743" s="2"/>
      <c r="D743" s="2"/>
      <c r="E743" s="2"/>
      <c r="F743" s="2"/>
      <c r="G743" s="2"/>
      <c r="H743" s="2"/>
      <c r="I743" s="2"/>
    </row>
    <row r="744" spans="1:9" x14ac:dyDescent="0.3">
      <c r="A744" s="2"/>
      <c r="B744" s="2" t="s">
        <v>989</v>
      </c>
      <c r="C744" s="2"/>
      <c r="D744" s="2"/>
      <c r="E744" s="2"/>
      <c r="F744" s="2"/>
      <c r="G744" s="2"/>
      <c r="H744" s="2"/>
      <c r="I744" s="2"/>
    </row>
    <row r="745" spans="1:9" x14ac:dyDescent="0.3">
      <c r="A745" s="3" t="s">
        <v>1316</v>
      </c>
      <c r="B745" s="2" t="s">
        <v>1317</v>
      </c>
      <c r="C745" s="4">
        <v>8.4722435224398304E-2</v>
      </c>
      <c r="D745" s="4">
        <v>2.69912785023359</v>
      </c>
      <c r="E745" s="2"/>
      <c r="F745" s="2"/>
      <c r="G745" s="2"/>
      <c r="H745" s="2"/>
      <c r="I745" s="2"/>
    </row>
    <row r="746" spans="1:9" x14ac:dyDescent="0.3">
      <c r="A746" s="2"/>
      <c r="B746" s="2" t="s">
        <v>992</v>
      </c>
      <c r="C746" s="2"/>
      <c r="D746" s="2"/>
      <c r="E746" s="2"/>
      <c r="F746" s="2"/>
      <c r="G746" s="2"/>
      <c r="H746" s="2"/>
      <c r="I746" s="2"/>
    </row>
    <row r="747" spans="1:9" x14ac:dyDescent="0.3">
      <c r="A747" s="3" t="s">
        <v>1314</v>
      </c>
      <c r="B747" s="2" t="s">
        <v>1315</v>
      </c>
      <c r="C747" s="4">
        <v>0.71880319213777599</v>
      </c>
      <c r="D747" s="4">
        <v>7.1491840926734396</v>
      </c>
      <c r="E747" s="4">
        <v>2.4069010971310099</v>
      </c>
      <c r="F747" s="4">
        <v>9.2290324315194905</v>
      </c>
      <c r="G747" s="4">
        <v>8.2637089340077203</v>
      </c>
      <c r="H747" s="2"/>
      <c r="I747" s="2"/>
    </row>
    <row r="748" spans="1:9" x14ac:dyDescent="0.3">
      <c r="A748" s="3" t="s">
        <v>1312</v>
      </c>
      <c r="B748" s="2" t="s">
        <v>1313</v>
      </c>
      <c r="C748" s="4">
        <v>0.109726851664091</v>
      </c>
      <c r="D748" s="4">
        <v>5.8197009574743497</v>
      </c>
      <c r="E748" s="4">
        <v>1.2452550577480901</v>
      </c>
      <c r="F748" s="2"/>
      <c r="G748" s="2"/>
      <c r="H748" s="2"/>
      <c r="I748" s="2"/>
    </row>
    <row r="749" spans="1:9" x14ac:dyDescent="0.3">
      <c r="A749" s="2"/>
      <c r="B749" s="2" t="s">
        <v>995</v>
      </c>
      <c r="C749" s="2"/>
      <c r="D749" s="2"/>
      <c r="E749" s="2"/>
      <c r="F749" s="2"/>
      <c r="G749" s="2"/>
      <c r="H749" s="2"/>
      <c r="I749" s="2"/>
    </row>
    <row r="750" spans="1:9" x14ac:dyDescent="0.3">
      <c r="A750" s="3" t="s">
        <v>1310</v>
      </c>
      <c r="B750" s="2" t="s">
        <v>1311</v>
      </c>
      <c r="C750" s="4">
        <v>1.26620054896493</v>
      </c>
      <c r="D750" s="4">
        <v>5.7356118326856098</v>
      </c>
      <c r="E750" s="4">
        <v>3.0083781062626699E-2</v>
      </c>
      <c r="F750" s="4">
        <v>13.4381964683696</v>
      </c>
      <c r="G750" s="4">
        <v>17.242601296129799</v>
      </c>
      <c r="H750" s="4">
        <v>55.6313714139498</v>
      </c>
      <c r="I750" s="2"/>
    </row>
    <row r="751" spans="1:9" x14ac:dyDescent="0.3">
      <c r="A751" s="3" t="s">
        <v>1308</v>
      </c>
      <c r="B751" s="2" t="s">
        <v>1309</v>
      </c>
      <c r="C751" s="4">
        <v>-0.94433949920794902</v>
      </c>
      <c r="D751" s="4">
        <v>0.83078651062938202</v>
      </c>
      <c r="E751" s="4">
        <v>-0.437218843179074</v>
      </c>
      <c r="F751" s="2"/>
      <c r="G751" s="2"/>
      <c r="H751" s="2"/>
      <c r="I751" s="2"/>
    </row>
    <row r="752" spans="1:9" x14ac:dyDescent="0.3">
      <c r="A752" s="2"/>
      <c r="B752" s="2" t="s">
        <v>998</v>
      </c>
      <c r="C752" s="2"/>
      <c r="D752" s="2"/>
      <c r="E752" s="2"/>
      <c r="F752" s="2"/>
      <c r="G752" s="2"/>
      <c r="H752" s="2"/>
      <c r="I752" s="2"/>
    </row>
    <row r="753" spans="1:9" x14ac:dyDescent="0.3">
      <c r="A753" s="3" t="s">
        <v>1306</v>
      </c>
      <c r="B753" s="2" t="s">
        <v>1307</v>
      </c>
      <c r="C753" s="4">
        <v>1.26413466984331</v>
      </c>
      <c r="D753" s="4">
        <v>5.7614230983915498</v>
      </c>
      <c r="E753" s="4">
        <v>-7.4208281140017804E-2</v>
      </c>
      <c r="F753" s="4">
        <v>12.8463765260641</v>
      </c>
      <c r="G753" s="4">
        <v>17.173043743201699</v>
      </c>
      <c r="H753" s="2"/>
      <c r="I753" s="2"/>
    </row>
    <row r="754" spans="1:9" x14ac:dyDescent="0.3">
      <c r="A754" s="2"/>
      <c r="B754" s="2" t="s">
        <v>1001</v>
      </c>
      <c r="C754" s="2"/>
      <c r="D754" s="2"/>
      <c r="E754" s="2"/>
      <c r="F754" s="2"/>
      <c r="G754" s="2"/>
      <c r="H754" s="2"/>
      <c r="I754" s="2"/>
    </row>
    <row r="755" spans="1:9" x14ac:dyDescent="0.3">
      <c r="A755" s="3" t="s">
        <v>1304</v>
      </c>
      <c r="B755" s="2" t="s">
        <v>1305</v>
      </c>
      <c r="C755" s="4">
        <v>1.0478274604645701</v>
      </c>
      <c r="D755" s="4">
        <v>7.4674703406046703</v>
      </c>
      <c r="E755" s="4">
        <v>4.1424322235171402</v>
      </c>
      <c r="F755" s="4">
        <v>18.084933763566202</v>
      </c>
      <c r="G755" s="4">
        <v>13.5270802985477</v>
      </c>
      <c r="H755" s="4">
        <v>33.831528265066503</v>
      </c>
      <c r="I755" s="4">
        <v>115.93017442583201</v>
      </c>
    </row>
    <row r="756" spans="1:9" x14ac:dyDescent="0.3">
      <c r="A756" s="2"/>
      <c r="B756" s="2" t="s">
        <v>1004</v>
      </c>
      <c r="C756" s="2"/>
      <c r="D756" s="2"/>
      <c r="E756" s="2"/>
      <c r="F756" s="2"/>
      <c r="G756" s="2"/>
      <c r="H756" s="2"/>
      <c r="I756" s="2"/>
    </row>
    <row r="757" spans="1:9" x14ac:dyDescent="0.3">
      <c r="A757" s="3" t="s">
        <v>1302</v>
      </c>
      <c r="B757" s="2" t="s">
        <v>1303</v>
      </c>
      <c r="C757" s="4">
        <v>1.0021608356307901</v>
      </c>
      <c r="D757" s="4">
        <v>7.5599751547199903</v>
      </c>
      <c r="E757" s="4">
        <v>4.3019466711822902</v>
      </c>
      <c r="F757" s="4">
        <v>19.308623190623301</v>
      </c>
      <c r="G757" s="4">
        <v>14.9742978485323</v>
      </c>
      <c r="H757" s="4">
        <v>37.521817441939397</v>
      </c>
      <c r="I757" s="2"/>
    </row>
    <row r="758" spans="1:9" x14ac:dyDescent="0.3">
      <c r="A758" s="2"/>
      <c r="B758" s="2" t="s">
        <v>1301</v>
      </c>
      <c r="C758" s="2"/>
      <c r="D758" s="2"/>
      <c r="E758" s="2"/>
      <c r="F758" s="2"/>
      <c r="G758" s="2"/>
      <c r="H758" s="2"/>
      <c r="I758" s="2"/>
    </row>
    <row r="759" spans="1:9" x14ac:dyDescent="0.3">
      <c r="A759" s="3" t="s">
        <v>1299</v>
      </c>
      <c r="B759" s="2" t="s">
        <v>1300</v>
      </c>
      <c r="C759" s="4">
        <v>1.2865797356034501</v>
      </c>
      <c r="D759" s="4">
        <v>6.7345791872900902</v>
      </c>
      <c r="E759" s="4">
        <v>1.5929854426611001</v>
      </c>
      <c r="F759" s="4">
        <v>15.9150047835841</v>
      </c>
      <c r="G759" s="4">
        <v>6.2718277203896804</v>
      </c>
      <c r="H759" s="2"/>
      <c r="I759" s="2"/>
    </row>
    <row r="760" spans="1:9" x14ac:dyDescent="0.3">
      <c r="A760" s="3" t="s">
        <v>1297</v>
      </c>
      <c r="B760" s="2" t="s">
        <v>1298</v>
      </c>
      <c r="C760" s="4">
        <v>1.11620914908044</v>
      </c>
      <c r="D760" s="4">
        <v>6.6726155254322101</v>
      </c>
      <c r="E760" s="4">
        <v>1.8356974293955599</v>
      </c>
      <c r="F760" s="4">
        <v>15.657948771627501</v>
      </c>
      <c r="G760" s="4">
        <v>2.8783624525717899</v>
      </c>
      <c r="H760" s="4">
        <v>19.825345703981299</v>
      </c>
      <c r="I760" s="2"/>
    </row>
    <row r="761" spans="1:9" x14ac:dyDescent="0.3">
      <c r="A761" s="3" t="s">
        <v>1295</v>
      </c>
      <c r="B761" s="2" t="s">
        <v>1296</v>
      </c>
      <c r="C761" s="4">
        <v>1.2698829815577899</v>
      </c>
      <c r="D761" s="4">
        <v>7.5823509447211697</v>
      </c>
      <c r="E761" s="2"/>
      <c r="F761" s="2"/>
      <c r="G761" s="2"/>
      <c r="H761" s="2"/>
      <c r="I761" s="2"/>
    </row>
    <row r="762" spans="1:9" x14ac:dyDescent="0.3">
      <c r="A762" s="2"/>
      <c r="B762" s="2" t="s">
        <v>1023</v>
      </c>
      <c r="C762" s="2"/>
      <c r="D762" s="2"/>
      <c r="E762" s="2"/>
      <c r="F762" s="2"/>
      <c r="G762" s="2"/>
      <c r="H762" s="2"/>
      <c r="I762" s="2"/>
    </row>
    <row r="763" spans="1:9" x14ac:dyDescent="0.3">
      <c r="A763" s="3" t="s">
        <v>1293</v>
      </c>
      <c r="B763" s="2" t="s">
        <v>1294</v>
      </c>
      <c r="C763" s="4">
        <v>1.1757267490894201</v>
      </c>
      <c r="D763" s="4">
        <v>7.9979276850360002</v>
      </c>
      <c r="E763" s="4">
        <v>2.7286388296520498</v>
      </c>
      <c r="F763" s="4">
        <v>8.7787882745212809</v>
      </c>
      <c r="G763" s="4">
        <v>10.6960526052811</v>
      </c>
      <c r="H763" s="4">
        <v>28.330727812551199</v>
      </c>
      <c r="I763" s="4">
        <v>96.404174843521005</v>
      </c>
    </row>
    <row r="764" spans="1:9" x14ac:dyDescent="0.3">
      <c r="A764" s="2"/>
      <c r="B764" s="2" t="s">
        <v>1026</v>
      </c>
      <c r="C764" s="2"/>
      <c r="D764" s="2"/>
      <c r="E764" s="2"/>
      <c r="F764" s="2"/>
      <c r="G764" s="2"/>
      <c r="H764" s="2"/>
      <c r="I764" s="2"/>
    </row>
    <row r="765" spans="1:9" x14ac:dyDescent="0.3">
      <c r="A765" s="3" t="s">
        <v>1291</v>
      </c>
      <c r="B765" s="2" t="s">
        <v>1292</v>
      </c>
      <c r="C765" s="4">
        <v>0.27945310962981701</v>
      </c>
      <c r="D765" s="4">
        <v>3.9670572495435201</v>
      </c>
      <c r="E765" s="4">
        <v>1.3678446903397601</v>
      </c>
      <c r="F765" s="4">
        <v>7.33983672494234</v>
      </c>
      <c r="G765" s="2"/>
      <c r="H765" s="2"/>
      <c r="I765" s="2"/>
    </row>
    <row r="766" spans="1:9" x14ac:dyDescent="0.3">
      <c r="A766" s="2"/>
      <c r="B766" s="2" t="s">
        <v>1029</v>
      </c>
      <c r="C766" s="2"/>
      <c r="D766" s="2"/>
      <c r="E766" s="2"/>
      <c r="F766" s="2"/>
      <c r="G766" s="2"/>
      <c r="H766" s="2"/>
      <c r="I766" s="2"/>
    </row>
    <row r="767" spans="1:9" x14ac:dyDescent="0.3">
      <c r="A767" s="3" t="s">
        <v>1289</v>
      </c>
      <c r="B767" s="2" t="s">
        <v>1290</v>
      </c>
      <c r="C767" s="2"/>
      <c r="D767" s="2"/>
      <c r="E767" s="2"/>
      <c r="F767" s="2"/>
      <c r="G767" s="2"/>
      <c r="H767" s="2"/>
      <c r="I767" s="2"/>
    </row>
    <row r="768" spans="1:9" x14ac:dyDescent="0.3">
      <c r="A768" s="2"/>
      <c r="B768" s="2" t="s">
        <v>1032</v>
      </c>
      <c r="C768" s="2"/>
      <c r="D768" s="2"/>
      <c r="E768" s="2"/>
      <c r="F768" s="2"/>
      <c r="G768" s="2"/>
      <c r="H768" s="2"/>
      <c r="I768" s="2"/>
    </row>
    <row r="769" spans="1:9" x14ac:dyDescent="0.3">
      <c r="A769" s="3" t="s">
        <v>1287</v>
      </c>
      <c r="B769" s="2" t="s">
        <v>1288</v>
      </c>
      <c r="C769" s="2"/>
      <c r="D769" s="2"/>
      <c r="E769" s="2"/>
      <c r="F769" s="2"/>
      <c r="G769" s="2"/>
      <c r="H769" s="2"/>
      <c r="I769" s="2"/>
    </row>
    <row r="770" spans="1:9" x14ac:dyDescent="0.3">
      <c r="A770" s="2"/>
      <c r="B770" s="2" t="s">
        <v>1286</v>
      </c>
      <c r="C770" s="2"/>
      <c r="D770" s="2"/>
      <c r="E770" s="2"/>
      <c r="F770" s="2"/>
      <c r="G770" s="2"/>
      <c r="H770" s="2"/>
      <c r="I770" s="2"/>
    </row>
    <row r="771" spans="1:9" x14ac:dyDescent="0.3">
      <c r="A771" s="3" t="s">
        <v>1284</v>
      </c>
      <c r="B771" s="2" t="s">
        <v>1285</v>
      </c>
      <c r="C771" s="4">
        <v>0.38423270034398599</v>
      </c>
      <c r="D771" s="4">
        <v>4.5322749363661501</v>
      </c>
      <c r="E771" s="2"/>
      <c r="F771" s="2"/>
      <c r="G771" s="2"/>
      <c r="H771" s="2"/>
      <c r="I771" s="2"/>
    </row>
    <row r="772" spans="1:9" x14ac:dyDescent="0.3">
      <c r="A772" s="2"/>
      <c r="B772" s="2" t="s">
        <v>1039</v>
      </c>
      <c r="C772" s="2"/>
      <c r="D772" s="2"/>
      <c r="E772" s="2"/>
      <c r="F772" s="2"/>
      <c r="G772" s="2"/>
      <c r="H772" s="2"/>
      <c r="I772" s="2"/>
    </row>
    <row r="773" spans="1:9" x14ac:dyDescent="0.3">
      <c r="A773" s="3" t="s">
        <v>1282</v>
      </c>
      <c r="B773" s="2" t="s">
        <v>1283</v>
      </c>
      <c r="C773" s="4">
        <v>1.68780986348069</v>
      </c>
      <c r="D773" s="4">
        <v>7.8702027768340903</v>
      </c>
      <c r="E773" s="4">
        <v>2.1474026544783298</v>
      </c>
      <c r="F773" s="4">
        <v>14.597278374913699</v>
      </c>
      <c r="G773" s="2"/>
      <c r="H773" s="2"/>
      <c r="I773" s="2"/>
    </row>
    <row r="774" spans="1:9" x14ac:dyDescent="0.3">
      <c r="A774" s="2"/>
      <c r="B774" s="2" t="s">
        <v>1281</v>
      </c>
      <c r="C774" s="2"/>
      <c r="D774" s="2"/>
      <c r="E774" s="2"/>
      <c r="F774" s="2"/>
      <c r="G774" s="2"/>
      <c r="H774" s="2"/>
      <c r="I774" s="2"/>
    </row>
    <row r="775" spans="1:9" x14ac:dyDescent="0.3">
      <c r="A775" s="3" t="s">
        <v>1279</v>
      </c>
      <c r="B775" s="2" t="s">
        <v>1280</v>
      </c>
      <c r="C775" s="4">
        <v>1.4097906581077799</v>
      </c>
      <c r="D775" s="4">
        <v>7.047360353168</v>
      </c>
      <c r="E775" s="4">
        <v>0.87313464285731801</v>
      </c>
      <c r="F775" s="2"/>
      <c r="G775" s="2"/>
      <c r="H775" s="2"/>
      <c r="I775" s="2"/>
    </row>
    <row r="776" spans="1:9" x14ac:dyDescent="0.3">
      <c r="A776" s="2"/>
      <c r="B776" s="2" t="s">
        <v>1042</v>
      </c>
      <c r="C776" s="2"/>
      <c r="D776" s="2"/>
      <c r="E776" s="2"/>
      <c r="F776" s="2"/>
      <c r="G776" s="2"/>
      <c r="H776" s="2"/>
      <c r="I776" s="2"/>
    </row>
    <row r="777" spans="1:9" x14ac:dyDescent="0.3">
      <c r="A777" s="3" t="s">
        <v>1277</v>
      </c>
      <c r="B777" s="2" t="s">
        <v>1278</v>
      </c>
      <c r="C777" s="4">
        <v>1.6828580460328</v>
      </c>
      <c r="D777" s="4">
        <v>7.9261970191969597</v>
      </c>
      <c r="E777" s="4">
        <v>2.0467132923577598</v>
      </c>
      <c r="F777" s="4">
        <v>13.664128098624801</v>
      </c>
      <c r="G777" s="4">
        <v>5.7944597136183003</v>
      </c>
      <c r="H777" s="4">
        <v>26.670099244401101</v>
      </c>
      <c r="I777" s="4">
        <v>154.57903622074599</v>
      </c>
    </row>
    <row r="778" spans="1:9" x14ac:dyDescent="0.3">
      <c r="A778" s="3"/>
      <c r="B778" s="2" t="s">
        <v>2040</v>
      </c>
      <c r="C778" s="4">
        <f>MEDIAN(C732:C777)</f>
        <v>1.180031077207355</v>
      </c>
      <c r="D778" s="4">
        <f>MEDIAN(D732:D777)</f>
        <v>6.8909697702290451</v>
      </c>
      <c r="E778" s="4">
        <f>MEDIAN(E732:E777)</f>
        <v>1.71215812049392</v>
      </c>
      <c r="F778" s="4">
        <f>MEDIAN(F732:F777)</f>
        <v>14.904830537785099</v>
      </c>
      <c r="G778" s="4">
        <f>MEDIAN(G732:G777)</f>
        <v>14.1078747400312</v>
      </c>
      <c r="H778" s="4">
        <f>MEDIAN(H732:H777)</f>
        <v>36.281351912407402</v>
      </c>
      <c r="I778" s="4">
        <f>MEDIAN(I732:I777)</f>
        <v>113.112460486853</v>
      </c>
    </row>
    <row r="779" spans="1:9" x14ac:dyDescent="0.3">
      <c r="A779" s="3"/>
      <c r="B779" s="2" t="s">
        <v>1047</v>
      </c>
      <c r="C779" s="4">
        <v>1.56612131581505</v>
      </c>
      <c r="D779" s="4">
        <v>7.4941110890350204</v>
      </c>
      <c r="E779" s="4">
        <v>3.4092580510555499</v>
      </c>
      <c r="F779" s="4">
        <v>14.604652571858599</v>
      </c>
      <c r="G779" s="4">
        <v>21.7583719506815</v>
      </c>
      <c r="H779" s="4">
        <v>55.452943580385103</v>
      </c>
      <c r="I779" s="4">
        <v>177.02336533062601</v>
      </c>
    </row>
    <row r="780" spans="1:9" x14ac:dyDescent="0.3">
      <c r="A780" s="3"/>
      <c r="B780" s="2" t="s">
        <v>1048</v>
      </c>
      <c r="C780" s="4">
        <v>1.4817105701789599</v>
      </c>
      <c r="D780" s="4">
        <v>10.0662763542792</v>
      </c>
      <c r="E780" s="4">
        <v>12.822510032634</v>
      </c>
      <c r="F780" s="4">
        <v>25.5584879488684</v>
      </c>
      <c r="G780" s="4">
        <v>50.445225052768002</v>
      </c>
      <c r="H780" s="4">
        <v>78.194261095903499</v>
      </c>
      <c r="I780" s="4">
        <v>212.88050964212599</v>
      </c>
    </row>
    <row r="781" spans="1:9" x14ac:dyDescent="0.3">
      <c r="A781" s="3"/>
      <c r="B781" s="2" t="s">
        <v>1049</v>
      </c>
      <c r="C781" s="4">
        <v>1.1185766766652601</v>
      </c>
      <c r="D781" s="4">
        <v>7.3080751061337299</v>
      </c>
      <c r="E781" s="4">
        <v>3.53047849914583</v>
      </c>
      <c r="F781" s="4">
        <v>17.004065120165901</v>
      </c>
      <c r="G781" s="4">
        <v>18.122181799035801</v>
      </c>
      <c r="H781" s="4">
        <v>45.4907059136385</v>
      </c>
      <c r="I781" s="4">
        <v>152.300075276375</v>
      </c>
    </row>
    <row r="782" spans="1:9" x14ac:dyDescent="0.3">
      <c r="A782" s="3"/>
      <c r="B782" s="2"/>
      <c r="C782" s="4"/>
      <c r="D782" s="4"/>
      <c r="E782" s="4"/>
      <c r="F782" s="4"/>
      <c r="G782" s="4"/>
      <c r="H782" s="4"/>
      <c r="I782" s="4"/>
    </row>
    <row r="783" spans="1:9" x14ac:dyDescent="0.3">
      <c r="A783" s="3"/>
      <c r="B783" s="2"/>
      <c r="C783" s="4"/>
      <c r="D783" s="4"/>
      <c r="E783" s="4"/>
      <c r="F783" s="4"/>
      <c r="G783" s="4"/>
      <c r="H783" s="4"/>
      <c r="I783" s="4"/>
    </row>
    <row r="784" spans="1:9" x14ac:dyDescent="0.3">
      <c r="A784" s="3"/>
      <c r="B784" s="2"/>
      <c r="C784" s="4"/>
      <c r="D784" s="4"/>
      <c r="E784" s="4"/>
      <c r="F784" s="4"/>
      <c r="G784" s="4"/>
      <c r="H784" s="4"/>
      <c r="I784" s="4"/>
    </row>
    <row r="785" spans="1:9" x14ac:dyDescent="0.3">
      <c r="A785" s="3"/>
      <c r="B785" s="2"/>
      <c r="C785" s="4"/>
      <c r="D785" s="4"/>
      <c r="E785" s="4"/>
      <c r="F785" s="4"/>
      <c r="G785" s="4"/>
      <c r="H785" s="4"/>
      <c r="I785" s="4"/>
    </row>
    <row r="786" spans="1:9" ht="17.399999999999999" x14ac:dyDescent="0.3">
      <c r="A786" s="9"/>
      <c r="B786" s="9" t="s">
        <v>1050</v>
      </c>
      <c r="C786" s="9"/>
      <c r="D786" s="9"/>
      <c r="E786" s="9"/>
      <c r="F786" s="9"/>
      <c r="G786" s="9"/>
      <c r="H786" s="9"/>
      <c r="I786" s="9"/>
    </row>
    <row r="787" spans="1:9" x14ac:dyDescent="0.3">
      <c r="A787" s="2"/>
      <c r="B787" s="2"/>
      <c r="C787" s="25" t="s">
        <v>2043</v>
      </c>
      <c r="D787" s="25" t="s">
        <v>2044</v>
      </c>
      <c r="E787" s="25" t="s">
        <v>2045</v>
      </c>
      <c r="F787" s="25" t="s">
        <v>2046</v>
      </c>
      <c r="G787" s="25" t="s">
        <v>2047</v>
      </c>
      <c r="H787" s="25" t="s">
        <v>2048</v>
      </c>
      <c r="I787" s="25" t="s">
        <v>2049</v>
      </c>
    </row>
    <row r="788" spans="1:9" x14ac:dyDescent="0.3">
      <c r="A788" s="2"/>
      <c r="B788" s="2" t="s">
        <v>2041</v>
      </c>
      <c r="C788" s="2"/>
      <c r="D788" s="2"/>
      <c r="E788" s="2"/>
      <c r="F788" s="2"/>
      <c r="G788" s="2"/>
      <c r="H788" s="2"/>
      <c r="I788" s="2"/>
    </row>
    <row r="789" spans="1:9" x14ac:dyDescent="0.3">
      <c r="A789" s="3" t="s">
        <v>1275</v>
      </c>
      <c r="B789" s="2" t="s">
        <v>1276</v>
      </c>
      <c r="C789" s="4">
        <v>0.366022022671186</v>
      </c>
      <c r="D789" s="4">
        <v>1.78515650975468</v>
      </c>
      <c r="E789" s="4">
        <v>1.07564038192329</v>
      </c>
      <c r="F789" s="4">
        <v>6.40158181193316</v>
      </c>
      <c r="G789" s="2"/>
      <c r="H789" s="2"/>
      <c r="I789" s="2"/>
    </row>
    <row r="790" spans="1:9" x14ac:dyDescent="0.3">
      <c r="A790" s="3" t="s">
        <v>1273</v>
      </c>
      <c r="B790" s="2" t="s">
        <v>1274</v>
      </c>
      <c r="C790" s="4">
        <v>1.4472525176947399</v>
      </c>
      <c r="D790" s="4">
        <v>7.11505427800153</v>
      </c>
      <c r="E790" s="4">
        <v>4.1064513624254602</v>
      </c>
      <c r="F790" s="2"/>
      <c r="G790" s="2"/>
      <c r="H790" s="2"/>
      <c r="I790" s="2"/>
    </row>
    <row r="791" spans="1:9" x14ac:dyDescent="0.3">
      <c r="A791" s="3" t="s">
        <v>1271</v>
      </c>
      <c r="B791" s="2" t="s">
        <v>1272</v>
      </c>
      <c r="C791" s="4">
        <v>0.58116094813451802</v>
      </c>
      <c r="D791" s="4">
        <v>3.4543875852154602</v>
      </c>
      <c r="E791" s="4">
        <v>-1.6375584112149599</v>
      </c>
      <c r="F791" s="4">
        <v>1.38305966328865</v>
      </c>
      <c r="G791" s="4">
        <v>-0.62322248291288196</v>
      </c>
      <c r="H791" s="4">
        <v>7.79051426784154</v>
      </c>
      <c r="I791" s="2"/>
    </row>
    <row r="792" spans="1:9" x14ac:dyDescent="0.3">
      <c r="A792" s="2"/>
      <c r="B792" s="2" t="s">
        <v>2042</v>
      </c>
      <c r="C792" s="2"/>
      <c r="D792" s="2"/>
      <c r="E792" s="2"/>
      <c r="F792" s="2"/>
      <c r="G792" s="2"/>
      <c r="H792" s="2"/>
      <c r="I792" s="2"/>
    </row>
    <row r="793" spans="1:9" x14ac:dyDescent="0.3">
      <c r="A793" s="2"/>
      <c r="B793" s="2" t="s">
        <v>1056</v>
      </c>
      <c r="C793" s="2"/>
      <c r="D793" s="2"/>
      <c r="E793" s="2"/>
      <c r="F793" s="2"/>
      <c r="G793" s="2"/>
      <c r="H793" s="2"/>
      <c r="I793" s="2"/>
    </row>
    <row r="794" spans="1:9" x14ac:dyDescent="0.3">
      <c r="A794" s="3" t="s">
        <v>1269</v>
      </c>
      <c r="B794" s="2" t="s">
        <v>1270</v>
      </c>
      <c r="C794" s="4">
        <v>3.8837064907372702E-2</v>
      </c>
      <c r="D794" s="4">
        <v>2.27680821970928</v>
      </c>
      <c r="E794" s="4">
        <v>1.8152918893016901</v>
      </c>
      <c r="F794" s="4">
        <v>6.6557071524017202</v>
      </c>
      <c r="G794" s="4">
        <v>8.1758482793671199</v>
      </c>
      <c r="H794" s="4">
        <v>12.161927791396501</v>
      </c>
      <c r="I794" s="4">
        <v>20.151118084871001</v>
      </c>
    </row>
    <row r="795" spans="1:9" x14ac:dyDescent="0.3">
      <c r="A795" s="2"/>
      <c r="B795" s="2" t="s">
        <v>1061</v>
      </c>
      <c r="C795" s="2"/>
      <c r="D795" s="2"/>
      <c r="E795" s="2"/>
      <c r="F795" s="2"/>
      <c r="G795" s="2"/>
      <c r="H795" s="2"/>
      <c r="I795" s="2"/>
    </row>
    <row r="796" spans="1:9" x14ac:dyDescent="0.3">
      <c r="A796" s="3" t="s">
        <v>1267</v>
      </c>
      <c r="B796" s="2" t="s">
        <v>1268</v>
      </c>
      <c r="C796" s="4">
        <v>-1.2691270686460501</v>
      </c>
      <c r="D796" s="4">
        <v>-2.5592556646993199</v>
      </c>
      <c r="E796" s="4">
        <v>4.4242060929340403E-2</v>
      </c>
      <c r="F796" s="2"/>
      <c r="G796" s="2"/>
      <c r="H796" s="2"/>
      <c r="I796" s="2"/>
    </row>
    <row r="797" spans="1:9" x14ac:dyDescent="0.3">
      <c r="A797" s="3" t="s">
        <v>1265</v>
      </c>
      <c r="B797" s="2" t="s">
        <v>1266</v>
      </c>
      <c r="C797" s="4">
        <v>0.92692985211180401</v>
      </c>
      <c r="D797" s="4">
        <v>2.2135495898170601</v>
      </c>
      <c r="E797" s="4">
        <v>0.43702658850196002</v>
      </c>
      <c r="F797" s="4">
        <v>5.8103511464370001</v>
      </c>
      <c r="G797" s="4">
        <v>6.5851977260993797</v>
      </c>
      <c r="H797" s="2"/>
      <c r="I797" s="2"/>
    </row>
    <row r="798" spans="1:9" x14ac:dyDescent="0.3">
      <c r="A798" s="2"/>
      <c r="B798" s="2" t="s">
        <v>1264</v>
      </c>
      <c r="C798" s="2"/>
      <c r="D798" s="2"/>
      <c r="E798" s="2"/>
      <c r="F798" s="2"/>
      <c r="G798" s="2"/>
      <c r="H798" s="2"/>
      <c r="I798" s="2"/>
    </row>
    <row r="799" spans="1:9" x14ac:dyDescent="0.3">
      <c r="A799" s="3" t="s">
        <v>1262</v>
      </c>
      <c r="B799" s="2" t="s">
        <v>1263</v>
      </c>
      <c r="C799" s="4">
        <v>-9.0602957200145898E-2</v>
      </c>
      <c r="D799" s="4">
        <v>1.3397774572391301</v>
      </c>
      <c r="E799" s="4">
        <v>2.15241033724738</v>
      </c>
      <c r="F799" s="4">
        <v>4.55987918064596</v>
      </c>
      <c r="G799" s="4">
        <v>6.9701559821516703</v>
      </c>
      <c r="H799" s="2"/>
      <c r="I799" s="2"/>
    </row>
    <row r="800" spans="1:9" x14ac:dyDescent="0.3">
      <c r="A800" s="3" t="s">
        <v>1260</v>
      </c>
      <c r="B800" s="2" t="s">
        <v>1261</v>
      </c>
      <c r="C800" s="4">
        <v>9.98479519030228E-2</v>
      </c>
      <c r="D800" s="4">
        <v>0.76562848979953702</v>
      </c>
      <c r="E800" s="4">
        <v>0.92976171705537403</v>
      </c>
      <c r="F800" s="4">
        <v>2.59663994740909</v>
      </c>
      <c r="G800" s="2"/>
      <c r="H800" s="2"/>
      <c r="I800" s="2"/>
    </row>
    <row r="801" spans="1:9" x14ac:dyDescent="0.3">
      <c r="A801" s="3" t="s">
        <v>1258</v>
      </c>
      <c r="B801" s="2" t="s">
        <v>1259</v>
      </c>
      <c r="C801" s="4">
        <v>0.51063887023431198</v>
      </c>
      <c r="D801" s="4">
        <v>5.0907013501729601</v>
      </c>
      <c r="E801" s="4">
        <v>2.4240630058583399</v>
      </c>
      <c r="F801" s="4">
        <v>10.7220631646314</v>
      </c>
      <c r="G801" s="4">
        <v>12.042307870439</v>
      </c>
      <c r="H801" s="4">
        <v>27.289188648594799</v>
      </c>
      <c r="I801" s="4">
        <v>85.870871713529198</v>
      </c>
    </row>
    <row r="802" spans="1:9" x14ac:dyDescent="0.3">
      <c r="A802" s="3" t="s">
        <v>1256</v>
      </c>
      <c r="B802" s="2" t="s">
        <v>1257</v>
      </c>
      <c r="C802" s="4">
        <v>0.19991603134306801</v>
      </c>
      <c r="D802" s="4">
        <v>1.6227269336581001</v>
      </c>
      <c r="E802" s="4">
        <v>0.58548206784059198</v>
      </c>
      <c r="F802" s="4">
        <v>4.8133511472037602</v>
      </c>
      <c r="G802" s="2"/>
      <c r="H802" s="2"/>
      <c r="I802" s="2"/>
    </row>
    <row r="803" spans="1:9" x14ac:dyDescent="0.3">
      <c r="A803" s="2"/>
      <c r="B803" s="2" t="s">
        <v>1255</v>
      </c>
      <c r="C803" s="2"/>
      <c r="D803" s="2"/>
      <c r="E803" s="2"/>
      <c r="F803" s="2"/>
      <c r="G803" s="2"/>
      <c r="H803" s="2"/>
      <c r="I803" s="2"/>
    </row>
    <row r="804" spans="1:9" x14ac:dyDescent="0.3">
      <c r="A804" s="3" t="s">
        <v>1253</v>
      </c>
      <c r="B804" s="2" t="s">
        <v>1254</v>
      </c>
      <c r="C804" s="4">
        <v>0.68937955839744003</v>
      </c>
      <c r="D804" s="4">
        <v>5.5067001675041896</v>
      </c>
      <c r="E804" s="4">
        <v>2.3666835957338699</v>
      </c>
      <c r="F804" s="4">
        <v>9.1810457769510592</v>
      </c>
      <c r="G804" s="4">
        <v>13.157859773322601</v>
      </c>
      <c r="H804" s="2"/>
      <c r="I804" s="2"/>
    </row>
    <row r="805" spans="1:9" x14ac:dyDescent="0.3">
      <c r="A805" s="3" t="s">
        <v>1251</v>
      </c>
      <c r="B805" s="2" t="s">
        <v>1252</v>
      </c>
      <c r="C805" s="4">
        <v>0.68910416458603596</v>
      </c>
      <c r="D805" s="4">
        <v>5.5043951444118804</v>
      </c>
      <c r="E805" s="4">
        <v>2.36572240836633</v>
      </c>
      <c r="F805" s="4">
        <v>9.3133311271908692</v>
      </c>
      <c r="G805" s="4">
        <v>13.577706327305201</v>
      </c>
      <c r="H805" s="2"/>
      <c r="I805" s="2"/>
    </row>
    <row r="806" spans="1:9" x14ac:dyDescent="0.3">
      <c r="A806" s="3" t="s">
        <v>1249</v>
      </c>
      <c r="B806" s="2" t="s">
        <v>1250</v>
      </c>
      <c r="C806" s="4">
        <v>0.689448441247</v>
      </c>
      <c r="D806" s="4">
        <v>5.5072767249502599</v>
      </c>
      <c r="E806" s="4">
        <v>2.3669240146282</v>
      </c>
      <c r="F806" s="4">
        <v>9.4728372563692407</v>
      </c>
      <c r="G806" s="4">
        <v>14.1844310360317</v>
      </c>
      <c r="H806" s="2"/>
      <c r="I806" s="2"/>
    </row>
    <row r="807" spans="1:9" x14ac:dyDescent="0.3">
      <c r="A807" s="3" t="s">
        <v>1247</v>
      </c>
      <c r="B807" s="2" t="s">
        <v>1248</v>
      </c>
      <c r="C807" s="4">
        <v>0.59922178988327601</v>
      </c>
      <c r="D807" s="4">
        <v>4.1408201079513498</v>
      </c>
      <c r="E807" s="4">
        <v>2.1412768647282001</v>
      </c>
      <c r="F807" s="4">
        <v>4.6538457455075202</v>
      </c>
      <c r="G807" s="4">
        <v>7.4303763469189397</v>
      </c>
      <c r="H807" s="4">
        <v>25.479704880673999</v>
      </c>
      <c r="I807" s="2"/>
    </row>
    <row r="808" spans="1:9" x14ac:dyDescent="0.3">
      <c r="A808" s="2"/>
      <c r="B808" s="2" t="s">
        <v>923</v>
      </c>
      <c r="C808" s="2"/>
      <c r="D808" s="2"/>
      <c r="E808" s="2"/>
      <c r="F808" s="2"/>
      <c r="G808" s="2"/>
      <c r="H808" s="2"/>
      <c r="I808" s="2"/>
    </row>
    <row r="809" spans="1:9" x14ac:dyDescent="0.3">
      <c r="A809" s="3" t="s">
        <v>1245</v>
      </c>
      <c r="B809" s="2" t="s">
        <v>1246</v>
      </c>
      <c r="C809" s="4">
        <v>1.79369073637115E-2</v>
      </c>
      <c r="D809" s="4">
        <v>1.7009838294978801</v>
      </c>
      <c r="E809" s="4">
        <v>5.5574342951663303</v>
      </c>
      <c r="F809" s="4">
        <v>-1.85611145095175</v>
      </c>
      <c r="G809" s="4">
        <v>9.3325862941791993</v>
      </c>
      <c r="H809" s="4">
        <v>12.3527141740825</v>
      </c>
      <c r="I809" s="4">
        <v>52.4888191373621</v>
      </c>
    </row>
    <row r="810" spans="1:9" x14ac:dyDescent="0.3">
      <c r="A810" s="3"/>
      <c r="B810" s="2" t="s">
        <v>2040</v>
      </c>
      <c r="C810" s="4">
        <f>MEDIAN(C789:C809)</f>
        <v>0.51063887023431198</v>
      </c>
      <c r="D810" s="4">
        <f>MEDIAN(D789:D809)</f>
        <v>2.27680821970928</v>
      </c>
      <c r="E810" s="4">
        <f>MEDIAN(E789:E809)</f>
        <v>2.1412768647282001</v>
      </c>
      <c r="F810" s="4">
        <f>MEDIAN(F789:F809)</f>
        <v>5.8103511464370001</v>
      </c>
      <c r="G810" s="4">
        <f>MEDIAN(G789:G809)</f>
        <v>8.7542172867731587</v>
      </c>
      <c r="H810" s="4">
        <f>MEDIAN(H789:H809)</f>
        <v>12.3527141740825</v>
      </c>
      <c r="I810" s="4">
        <f>MEDIAN(I789:I809)</f>
        <v>52.4888191373621</v>
      </c>
    </row>
    <row r="811" spans="1:9" x14ac:dyDescent="0.3">
      <c r="A811" s="3"/>
      <c r="B811" s="2"/>
      <c r="C811" s="4"/>
      <c r="D811" s="4"/>
      <c r="E811" s="4"/>
      <c r="F811" s="4"/>
      <c r="G811" s="4"/>
      <c r="H811" s="4"/>
      <c r="I811" s="4"/>
    </row>
    <row r="812" spans="1:9" x14ac:dyDescent="0.3">
      <c r="A812" s="3"/>
      <c r="B812" s="2"/>
      <c r="C812" s="4"/>
      <c r="D812" s="4"/>
      <c r="E812" s="4"/>
      <c r="F812" s="4"/>
      <c r="G812" s="4"/>
      <c r="H812" s="4"/>
      <c r="I812" s="4"/>
    </row>
    <row r="813" spans="1:9" x14ac:dyDescent="0.3">
      <c r="A813" s="3"/>
      <c r="B813" s="2"/>
      <c r="C813" s="4"/>
      <c r="D813" s="4"/>
      <c r="E813" s="4"/>
      <c r="F813" s="4"/>
      <c r="G813" s="4"/>
      <c r="H813" s="4"/>
      <c r="I813" s="4"/>
    </row>
    <row r="814" spans="1:9" ht="17.399999999999999" x14ac:dyDescent="0.3">
      <c r="A814" s="9"/>
      <c r="B814" s="9" t="s">
        <v>1087</v>
      </c>
      <c r="C814" s="9"/>
      <c r="D814" s="9"/>
      <c r="E814" s="9"/>
      <c r="F814" s="9"/>
      <c r="G814" s="9"/>
      <c r="H814" s="9"/>
      <c r="I814" s="9"/>
    </row>
    <row r="815" spans="1:9" x14ac:dyDescent="0.3">
      <c r="A815" s="2"/>
      <c r="B815" s="2"/>
      <c r="C815" s="25" t="s">
        <v>2043</v>
      </c>
      <c r="D815" s="25" t="s">
        <v>2044</v>
      </c>
      <c r="E815" s="25" t="s">
        <v>2045</v>
      </c>
      <c r="F815" s="25" t="s">
        <v>2046</v>
      </c>
      <c r="G815" s="25" t="s">
        <v>2047</v>
      </c>
      <c r="H815" s="25" t="s">
        <v>2048</v>
      </c>
      <c r="I815" s="25" t="s">
        <v>2049</v>
      </c>
    </row>
    <row r="816" spans="1:9" x14ac:dyDescent="0.3">
      <c r="A816" s="2"/>
      <c r="B816" s="2" t="s">
        <v>2041</v>
      </c>
      <c r="C816" s="2"/>
      <c r="D816" s="2"/>
      <c r="E816" s="2"/>
      <c r="F816" s="2"/>
      <c r="G816" s="2"/>
      <c r="H816" s="2"/>
      <c r="I816" s="2"/>
    </row>
    <row r="817" spans="1:9" x14ac:dyDescent="0.3">
      <c r="A817" s="3" t="s">
        <v>1243</v>
      </c>
      <c r="B817" s="2" t="s">
        <v>1244</v>
      </c>
      <c r="C817" s="4">
        <v>-0.32550149367782</v>
      </c>
      <c r="D817" s="4">
        <v>2.0233780780160902</v>
      </c>
      <c r="E817" s="4">
        <v>2.6749682378695301</v>
      </c>
      <c r="F817" s="4">
        <v>6.4906466253962201</v>
      </c>
      <c r="G817" s="4">
        <v>12.5659021351112</v>
      </c>
      <c r="H817" s="4">
        <v>19.16976159779</v>
      </c>
      <c r="I817" s="4">
        <v>37.134801448881902</v>
      </c>
    </row>
    <row r="818" spans="1:9" x14ac:dyDescent="0.3">
      <c r="A818" s="2"/>
      <c r="B818" s="2" t="s">
        <v>1202</v>
      </c>
      <c r="C818" s="2"/>
      <c r="D818" s="2"/>
      <c r="E818" s="2"/>
      <c r="F818" s="2"/>
      <c r="G818" s="2"/>
      <c r="H818" s="2"/>
      <c r="I818" s="2"/>
    </row>
    <row r="819" spans="1:9" x14ac:dyDescent="0.3">
      <c r="A819" s="3" t="s">
        <v>1241</v>
      </c>
      <c r="B819" s="2" t="s">
        <v>1242</v>
      </c>
      <c r="C819" s="4">
        <v>4.27816549625641E-2</v>
      </c>
      <c r="D819" s="4">
        <v>0.73346292957388604</v>
      </c>
      <c r="E819" s="4">
        <v>1.2133535439390499</v>
      </c>
      <c r="F819" s="4">
        <v>4.0867166464623397</v>
      </c>
      <c r="G819" s="4">
        <v>4.75192473675125</v>
      </c>
      <c r="H819" s="4">
        <v>11.658708804053701</v>
      </c>
      <c r="I819" s="2"/>
    </row>
    <row r="820" spans="1:9" x14ac:dyDescent="0.3">
      <c r="A820" s="2"/>
      <c r="B820" s="2" t="s">
        <v>1240</v>
      </c>
      <c r="C820" s="2"/>
      <c r="D820" s="2"/>
      <c r="E820" s="2"/>
      <c r="F820" s="2"/>
      <c r="G820" s="2"/>
      <c r="H820" s="2"/>
      <c r="I820" s="2"/>
    </row>
    <row r="821" spans="1:9" x14ac:dyDescent="0.3">
      <c r="A821" s="3" t="s">
        <v>1238</v>
      </c>
      <c r="B821" s="2" t="s">
        <v>1239</v>
      </c>
      <c r="C821" s="4">
        <v>-0.16627822914427701</v>
      </c>
      <c r="D821" s="4">
        <v>1.7372711098253899</v>
      </c>
      <c r="E821" s="4">
        <v>2.5946739966689298</v>
      </c>
      <c r="F821" s="4">
        <v>8.7247007175335707</v>
      </c>
      <c r="G821" s="4">
        <v>13.921369661016699</v>
      </c>
      <c r="H821" s="4">
        <v>23.061305441307599</v>
      </c>
      <c r="I821" s="4">
        <v>53.280464065821597</v>
      </c>
    </row>
    <row r="822" spans="1:9" x14ac:dyDescent="0.3">
      <c r="A822" s="3" t="s">
        <v>1236</v>
      </c>
      <c r="B822" s="2" t="s">
        <v>1237</v>
      </c>
      <c r="C822" s="4">
        <v>-0.145059324264983</v>
      </c>
      <c r="D822" s="4">
        <v>1.8233255643928099</v>
      </c>
      <c r="E822" s="2"/>
      <c r="F822" s="2"/>
      <c r="G822" s="2"/>
      <c r="H822" s="2"/>
      <c r="I822" s="2"/>
    </row>
    <row r="823" spans="1:9" x14ac:dyDescent="0.3">
      <c r="A823" s="3" t="s">
        <v>1234</v>
      </c>
      <c r="B823" s="2" t="s">
        <v>1235</v>
      </c>
      <c r="C823" s="4">
        <v>-0.374953801694282</v>
      </c>
      <c r="D823" s="4">
        <v>2.41847885880851</v>
      </c>
      <c r="E823" s="4">
        <v>4.0117215670336801</v>
      </c>
      <c r="F823" s="4">
        <v>10.969921236366799</v>
      </c>
      <c r="G823" s="4">
        <v>16.776167956930301</v>
      </c>
      <c r="H823" s="4">
        <v>26.219526612600301</v>
      </c>
      <c r="I823" s="4">
        <v>52.942624496633599</v>
      </c>
    </row>
    <row r="824" spans="1:9" x14ac:dyDescent="0.3">
      <c r="A824" s="3" t="s">
        <v>1232</v>
      </c>
      <c r="B824" s="2" t="s">
        <v>1233</v>
      </c>
      <c r="C824" s="4">
        <v>-0.45623300101896402</v>
      </c>
      <c r="D824" s="4">
        <v>2.4344200007304901</v>
      </c>
      <c r="E824" s="4">
        <v>3.9353161110113</v>
      </c>
      <c r="F824" s="4">
        <v>11.0771324968747</v>
      </c>
      <c r="G824" s="2"/>
      <c r="H824" s="2"/>
      <c r="I824" s="2"/>
    </row>
    <row r="825" spans="1:9" x14ac:dyDescent="0.3">
      <c r="A825" s="3" t="s">
        <v>1230</v>
      </c>
      <c r="B825" s="2" t="s">
        <v>1231</v>
      </c>
      <c r="C825" s="4">
        <v>-0.121957425698538</v>
      </c>
      <c r="D825" s="4">
        <v>0.72780653791285399</v>
      </c>
      <c r="E825" s="4">
        <v>1.54802198774843</v>
      </c>
      <c r="F825" s="4">
        <v>2.0539630192896698</v>
      </c>
      <c r="G825" s="2"/>
      <c r="H825" s="2"/>
      <c r="I825" s="2"/>
    </row>
    <row r="826" spans="1:9" x14ac:dyDescent="0.3">
      <c r="A826" s="3" t="s">
        <v>1228</v>
      </c>
      <c r="B826" s="2" t="s">
        <v>1229</v>
      </c>
      <c r="C826" s="4">
        <v>-0.20068638279353801</v>
      </c>
      <c r="D826" s="4">
        <v>1.0840066390001999</v>
      </c>
      <c r="E826" s="4">
        <v>2.3248348000285102</v>
      </c>
      <c r="F826" s="4">
        <v>7.3661727175012901</v>
      </c>
      <c r="G826" s="4">
        <v>12.038231654299899</v>
      </c>
      <c r="H826" s="4">
        <v>19.091896585194601</v>
      </c>
      <c r="I826" s="4">
        <v>39.1580256373718</v>
      </c>
    </row>
    <row r="827" spans="1:9" x14ac:dyDescent="0.3">
      <c r="A827" s="2"/>
      <c r="B827" s="2" t="s">
        <v>2042</v>
      </c>
      <c r="C827" s="2"/>
      <c r="D827" s="2"/>
      <c r="E827" s="2"/>
      <c r="F827" s="2"/>
      <c r="G827" s="2"/>
      <c r="H827" s="2"/>
      <c r="I827" s="2"/>
    </row>
    <row r="828" spans="1:9" x14ac:dyDescent="0.3">
      <c r="A828" s="2"/>
      <c r="B828" s="2" t="s">
        <v>1088</v>
      </c>
      <c r="C828" s="2"/>
      <c r="D828" s="2"/>
      <c r="E828" s="2"/>
      <c r="F828" s="2"/>
      <c r="G828" s="2"/>
      <c r="H828" s="2"/>
      <c r="I828" s="2"/>
    </row>
    <row r="829" spans="1:9" x14ac:dyDescent="0.3">
      <c r="A829" s="3" t="s">
        <v>1226</v>
      </c>
      <c r="B829" s="2" t="s">
        <v>1227</v>
      </c>
      <c r="C829" s="4">
        <v>-0.143408909863498</v>
      </c>
      <c r="D829" s="4">
        <v>1.5844731470408</v>
      </c>
      <c r="E829" s="4">
        <v>2.1575455862039101</v>
      </c>
      <c r="F829" s="4">
        <v>5.5522491273549797</v>
      </c>
      <c r="G829" s="4">
        <v>10.797926157011</v>
      </c>
      <c r="H829" s="4">
        <v>18.075499869244599</v>
      </c>
      <c r="I829" s="4">
        <v>39.404459367953301</v>
      </c>
    </row>
    <row r="830" spans="1:9" x14ac:dyDescent="0.3">
      <c r="A830" s="2"/>
      <c r="B830" s="2" t="s">
        <v>1091</v>
      </c>
      <c r="C830" s="2"/>
      <c r="D830" s="2"/>
      <c r="E830" s="2"/>
      <c r="F830" s="2"/>
      <c r="G830" s="2"/>
      <c r="H830" s="2"/>
      <c r="I830" s="2"/>
    </row>
    <row r="831" spans="1:9" x14ac:dyDescent="0.3">
      <c r="A831" s="3" t="s">
        <v>1224</v>
      </c>
      <c r="B831" s="2" t="s">
        <v>1225</v>
      </c>
      <c r="C831" s="4">
        <v>-0.13524076050032199</v>
      </c>
      <c r="D831" s="4">
        <v>1.4132683568482101</v>
      </c>
      <c r="E831" s="4">
        <v>2.3736858320078702</v>
      </c>
      <c r="F831" s="4">
        <v>7.4038339761984604</v>
      </c>
      <c r="G831" s="4">
        <v>9.4686770801535491</v>
      </c>
      <c r="H831" s="4">
        <v>16.3530006489264</v>
      </c>
      <c r="I831" s="4">
        <v>32.149340025195798</v>
      </c>
    </row>
    <row r="832" spans="1:9" x14ac:dyDescent="0.3">
      <c r="A832" s="2"/>
      <c r="B832" s="2" t="s">
        <v>1094</v>
      </c>
      <c r="C832" s="2"/>
      <c r="D832" s="2"/>
      <c r="E832" s="2"/>
      <c r="F832" s="2"/>
      <c r="G832" s="2"/>
      <c r="H832" s="2"/>
      <c r="I832" s="2"/>
    </row>
    <row r="833" spans="1:9" x14ac:dyDescent="0.3">
      <c r="A833" s="3" t="s">
        <v>1222</v>
      </c>
      <c r="B833" s="2" t="s">
        <v>1223</v>
      </c>
      <c r="C833" s="4">
        <v>-1.9454022849395601E-4</v>
      </c>
      <c r="D833" s="4">
        <v>1.4393790765752299</v>
      </c>
      <c r="E833" s="4">
        <v>2.4249521853966902</v>
      </c>
      <c r="F833" s="4">
        <v>6.8815859917966096</v>
      </c>
      <c r="G833" s="4">
        <v>9.4579760632247805</v>
      </c>
      <c r="H833" s="4">
        <v>14.646268372194999</v>
      </c>
      <c r="I833" s="4">
        <v>31.982210037053498</v>
      </c>
    </row>
    <row r="834" spans="1:9" x14ac:dyDescent="0.3">
      <c r="A834" s="2"/>
      <c r="B834" s="2" t="s">
        <v>1221</v>
      </c>
      <c r="C834" s="2"/>
      <c r="D834" s="2"/>
      <c r="E834" s="2"/>
      <c r="F834" s="2"/>
      <c r="G834" s="2"/>
      <c r="H834" s="2"/>
      <c r="I834" s="2"/>
    </row>
    <row r="835" spans="1:9" x14ac:dyDescent="0.3">
      <c r="A835" s="3" t="s">
        <v>1219</v>
      </c>
      <c r="B835" s="2" t="s">
        <v>1220</v>
      </c>
      <c r="C835" s="4">
        <v>-1.5383499873595999E-2</v>
      </c>
      <c r="D835" s="4">
        <v>1.0239489215862001</v>
      </c>
      <c r="E835" s="4">
        <v>1.5601303026695199</v>
      </c>
      <c r="F835" s="2"/>
      <c r="G835" s="2"/>
      <c r="H835" s="2"/>
      <c r="I835" s="2"/>
    </row>
    <row r="836" spans="1:9" x14ac:dyDescent="0.3">
      <c r="A836" s="3" t="s">
        <v>1217</v>
      </c>
      <c r="B836" s="2" t="s">
        <v>1218</v>
      </c>
      <c r="C836" s="4">
        <v>3.7148464084378101E-2</v>
      </c>
      <c r="D836" s="4">
        <v>0.54040371711833601</v>
      </c>
      <c r="E836" s="4">
        <v>0.97459920340164996</v>
      </c>
      <c r="F836" s="4">
        <v>3.0394178115266799</v>
      </c>
      <c r="G836" s="4">
        <v>4.30236879427604</v>
      </c>
      <c r="H836" s="4">
        <v>9.0670068655361398</v>
      </c>
      <c r="I836" s="2"/>
    </row>
    <row r="837" spans="1:9" x14ac:dyDescent="0.3">
      <c r="A837" s="3" t="s">
        <v>1215</v>
      </c>
      <c r="B837" s="2" t="s">
        <v>1216</v>
      </c>
      <c r="C837" s="4">
        <v>-8.1768300591594494E-3</v>
      </c>
      <c r="D837" s="4">
        <v>1.37123077414979</v>
      </c>
      <c r="E837" s="4">
        <v>2.34956710673992</v>
      </c>
      <c r="F837" s="4">
        <v>6.2901423946977397</v>
      </c>
      <c r="G837" s="4">
        <v>8.3204206834460006</v>
      </c>
      <c r="H837" s="4">
        <v>15.066712905947099</v>
      </c>
      <c r="I837" s="2"/>
    </row>
    <row r="838" spans="1:9" x14ac:dyDescent="0.3">
      <c r="A838" s="3" t="s">
        <v>1213</v>
      </c>
      <c r="B838" s="2" t="s">
        <v>1214</v>
      </c>
      <c r="C838" s="4">
        <v>4.4197103642207899E-2</v>
      </c>
      <c r="D838" s="4">
        <v>1.6123500496123999</v>
      </c>
      <c r="E838" s="4">
        <v>2.5067782359958399</v>
      </c>
      <c r="F838" s="2"/>
      <c r="G838" s="2"/>
      <c r="H838" s="2"/>
      <c r="I838" s="2"/>
    </row>
    <row r="839" spans="1:9" x14ac:dyDescent="0.3">
      <c r="A839" s="3" t="s">
        <v>1211</v>
      </c>
      <c r="B839" s="2" t="s">
        <v>1212</v>
      </c>
      <c r="C839" s="4">
        <v>-1.3449123885653599E-2</v>
      </c>
      <c r="D839" s="4">
        <v>1.5857085151294099</v>
      </c>
      <c r="E839" s="4">
        <v>2.6216702857600001</v>
      </c>
      <c r="F839" s="4">
        <v>6.91949651020568</v>
      </c>
      <c r="G839" s="2"/>
      <c r="H839" s="2"/>
      <c r="I839" s="2"/>
    </row>
    <row r="840" spans="1:9" x14ac:dyDescent="0.3">
      <c r="A840" s="3" t="s">
        <v>1209</v>
      </c>
      <c r="B840" s="2" t="s">
        <v>1210</v>
      </c>
      <c r="C840" s="4">
        <v>-0.25230727090528898</v>
      </c>
      <c r="D840" s="4">
        <v>1.9236567742684401</v>
      </c>
      <c r="E840" s="4">
        <v>3.0657401971023202</v>
      </c>
      <c r="F840" s="4">
        <v>6.0715047673690004</v>
      </c>
      <c r="G840" s="4">
        <v>11.5966503591722</v>
      </c>
      <c r="H840" s="4">
        <v>19.128071996415699</v>
      </c>
      <c r="I840" s="4">
        <v>42.402877627332003</v>
      </c>
    </row>
    <row r="841" spans="1:9" x14ac:dyDescent="0.3">
      <c r="A841" s="3" t="s">
        <v>1207</v>
      </c>
      <c r="B841" s="2" t="s">
        <v>1208</v>
      </c>
      <c r="C841" s="4">
        <v>-0.18431286312817399</v>
      </c>
      <c r="D841" s="4">
        <v>1.7527237037207299</v>
      </c>
      <c r="E841" s="4">
        <v>2.96291808110109</v>
      </c>
      <c r="F841" s="4">
        <v>7.4962048457886299</v>
      </c>
      <c r="G841" s="4">
        <v>9.4071772679816803</v>
      </c>
      <c r="H841" s="4">
        <v>15.502459434666701</v>
      </c>
      <c r="I841" s="2"/>
    </row>
    <row r="842" spans="1:9" x14ac:dyDescent="0.3">
      <c r="A842" s="3" t="s">
        <v>1205</v>
      </c>
      <c r="B842" s="2" t="s">
        <v>1206</v>
      </c>
      <c r="C842" s="4">
        <v>-0.35770000165646298</v>
      </c>
      <c r="D842" s="4">
        <v>1.5398891031422901</v>
      </c>
      <c r="E842" s="4">
        <v>2.8611999904766301</v>
      </c>
      <c r="F842" s="4">
        <v>5.1673787821666997</v>
      </c>
      <c r="G842" s="4">
        <v>11.305925438190901</v>
      </c>
      <c r="H842" s="4">
        <v>15.755417295368201</v>
      </c>
      <c r="I842" s="4">
        <v>38.752720719547298</v>
      </c>
    </row>
    <row r="843" spans="1:9" x14ac:dyDescent="0.3">
      <c r="A843" s="2"/>
      <c r="B843" s="2" t="s">
        <v>1099</v>
      </c>
      <c r="C843" s="2"/>
      <c r="D843" s="2"/>
      <c r="E843" s="2"/>
      <c r="F843" s="2"/>
      <c r="G843" s="2"/>
      <c r="H843" s="2"/>
      <c r="I843" s="2"/>
    </row>
    <row r="844" spans="1:9" x14ac:dyDescent="0.3">
      <c r="A844" s="3" t="s">
        <v>1203</v>
      </c>
      <c r="B844" s="2" t="s">
        <v>1204</v>
      </c>
      <c r="C844" s="4">
        <v>-7.87007766275655E-2</v>
      </c>
      <c r="D844" s="4">
        <v>1.0426166629126401</v>
      </c>
      <c r="E844" s="4">
        <v>2.0183814070702799</v>
      </c>
      <c r="F844" s="4">
        <v>6.6358226788686796</v>
      </c>
      <c r="G844" s="4">
        <v>10.2147278993019</v>
      </c>
      <c r="H844" s="4">
        <v>18.3456116022667</v>
      </c>
      <c r="I844" s="4">
        <v>38.314226192627203</v>
      </c>
    </row>
    <row r="845" spans="1:9" x14ac:dyDescent="0.3">
      <c r="A845" s="2"/>
      <c r="B845" s="2" t="s">
        <v>1202</v>
      </c>
      <c r="C845" s="2"/>
      <c r="D845" s="2"/>
      <c r="E845" s="2"/>
      <c r="F845" s="2"/>
      <c r="G845" s="2"/>
      <c r="H845" s="2"/>
      <c r="I845" s="2"/>
    </row>
    <row r="846" spans="1:9" x14ac:dyDescent="0.3">
      <c r="A846" s="3" t="s">
        <v>1200</v>
      </c>
      <c r="B846" s="2" t="s">
        <v>1201</v>
      </c>
      <c r="C846" s="4">
        <v>6.3734407377641203E-2</v>
      </c>
      <c r="D846" s="4">
        <v>0.81804612161550605</v>
      </c>
      <c r="E846" s="4">
        <v>1.46800026861335</v>
      </c>
      <c r="F846" s="2"/>
      <c r="G846" s="2"/>
      <c r="H846" s="2"/>
      <c r="I846" s="2"/>
    </row>
    <row r="847" spans="1:9" x14ac:dyDescent="0.3">
      <c r="A847" s="2"/>
      <c r="B847" s="2" t="s">
        <v>1199</v>
      </c>
      <c r="C847" s="2"/>
      <c r="D847" s="2"/>
      <c r="E847" s="2"/>
      <c r="F847" s="2"/>
      <c r="G847" s="2"/>
      <c r="H847" s="2"/>
      <c r="I847" s="2"/>
    </row>
    <row r="848" spans="1:9" x14ac:dyDescent="0.3">
      <c r="A848" s="3" t="s">
        <v>1197</v>
      </c>
      <c r="B848" s="2" t="s">
        <v>1198</v>
      </c>
      <c r="C848" s="4">
        <v>-0.2421776615325</v>
      </c>
      <c r="D848" s="4">
        <v>1.4831067680776999</v>
      </c>
      <c r="E848" s="4">
        <v>1.83092391818372</v>
      </c>
      <c r="F848" s="4">
        <v>6.5445985031577498</v>
      </c>
      <c r="G848" s="4">
        <v>12.245731171551901</v>
      </c>
      <c r="H848" s="2"/>
      <c r="I848" s="2"/>
    </row>
    <row r="849" spans="1:9" x14ac:dyDescent="0.3">
      <c r="A849" s="3" t="s">
        <v>1195</v>
      </c>
      <c r="B849" s="2" t="s">
        <v>1196</v>
      </c>
      <c r="C849" s="4">
        <v>-0.242154203796978</v>
      </c>
      <c r="D849" s="4">
        <v>1.4834844943863501</v>
      </c>
      <c r="E849" s="4">
        <v>1.8316097474789199</v>
      </c>
      <c r="F849" s="4">
        <v>6.6709310674853004</v>
      </c>
      <c r="G849" s="4">
        <v>12.5946641643724</v>
      </c>
      <c r="H849" s="2"/>
      <c r="I849" s="2"/>
    </row>
    <row r="850" spans="1:9" x14ac:dyDescent="0.3">
      <c r="A850" s="3" t="s">
        <v>1193</v>
      </c>
      <c r="B850" s="2" t="s">
        <v>1194</v>
      </c>
      <c r="C850" s="4">
        <v>-0.24231850344092301</v>
      </c>
      <c r="D850" s="4">
        <v>1.4840074084275801</v>
      </c>
      <c r="E850" s="4">
        <v>1.83203212519173</v>
      </c>
      <c r="F850" s="4">
        <v>6.7738369574792898</v>
      </c>
      <c r="G850" s="4">
        <v>12.8737483106339</v>
      </c>
      <c r="H850" s="2"/>
      <c r="I850" s="2"/>
    </row>
    <row r="851" spans="1:9" x14ac:dyDescent="0.3">
      <c r="A851" s="2"/>
      <c r="B851" s="2" t="s">
        <v>1116</v>
      </c>
      <c r="C851" s="2"/>
      <c r="D851" s="2"/>
      <c r="E851" s="2"/>
      <c r="F851" s="2"/>
      <c r="G851" s="2"/>
      <c r="H851" s="2"/>
      <c r="I851" s="2"/>
    </row>
    <row r="852" spans="1:9" x14ac:dyDescent="0.3">
      <c r="A852" s="3" t="s">
        <v>1191</v>
      </c>
      <c r="B852" s="2" t="s">
        <v>1192</v>
      </c>
      <c r="C852" s="4">
        <v>-0.51120646735109998</v>
      </c>
      <c r="D852" s="4">
        <v>2.1517311942617598</v>
      </c>
      <c r="E852" s="4">
        <v>3.8727338518126802</v>
      </c>
      <c r="F852" s="4">
        <v>7.28458457699322</v>
      </c>
      <c r="G852" s="4">
        <v>14.896220465499599</v>
      </c>
      <c r="H852" s="4">
        <v>22.573292062731301</v>
      </c>
      <c r="I852" s="4">
        <v>50.948818674004499</v>
      </c>
    </row>
    <row r="853" spans="1:9" x14ac:dyDescent="0.3">
      <c r="A853" s="2"/>
      <c r="B853" s="2" t="s">
        <v>1119</v>
      </c>
      <c r="C853" s="2"/>
      <c r="D853" s="2"/>
      <c r="E853" s="2"/>
      <c r="F853" s="2"/>
      <c r="G853" s="2"/>
      <c r="H853" s="2"/>
      <c r="I853" s="2"/>
    </row>
    <row r="854" spans="1:9" x14ac:dyDescent="0.3">
      <c r="A854" s="3" t="s">
        <v>1189</v>
      </c>
      <c r="B854" s="2" t="s">
        <v>1190</v>
      </c>
      <c r="C854" s="4">
        <v>-0.30061025311393802</v>
      </c>
      <c r="D854" s="4">
        <v>1.4683394581839899</v>
      </c>
      <c r="E854" s="4">
        <v>2.4828045054870298</v>
      </c>
      <c r="F854" s="4">
        <v>5.2668487530891799</v>
      </c>
      <c r="G854" s="4">
        <v>9.7623686483641503</v>
      </c>
      <c r="H854" s="4">
        <v>16.633742374836999</v>
      </c>
      <c r="I854" s="4">
        <v>39.431652491533903</v>
      </c>
    </row>
    <row r="855" spans="1:9" x14ac:dyDescent="0.3">
      <c r="A855" s="2"/>
      <c r="B855" s="2" t="s">
        <v>1136</v>
      </c>
      <c r="C855" s="2"/>
      <c r="D855" s="2"/>
      <c r="E855" s="2"/>
      <c r="F855" s="2"/>
      <c r="G855" s="2"/>
      <c r="H855" s="2"/>
      <c r="I855" s="2"/>
    </row>
    <row r="856" spans="1:9" x14ac:dyDescent="0.3">
      <c r="A856" s="3" t="s">
        <v>1187</v>
      </c>
      <c r="B856" s="2" t="s">
        <v>1188</v>
      </c>
      <c r="C856" s="4">
        <v>-0.21406655253305301</v>
      </c>
      <c r="D856" s="4">
        <v>1.2386669165533299</v>
      </c>
      <c r="E856" s="4">
        <v>2.53199352752452</v>
      </c>
      <c r="F856" s="4">
        <v>6.52984302960005</v>
      </c>
      <c r="G856" s="2"/>
      <c r="H856" s="2"/>
      <c r="I856" s="2"/>
    </row>
    <row r="857" spans="1:9" x14ac:dyDescent="0.3">
      <c r="A857" s="3"/>
      <c r="B857" s="2" t="s">
        <v>2040</v>
      </c>
      <c r="C857" s="4">
        <f>MEDIAN(C816:C856)</f>
        <v>-0.16627822914427701</v>
      </c>
      <c r="D857" s="4">
        <f>MEDIAN(D816:D856)</f>
        <v>1.4834844943863501</v>
      </c>
      <c r="E857" s="4">
        <f>MEDIAN(E816:E856)</f>
        <v>2.39931900870228</v>
      </c>
      <c r="F857" s="4">
        <f>MEDIAN(F816:F856)</f>
        <v>6.6358226788686796</v>
      </c>
      <c r="G857" s="4">
        <f>MEDIAN(G816:G856)</f>
        <v>11.305925438190901</v>
      </c>
      <c r="H857" s="4">
        <f>MEDIAN(H816:H856)</f>
        <v>17.354621122040797</v>
      </c>
      <c r="I857" s="4">
        <f>MEDIAN(I816:I856)</f>
        <v>39.28124250266255</v>
      </c>
    </row>
    <row r="858" spans="1:9" x14ac:dyDescent="0.3">
      <c r="A858" s="3"/>
      <c r="B858" s="2" t="s">
        <v>986</v>
      </c>
      <c r="C858" s="4">
        <v>-0.76567710592093197</v>
      </c>
      <c r="D858" s="4">
        <v>2.3364742009263302</v>
      </c>
      <c r="E858" s="4">
        <v>5.3355541857384603</v>
      </c>
      <c r="F858" s="4">
        <v>6.6925974929992096</v>
      </c>
      <c r="G858" s="4">
        <v>19.522002470348401</v>
      </c>
      <c r="H858" s="4">
        <v>24.321969803682801</v>
      </c>
      <c r="I858" s="4">
        <v>54.9257249556819</v>
      </c>
    </row>
    <row r="859" spans="1:9" x14ac:dyDescent="0.3">
      <c r="A859" s="3"/>
      <c r="B859" s="2" t="s">
        <v>987</v>
      </c>
      <c r="C859" s="4">
        <v>-0.38912032361791798</v>
      </c>
      <c r="D859" s="4">
        <v>1.1217873073564499</v>
      </c>
      <c r="E859" s="4">
        <v>2.4487600032877399</v>
      </c>
      <c r="F859" s="4">
        <v>3.13369268749878</v>
      </c>
      <c r="G859" s="4">
        <v>9.3680801506014504</v>
      </c>
      <c r="H859" s="4">
        <v>13.299452955856299</v>
      </c>
      <c r="I859" s="4">
        <v>33.925330593123803</v>
      </c>
    </row>
    <row r="860" spans="1:9" x14ac:dyDescent="0.3">
      <c r="A860" s="3"/>
      <c r="B860" s="2"/>
      <c r="C860" s="4"/>
      <c r="D860" s="4"/>
      <c r="E860" s="4"/>
      <c r="F860" s="4"/>
      <c r="G860" s="4"/>
      <c r="H860" s="4"/>
      <c r="I860" s="4"/>
    </row>
    <row r="861" spans="1:9" x14ac:dyDescent="0.3">
      <c r="A861" s="3"/>
      <c r="B861" s="2"/>
      <c r="C861" s="4"/>
      <c r="D861" s="4"/>
      <c r="E861" s="4"/>
      <c r="F861" s="4"/>
      <c r="G861" s="4"/>
      <c r="H861" s="4"/>
      <c r="I861" s="4"/>
    </row>
    <row r="862" spans="1:9" x14ac:dyDescent="0.3">
      <c r="A862" s="3"/>
      <c r="B862" s="2"/>
      <c r="C862" s="4"/>
      <c r="D862" s="4"/>
      <c r="E862" s="4"/>
      <c r="F862" s="4"/>
      <c r="G862" s="4"/>
      <c r="H862" s="4"/>
      <c r="I862" s="4"/>
    </row>
    <row r="863" spans="1:9" ht="17.399999999999999" x14ac:dyDescent="0.3">
      <c r="A863" s="9"/>
      <c r="B863" s="9" t="s">
        <v>1141</v>
      </c>
      <c r="C863" s="9"/>
      <c r="D863" s="9"/>
      <c r="E863" s="9"/>
      <c r="F863" s="9"/>
      <c r="G863" s="9"/>
      <c r="H863" s="9"/>
      <c r="I863" s="9"/>
    </row>
    <row r="864" spans="1:9" x14ac:dyDescent="0.3">
      <c r="A864" s="2"/>
      <c r="B864" s="2"/>
      <c r="C864" s="25" t="s">
        <v>2043</v>
      </c>
      <c r="D864" s="25" t="s">
        <v>2044</v>
      </c>
      <c r="E864" s="25" t="s">
        <v>2045</v>
      </c>
      <c r="F864" s="25" t="s">
        <v>2046</v>
      </c>
      <c r="G864" s="25" t="s">
        <v>2047</v>
      </c>
      <c r="H864" s="25" t="s">
        <v>2048</v>
      </c>
      <c r="I864" s="25" t="s">
        <v>2049</v>
      </c>
    </row>
    <row r="865" spans="1:9" x14ac:dyDescent="0.3">
      <c r="A865" s="2"/>
      <c r="B865" s="2" t="s">
        <v>2041</v>
      </c>
      <c r="C865" s="2"/>
      <c r="D865" s="2"/>
      <c r="E865" s="2"/>
      <c r="F865" s="2"/>
      <c r="G865" s="2"/>
      <c r="H865" s="2"/>
      <c r="I865" s="2"/>
    </row>
    <row r="866" spans="1:9" x14ac:dyDescent="0.3">
      <c r="A866" s="3" t="s">
        <v>1185</v>
      </c>
      <c r="B866" s="2" t="s">
        <v>1186</v>
      </c>
      <c r="C866" s="4">
        <v>-0.154875194606205</v>
      </c>
      <c r="D866" s="4">
        <v>1.2687541705649299</v>
      </c>
      <c r="E866" s="4">
        <v>-0.18903060826781601</v>
      </c>
      <c r="F866" s="4">
        <v>-0.81483099871393805</v>
      </c>
      <c r="G866" s="2"/>
      <c r="H866" s="2"/>
      <c r="I866" s="2"/>
    </row>
    <row r="867" spans="1:9" x14ac:dyDescent="0.3">
      <c r="A867" s="3" t="s">
        <v>1183</v>
      </c>
      <c r="B867" s="2" t="s">
        <v>1184</v>
      </c>
      <c r="C867" s="4">
        <v>-0.45933940133524298</v>
      </c>
      <c r="D867" s="4">
        <v>2.39552093923015</v>
      </c>
      <c r="E867" s="4">
        <v>0.75526041648611497</v>
      </c>
      <c r="F867" s="4">
        <v>5.5367868913699798</v>
      </c>
      <c r="G867" s="4">
        <v>11.706647467363201</v>
      </c>
      <c r="H867" s="4">
        <v>13.1392187371662</v>
      </c>
      <c r="I867" s="2"/>
    </row>
    <row r="868" spans="1:9" x14ac:dyDescent="0.3">
      <c r="A868" s="2"/>
      <c r="B868" s="2" t="s">
        <v>2042</v>
      </c>
      <c r="C868" s="2"/>
      <c r="D868" s="2"/>
      <c r="E868" s="2"/>
      <c r="F868" s="2"/>
      <c r="G868" s="2"/>
      <c r="H868" s="2"/>
      <c r="I868" s="2"/>
    </row>
    <row r="869" spans="1:9" x14ac:dyDescent="0.3">
      <c r="A869" s="2"/>
      <c r="B869" s="2" t="s">
        <v>1142</v>
      </c>
      <c r="C869" s="2"/>
      <c r="D869" s="2"/>
      <c r="E869" s="2"/>
      <c r="F869" s="2"/>
      <c r="G869" s="2"/>
      <c r="H869" s="2"/>
      <c r="I869" s="2"/>
    </row>
    <row r="870" spans="1:9" x14ac:dyDescent="0.3">
      <c r="A870" s="3" t="s">
        <v>1181</v>
      </c>
      <c r="B870" s="2" t="s">
        <v>1182</v>
      </c>
      <c r="C870" s="4">
        <v>0.100855660940527</v>
      </c>
      <c r="D870" s="4">
        <v>1.46105384006132</v>
      </c>
      <c r="E870" s="4">
        <v>-0.495472685705108</v>
      </c>
      <c r="F870" s="4">
        <v>1.8582530923378899</v>
      </c>
      <c r="G870" s="4">
        <v>6.9564876864422303</v>
      </c>
      <c r="H870" s="4">
        <v>7.9636237445222298</v>
      </c>
      <c r="I870" s="4">
        <v>36.298705683444801</v>
      </c>
    </row>
    <row r="871" spans="1:9" x14ac:dyDescent="0.3">
      <c r="A871" s="2"/>
      <c r="B871" s="2" t="s">
        <v>1145</v>
      </c>
      <c r="C871" s="2"/>
      <c r="D871" s="2"/>
      <c r="E871" s="2"/>
      <c r="F871" s="2"/>
      <c r="G871" s="2"/>
      <c r="H871" s="2"/>
      <c r="I871" s="2"/>
    </row>
    <row r="872" spans="1:9" x14ac:dyDescent="0.3">
      <c r="A872" s="3" t="s">
        <v>1179</v>
      </c>
      <c r="B872" s="2" t="s">
        <v>1180</v>
      </c>
      <c r="C872" s="2"/>
      <c r="D872" s="2"/>
      <c r="E872" s="2"/>
      <c r="F872" s="2"/>
      <c r="G872" s="2"/>
      <c r="H872" s="2"/>
      <c r="I872" s="2"/>
    </row>
    <row r="873" spans="1:9" x14ac:dyDescent="0.3">
      <c r="A873" s="3" t="s">
        <v>1177</v>
      </c>
      <c r="B873" s="2" t="s">
        <v>1178</v>
      </c>
      <c r="C873" s="4">
        <v>-0.46099327443510402</v>
      </c>
      <c r="D873" s="4">
        <v>2.7573964733876402</v>
      </c>
      <c r="E873" s="4">
        <v>1.0377331882435299</v>
      </c>
      <c r="F873" s="4">
        <v>5.03285528333548</v>
      </c>
      <c r="G873" s="4">
        <v>11.438718232715701</v>
      </c>
      <c r="H873" s="4">
        <v>11.159725038089499</v>
      </c>
      <c r="I873" s="4">
        <v>42.533879918902301</v>
      </c>
    </row>
    <row r="874" spans="1:9" x14ac:dyDescent="0.3">
      <c r="A874" s="2"/>
      <c r="B874" s="2" t="s">
        <v>1148</v>
      </c>
      <c r="C874" s="2"/>
      <c r="D874" s="2"/>
      <c r="E874" s="2"/>
      <c r="F874" s="2"/>
      <c r="G874" s="2"/>
      <c r="H874" s="2"/>
      <c r="I874" s="2"/>
    </row>
    <row r="875" spans="1:9" x14ac:dyDescent="0.3">
      <c r="A875" s="3" t="s">
        <v>1175</v>
      </c>
      <c r="B875" s="2" t="s">
        <v>1176</v>
      </c>
      <c r="C875" s="4">
        <v>-0.45961756608225901</v>
      </c>
      <c r="D875" s="4">
        <v>2.7471356221415602</v>
      </c>
      <c r="E875" s="4">
        <v>1.0631764719911201</v>
      </c>
      <c r="F875" s="4">
        <v>5.03938760822669</v>
      </c>
      <c r="G875" s="4">
        <v>11.4549311676952</v>
      </c>
      <c r="H875" s="4">
        <v>11.2865425593496</v>
      </c>
      <c r="I875" s="2"/>
    </row>
    <row r="876" spans="1:9" x14ac:dyDescent="0.3">
      <c r="A876" s="2"/>
      <c r="B876" s="2" t="s">
        <v>1151</v>
      </c>
      <c r="C876" s="2"/>
      <c r="D876" s="2"/>
      <c r="E876" s="2"/>
      <c r="F876" s="2"/>
      <c r="G876" s="2"/>
      <c r="H876" s="2"/>
      <c r="I876" s="2"/>
    </row>
    <row r="877" spans="1:9" x14ac:dyDescent="0.3">
      <c r="A877" s="3" t="s">
        <v>1173</v>
      </c>
      <c r="B877" s="2" t="s">
        <v>1174</v>
      </c>
      <c r="C877" s="4">
        <v>-1.14612105747335E-2</v>
      </c>
      <c r="D877" s="4">
        <v>1.4184756934646801</v>
      </c>
      <c r="E877" s="4">
        <v>-5.2099668750258702E-3</v>
      </c>
      <c r="F877" s="4">
        <v>-0.75160799150663904</v>
      </c>
      <c r="G877" s="2"/>
      <c r="H877" s="2"/>
      <c r="I877" s="2"/>
    </row>
    <row r="878" spans="1:9" x14ac:dyDescent="0.3">
      <c r="A878" s="3"/>
      <c r="B878" s="2" t="s">
        <v>2040</v>
      </c>
      <c r="C878" s="4">
        <f>MEDIAN(C866:C877)</f>
        <v>-0.307107297970724</v>
      </c>
      <c r="D878" s="4">
        <f>MEDIAN(D866:D877)</f>
        <v>1.9282873896457349</v>
      </c>
      <c r="E878" s="4">
        <f>MEDIAN(E866:E877)</f>
        <v>0.37502522480554451</v>
      </c>
      <c r="F878" s="4">
        <f>MEDIAN(F866:F877)</f>
        <v>3.4455541878366853</v>
      </c>
      <c r="G878" s="4">
        <f>MEDIAN(G866:G877)</f>
        <v>11.44682470020545</v>
      </c>
      <c r="H878" s="4">
        <f>MEDIAN(H866:H877)</f>
        <v>11.22313379871955</v>
      </c>
      <c r="I878" s="4">
        <f>MEDIAN(I866:I877)</f>
        <v>39.416292801173554</v>
      </c>
    </row>
    <row r="879" spans="1:9" x14ac:dyDescent="0.3">
      <c r="A879" s="3"/>
      <c r="B879" s="2"/>
      <c r="C879" s="4"/>
      <c r="D879" s="4"/>
      <c r="E879" s="4"/>
      <c r="F879" s="4"/>
      <c r="G879" s="2"/>
      <c r="H879" s="2"/>
      <c r="I879" s="2"/>
    </row>
    <row r="880" spans="1:9" ht="17.399999999999999" x14ac:dyDescent="0.3">
      <c r="A880" s="9"/>
      <c r="B880" s="9" t="s">
        <v>1156</v>
      </c>
      <c r="C880" s="9"/>
      <c r="D880" s="9"/>
      <c r="E880" s="9"/>
      <c r="F880" s="9"/>
      <c r="G880" s="9"/>
      <c r="H880" s="9"/>
      <c r="I880" s="9"/>
    </row>
    <row r="881" spans="1:9" x14ac:dyDescent="0.3">
      <c r="A881" s="2"/>
      <c r="B881" s="2"/>
      <c r="C881" s="2"/>
      <c r="D881" s="2"/>
      <c r="E881" s="2"/>
      <c r="F881" s="2"/>
      <c r="G881" s="2"/>
      <c r="H881" s="2"/>
      <c r="I881" s="2"/>
    </row>
    <row r="882" spans="1:9" x14ac:dyDescent="0.3">
      <c r="A882" s="2"/>
      <c r="B882" s="2" t="s">
        <v>2041</v>
      </c>
      <c r="C882" s="25" t="s">
        <v>2043</v>
      </c>
      <c r="D882" s="25" t="s">
        <v>2044</v>
      </c>
      <c r="E882" s="25" t="s">
        <v>2045</v>
      </c>
      <c r="F882" s="25" t="s">
        <v>2046</v>
      </c>
      <c r="G882" s="25" t="s">
        <v>2047</v>
      </c>
      <c r="H882" s="25" t="s">
        <v>2048</v>
      </c>
      <c r="I882" s="25" t="s">
        <v>2049</v>
      </c>
    </row>
    <row r="883" spans="1:9" x14ac:dyDescent="0.3">
      <c r="A883" s="3" t="s">
        <v>1171</v>
      </c>
      <c r="B883" s="2" t="s">
        <v>1172</v>
      </c>
      <c r="C883" s="4">
        <v>0.64259718001881305</v>
      </c>
      <c r="D883" s="4">
        <v>8.6038831628634593</v>
      </c>
      <c r="E883" s="4">
        <v>3.66024145277468</v>
      </c>
      <c r="F883" s="2"/>
      <c r="G883" s="2"/>
      <c r="H883" s="2"/>
      <c r="I883" s="2"/>
    </row>
    <row r="884" spans="1:9" x14ac:dyDescent="0.3">
      <c r="A884" s="2"/>
      <c r="B884" s="2" t="s">
        <v>2042</v>
      </c>
      <c r="C884" s="2"/>
      <c r="D884" s="2"/>
      <c r="E884" s="2"/>
      <c r="F884" s="2"/>
      <c r="G884" s="2"/>
      <c r="H884" s="2"/>
      <c r="I884" s="2"/>
    </row>
    <row r="885" spans="1:9" x14ac:dyDescent="0.3">
      <c r="A885" s="3" t="s">
        <v>1169</v>
      </c>
      <c r="B885" s="2" t="s">
        <v>1170</v>
      </c>
      <c r="C885" s="4">
        <v>3.84397163120566</v>
      </c>
      <c r="D885" s="4">
        <v>19.770961145194299</v>
      </c>
      <c r="E885" s="4">
        <v>9.0002233306037205</v>
      </c>
      <c r="F885" s="4">
        <v>32.112243977262501</v>
      </c>
      <c r="G885" s="4">
        <v>43.760432007854703</v>
      </c>
      <c r="H885" s="4">
        <v>47.870341887298999</v>
      </c>
      <c r="I885" s="2"/>
    </row>
    <row r="886" spans="1:9" x14ac:dyDescent="0.3">
      <c r="A886" s="3" t="s">
        <v>1167</v>
      </c>
      <c r="B886" s="2" t="s">
        <v>1168</v>
      </c>
      <c r="C886" s="4">
        <v>4.1977269949896199</v>
      </c>
      <c r="D886" s="4">
        <v>8.6939894193384006</v>
      </c>
      <c r="E886" s="4">
        <v>2.4204204204204198</v>
      </c>
      <c r="F886" s="4">
        <v>8.5141584473433003</v>
      </c>
      <c r="G886" s="4">
        <v>43.785834738617197</v>
      </c>
      <c r="H886" s="4">
        <v>63.745169767147303</v>
      </c>
      <c r="I886" s="2"/>
    </row>
    <row r="887" spans="1:9" x14ac:dyDescent="0.3">
      <c r="A887" s="2"/>
      <c r="B887" s="2" t="s">
        <v>1159</v>
      </c>
      <c r="C887" s="2"/>
      <c r="D887" s="2"/>
      <c r="E887" s="2"/>
      <c r="F887" s="2"/>
      <c r="G887" s="2"/>
      <c r="H887" s="2"/>
      <c r="I887" s="2"/>
    </row>
    <row r="888" spans="1:9" x14ac:dyDescent="0.3">
      <c r="A888" s="3" t="s">
        <v>1165</v>
      </c>
      <c r="B888" s="2" t="s">
        <v>1166</v>
      </c>
      <c r="C888" s="4">
        <v>9.90573884611263E-2</v>
      </c>
      <c r="D888" s="4">
        <v>3.2745517147921799</v>
      </c>
      <c r="E888" s="4">
        <v>4.6173507451095404</v>
      </c>
      <c r="F888" s="2"/>
      <c r="G888" s="2"/>
      <c r="H888" s="2"/>
      <c r="I888" s="2"/>
    </row>
    <row r="889" spans="1:9" x14ac:dyDescent="0.3">
      <c r="A889" s="3"/>
      <c r="B889" s="2" t="s">
        <v>2040</v>
      </c>
      <c r="C889" s="4">
        <f>MEDIAN(C883:C888)</f>
        <v>2.2432844056122363</v>
      </c>
      <c r="D889" s="4">
        <f>MEDIAN(D883:D888)</f>
        <v>8.6489362911009309</v>
      </c>
      <c r="E889" s="4">
        <f>MEDIAN(E883:E888)</f>
        <v>4.1387960989421106</v>
      </c>
      <c r="F889" s="4">
        <f>MEDIAN(F883:F888)</f>
        <v>20.3132012123029</v>
      </c>
      <c r="G889" s="4">
        <f>MEDIAN(G883:G888)</f>
        <v>43.77313337323595</v>
      </c>
      <c r="H889" s="4">
        <f>MEDIAN(H883:H888)</f>
        <v>55.807755827223147</v>
      </c>
      <c r="I889" s="4"/>
    </row>
    <row r="890" spans="1:9" x14ac:dyDescent="0.3">
      <c r="A890" s="3"/>
      <c r="B890" s="2"/>
      <c r="C890" s="4"/>
      <c r="D890" s="4"/>
      <c r="E890" s="4"/>
      <c r="F890" s="2"/>
      <c r="G890" s="2"/>
      <c r="H890" s="2"/>
      <c r="I890" s="2"/>
    </row>
    <row r="891" spans="1:9" x14ac:dyDescent="0.3">
      <c r="A891" s="3"/>
      <c r="B891" s="2"/>
      <c r="C891" s="4"/>
      <c r="D891" s="4"/>
      <c r="E891" s="4"/>
      <c r="F891" s="2"/>
      <c r="G891" s="2"/>
      <c r="H891" s="2"/>
      <c r="I891" s="2"/>
    </row>
    <row r="892" spans="1:9" ht="17.399999999999999" x14ac:dyDescent="0.3">
      <c r="A892" s="9"/>
      <c r="B892" s="9" t="s">
        <v>1164</v>
      </c>
      <c r="C892" s="9"/>
      <c r="D892" s="9"/>
      <c r="E892" s="9"/>
      <c r="F892" s="9"/>
      <c r="G892" s="9"/>
      <c r="H892" s="9"/>
      <c r="I892" s="9"/>
    </row>
    <row r="893" spans="1:9" x14ac:dyDescent="0.3">
      <c r="A893" s="2"/>
      <c r="B893" s="2"/>
      <c r="C893" s="25" t="s">
        <v>2043</v>
      </c>
      <c r="D893" s="25" t="s">
        <v>2044</v>
      </c>
      <c r="E893" s="25" t="s">
        <v>2045</v>
      </c>
      <c r="F893" s="25" t="s">
        <v>2046</v>
      </c>
      <c r="G893" s="25" t="s">
        <v>2047</v>
      </c>
      <c r="H893" s="25" t="s">
        <v>2048</v>
      </c>
      <c r="I893" s="25" t="s">
        <v>2049</v>
      </c>
    </row>
    <row r="894" spans="1:9" x14ac:dyDescent="0.3">
      <c r="A894" s="2"/>
      <c r="B894" s="2" t="s">
        <v>2041</v>
      </c>
      <c r="C894" s="2"/>
      <c r="D894" s="2"/>
      <c r="E894" s="2"/>
      <c r="F894" s="2"/>
      <c r="G894" s="2"/>
      <c r="H894" s="2"/>
      <c r="I894" s="2"/>
    </row>
    <row r="895" spans="1:9" x14ac:dyDescent="0.3">
      <c r="A895" s="3" t="s">
        <v>1162</v>
      </c>
      <c r="B895" s="2" t="s">
        <v>1163</v>
      </c>
      <c r="C895" s="4">
        <v>-9.1053949465051701E-2</v>
      </c>
      <c r="D895" s="4">
        <v>-0.16233262679005001</v>
      </c>
      <c r="E895" s="4">
        <v>-0.82069085941431297</v>
      </c>
      <c r="F895" s="4">
        <v>-1.8819225688446199</v>
      </c>
      <c r="G895" s="4">
        <v>-2.4222763257917599</v>
      </c>
      <c r="H895" s="4">
        <v>-3.3347386214274399</v>
      </c>
      <c r="I895" s="4">
        <v>-0.69237251349833095</v>
      </c>
    </row>
  </sheetData>
  <mergeCells count="2">
    <mergeCell ref="A2:I2"/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636E2-7319-4DD3-90D8-EC44744B94AC}">
  <dimension ref="A1:F895"/>
  <sheetViews>
    <sheetView tabSelected="1" workbookViewId="0">
      <selection activeCell="E4" sqref="E4"/>
    </sheetView>
  </sheetViews>
  <sheetFormatPr defaultRowHeight="14.4" x14ac:dyDescent="0.3"/>
  <cols>
    <col min="1" max="1" width="22.88671875" customWidth="1"/>
    <col min="2" max="2" width="59.109375" customWidth="1"/>
    <col min="3" max="3" width="19.109375" customWidth="1"/>
    <col min="4" max="4" width="12.77734375" customWidth="1"/>
    <col min="5" max="5" width="14.88671875" customWidth="1"/>
    <col min="6" max="6" width="21.5546875" customWidth="1"/>
  </cols>
  <sheetData>
    <row r="1" spans="1:6" ht="16.2" x14ac:dyDescent="0.3">
      <c r="A1" s="39" t="s">
        <v>2072</v>
      </c>
      <c r="B1" s="40"/>
      <c r="C1" s="40"/>
      <c r="D1" s="40"/>
      <c r="E1" s="40"/>
      <c r="F1" s="41"/>
    </row>
    <row r="2" spans="1:6" ht="15.6" x14ac:dyDescent="0.3">
      <c r="A2" s="45" t="s">
        <v>2071</v>
      </c>
      <c r="B2" s="46"/>
      <c r="C2" s="46"/>
      <c r="D2" s="46"/>
      <c r="E2" s="46"/>
      <c r="F2" s="47"/>
    </row>
    <row r="3" spans="1:6" x14ac:dyDescent="0.3">
      <c r="A3" s="29"/>
      <c r="B3" s="28"/>
      <c r="C3" s="6"/>
      <c r="D3" s="10"/>
      <c r="E3" s="10"/>
      <c r="F3" s="10"/>
    </row>
    <row r="4" spans="1:6" x14ac:dyDescent="0.3">
      <c r="A4" s="29"/>
      <c r="B4" s="28"/>
      <c r="C4" s="6"/>
      <c r="D4" s="10"/>
      <c r="E4" s="10"/>
      <c r="F4" s="10"/>
    </row>
    <row r="5" spans="1:6" ht="17.399999999999999" x14ac:dyDescent="0.3">
      <c r="A5" s="9"/>
      <c r="B5" s="9" t="s">
        <v>2039</v>
      </c>
      <c r="C5" s="9"/>
      <c r="D5" s="9"/>
      <c r="E5" s="9"/>
      <c r="F5" s="9"/>
    </row>
    <row r="6" spans="1:6" x14ac:dyDescent="0.3">
      <c r="A6" s="2"/>
      <c r="B6" s="2"/>
      <c r="C6" s="26" t="s">
        <v>2050</v>
      </c>
      <c r="D6" s="27" t="s">
        <v>2051</v>
      </c>
      <c r="E6" s="27" t="s">
        <v>2052</v>
      </c>
      <c r="F6" s="27" t="s">
        <v>2053</v>
      </c>
    </row>
    <row r="7" spans="1:6" x14ac:dyDescent="0.3">
      <c r="A7" s="2"/>
      <c r="B7" s="2" t="s">
        <v>2041</v>
      </c>
      <c r="C7" s="2"/>
      <c r="D7" s="2"/>
      <c r="E7" s="2"/>
      <c r="F7" s="2"/>
    </row>
    <row r="8" spans="1:6" x14ac:dyDescent="0.3">
      <c r="A8" s="3" t="s">
        <v>2037</v>
      </c>
      <c r="B8" s="2" t="s">
        <v>2038</v>
      </c>
      <c r="C8" s="4">
        <v>13.284139774073401</v>
      </c>
      <c r="D8" s="4">
        <v>13.840276639293901</v>
      </c>
      <c r="E8" s="4">
        <v>1.1112030502308401</v>
      </c>
      <c r="F8" s="4">
        <v>0.59424978260129002</v>
      </c>
    </row>
    <row r="9" spans="1:6" x14ac:dyDescent="0.3">
      <c r="A9" s="3"/>
      <c r="B9" s="2"/>
      <c r="C9" s="4"/>
      <c r="D9" s="4"/>
      <c r="E9" s="4"/>
      <c r="F9" s="4"/>
    </row>
    <row r="10" spans="1:6" x14ac:dyDescent="0.3">
      <c r="A10" s="3"/>
      <c r="B10" s="2"/>
      <c r="C10" s="4"/>
      <c r="D10" s="4"/>
      <c r="E10" s="4"/>
      <c r="F10" s="4"/>
    </row>
    <row r="11" spans="1:6" x14ac:dyDescent="0.3">
      <c r="A11" s="3"/>
      <c r="B11" s="2"/>
      <c r="C11" s="4"/>
      <c r="D11" s="4"/>
      <c r="E11" s="4"/>
      <c r="F11" s="4"/>
    </row>
    <row r="12" spans="1:6" ht="17.399999999999999" x14ac:dyDescent="0.3">
      <c r="A12" s="9"/>
      <c r="B12" s="9" t="s">
        <v>1</v>
      </c>
      <c r="C12" s="9"/>
      <c r="D12" s="9"/>
      <c r="E12" s="9"/>
      <c r="F12" s="9"/>
    </row>
    <row r="13" spans="1:6" x14ac:dyDescent="0.3">
      <c r="A13" s="2"/>
      <c r="B13" s="2"/>
      <c r="C13" s="26" t="s">
        <v>2050</v>
      </c>
      <c r="D13" s="27" t="s">
        <v>2051</v>
      </c>
      <c r="E13" s="27" t="s">
        <v>2052</v>
      </c>
      <c r="F13" s="27" t="s">
        <v>2053</v>
      </c>
    </row>
    <row r="14" spans="1:6" x14ac:dyDescent="0.3">
      <c r="A14" s="2"/>
      <c r="B14" s="2" t="s">
        <v>2041</v>
      </c>
      <c r="C14" s="2"/>
      <c r="D14" s="2"/>
      <c r="E14" s="2"/>
      <c r="F14" s="2"/>
    </row>
    <row r="15" spans="1:6" x14ac:dyDescent="0.3">
      <c r="A15" s="3" t="s">
        <v>2035</v>
      </c>
      <c r="B15" s="2" t="s">
        <v>2036</v>
      </c>
      <c r="C15" s="4">
        <v>12.787345942961201</v>
      </c>
      <c r="D15" s="4">
        <v>12.1784015534446</v>
      </c>
      <c r="E15" s="4">
        <v>0.57183322620770305</v>
      </c>
      <c r="F15" s="4">
        <v>0.905121082642109</v>
      </c>
    </row>
    <row r="16" spans="1:6" x14ac:dyDescent="0.3">
      <c r="A16" s="3" t="s">
        <v>2033</v>
      </c>
      <c r="B16" s="2" t="s">
        <v>2034</v>
      </c>
      <c r="C16" s="4">
        <v>12.805992005567701</v>
      </c>
      <c r="D16" s="4">
        <v>12.460097640583999</v>
      </c>
      <c r="E16" s="4">
        <v>0.58254235377141195</v>
      </c>
      <c r="F16" s="4">
        <v>0.78551413689809002</v>
      </c>
    </row>
    <row r="17" spans="1:6" x14ac:dyDescent="0.3">
      <c r="A17" s="3" t="s">
        <v>2031</v>
      </c>
      <c r="B17" s="2" t="s">
        <v>2032</v>
      </c>
      <c r="C17" s="4">
        <v>11.9016977969629</v>
      </c>
      <c r="D17" s="4">
        <v>12.412829138094899</v>
      </c>
      <c r="E17" s="4">
        <v>0.56207718022270703</v>
      </c>
      <c r="F17" s="4">
        <v>0.811195172984709</v>
      </c>
    </row>
    <row r="18" spans="1:6" x14ac:dyDescent="0.3">
      <c r="A18" s="2"/>
      <c r="B18" s="2" t="s">
        <v>2042</v>
      </c>
      <c r="C18" s="2"/>
      <c r="D18" s="2"/>
      <c r="E18" s="2"/>
      <c r="F18" s="2"/>
    </row>
    <row r="19" spans="1:6" x14ac:dyDescent="0.3">
      <c r="A19" s="2"/>
      <c r="B19" s="2" t="s">
        <v>2</v>
      </c>
      <c r="C19" s="2"/>
      <c r="D19" s="2"/>
      <c r="E19" s="2"/>
      <c r="F19" s="2"/>
    </row>
    <row r="20" spans="1:6" x14ac:dyDescent="0.3">
      <c r="A20" s="3" t="s">
        <v>2029</v>
      </c>
      <c r="B20" s="2" t="s">
        <v>2030</v>
      </c>
      <c r="C20" s="4">
        <v>11.9417227031987</v>
      </c>
      <c r="D20" s="2"/>
      <c r="E20" s="4">
        <v>0.72029410533526605</v>
      </c>
      <c r="F20" s="2"/>
    </row>
    <row r="21" spans="1:6" x14ac:dyDescent="0.3">
      <c r="A21" s="2"/>
      <c r="B21" s="2" t="s">
        <v>5</v>
      </c>
      <c r="C21" s="2"/>
      <c r="D21" s="2"/>
      <c r="E21" s="2"/>
      <c r="F21" s="2"/>
    </row>
    <row r="22" spans="1:6" x14ac:dyDescent="0.3">
      <c r="A22" s="3" t="s">
        <v>2027</v>
      </c>
      <c r="B22" s="2" t="s">
        <v>2028</v>
      </c>
      <c r="C22" s="4">
        <v>11.9804822878978</v>
      </c>
      <c r="D22" s="4">
        <v>11.6198582479563</v>
      </c>
      <c r="E22" s="4">
        <v>0.74334370675519001</v>
      </c>
      <c r="F22" s="4">
        <v>1.0036414195690899</v>
      </c>
    </row>
    <row r="23" spans="1:6" x14ac:dyDescent="0.3">
      <c r="A23" s="2"/>
      <c r="B23" s="2" t="s">
        <v>8</v>
      </c>
      <c r="C23" s="2"/>
      <c r="D23" s="2"/>
      <c r="E23" s="2"/>
      <c r="F23" s="2"/>
    </row>
    <row r="24" spans="1:6" x14ac:dyDescent="0.3">
      <c r="A24" s="3" t="s">
        <v>2025</v>
      </c>
      <c r="B24" s="2" t="s">
        <v>2026</v>
      </c>
      <c r="C24" s="2"/>
      <c r="D24" s="2"/>
      <c r="E24" s="2"/>
      <c r="F24" s="2"/>
    </row>
    <row r="25" spans="1:6" x14ac:dyDescent="0.3">
      <c r="A25" s="2"/>
      <c r="B25" s="2" t="s">
        <v>11</v>
      </c>
      <c r="C25" s="2"/>
      <c r="D25" s="2"/>
      <c r="E25" s="2"/>
      <c r="F25" s="2"/>
    </row>
    <row r="26" spans="1:6" x14ac:dyDescent="0.3">
      <c r="A26" s="3" t="s">
        <v>2023</v>
      </c>
      <c r="B26" s="2" t="s">
        <v>2024</v>
      </c>
      <c r="C26" s="2"/>
      <c r="D26" s="2"/>
      <c r="E26" s="2"/>
      <c r="F26" s="2"/>
    </row>
    <row r="27" spans="1:6" x14ac:dyDescent="0.3">
      <c r="A27" s="2"/>
      <c r="B27" s="2" t="s">
        <v>16</v>
      </c>
      <c r="C27" s="2"/>
      <c r="D27" s="2"/>
      <c r="E27" s="2"/>
      <c r="F27" s="2"/>
    </row>
    <row r="28" spans="1:6" x14ac:dyDescent="0.3">
      <c r="A28" s="3" t="s">
        <v>2021</v>
      </c>
      <c r="B28" s="2" t="s">
        <v>2022</v>
      </c>
      <c r="C28" s="4">
        <v>11.738679198809301</v>
      </c>
      <c r="D28" s="4">
        <v>11.9742010136366</v>
      </c>
      <c r="E28" s="4">
        <v>0.63037174981724298</v>
      </c>
      <c r="F28" s="4">
        <v>0.97991793515272396</v>
      </c>
    </row>
    <row r="29" spans="1:6" x14ac:dyDescent="0.3">
      <c r="A29" s="2"/>
      <c r="B29" s="2" t="s">
        <v>19</v>
      </c>
      <c r="C29" s="2"/>
      <c r="D29" s="2"/>
      <c r="E29" s="2"/>
      <c r="F29" s="2"/>
    </row>
    <row r="30" spans="1:6" x14ac:dyDescent="0.3">
      <c r="A30" s="3" t="s">
        <v>2019</v>
      </c>
      <c r="B30" s="2" t="s">
        <v>2020</v>
      </c>
      <c r="C30" s="4">
        <v>12.0680498805855</v>
      </c>
      <c r="D30" s="4">
        <v>12.3929933947328</v>
      </c>
      <c r="E30" s="4">
        <v>0.49575358844450201</v>
      </c>
      <c r="F30" s="4">
        <v>0.91915174718206205</v>
      </c>
    </row>
    <row r="31" spans="1:6" x14ac:dyDescent="0.3">
      <c r="A31" s="2"/>
      <c r="B31" s="2" t="s">
        <v>22</v>
      </c>
      <c r="C31" s="2"/>
      <c r="D31" s="2"/>
      <c r="E31" s="2"/>
      <c r="F31" s="2"/>
    </row>
    <row r="32" spans="1:6" x14ac:dyDescent="0.3">
      <c r="A32" s="3" t="s">
        <v>2017</v>
      </c>
      <c r="B32" s="2" t="s">
        <v>2018</v>
      </c>
      <c r="C32" s="4">
        <v>11.5391527466396</v>
      </c>
      <c r="D32" s="4">
        <v>11.669152765142099</v>
      </c>
      <c r="E32" s="4">
        <v>0.81177253911214098</v>
      </c>
      <c r="F32" s="4">
        <v>0.96568536150159101</v>
      </c>
    </row>
    <row r="33" spans="1:6" x14ac:dyDescent="0.3">
      <c r="A33" s="2"/>
      <c r="B33" s="2" t="s">
        <v>25</v>
      </c>
      <c r="C33" s="2"/>
      <c r="D33" s="2"/>
      <c r="E33" s="2"/>
      <c r="F33" s="2"/>
    </row>
    <row r="34" spans="1:6" x14ac:dyDescent="0.3">
      <c r="A34" s="3" t="s">
        <v>2015</v>
      </c>
      <c r="B34" s="2" t="s">
        <v>2016</v>
      </c>
      <c r="C34" s="4">
        <v>13.165616885502301</v>
      </c>
      <c r="D34" s="4">
        <v>12.047596026018899</v>
      </c>
      <c r="E34" s="4">
        <v>1.0718574700843</v>
      </c>
      <c r="F34" s="4">
        <v>1.1350196479777399</v>
      </c>
    </row>
    <row r="35" spans="1:6" x14ac:dyDescent="0.3">
      <c r="A35" s="2"/>
      <c r="B35" s="2" t="s">
        <v>28</v>
      </c>
      <c r="C35" s="2"/>
      <c r="D35" s="2"/>
      <c r="E35" s="2"/>
      <c r="F35" s="2"/>
    </row>
    <row r="36" spans="1:6" x14ac:dyDescent="0.3">
      <c r="A36" s="3" t="s">
        <v>2013</v>
      </c>
      <c r="B36" s="2" t="s">
        <v>2014</v>
      </c>
      <c r="C36" s="4">
        <v>11.7457656662295</v>
      </c>
      <c r="D36" s="4">
        <v>11.957754335495901</v>
      </c>
      <c r="E36" s="4">
        <v>0.63770627073740604</v>
      </c>
      <c r="F36" s="4">
        <v>0.99329029169905603</v>
      </c>
    </row>
    <row r="37" spans="1:6" x14ac:dyDescent="0.3">
      <c r="A37" s="2"/>
      <c r="B37" s="2" t="s">
        <v>37</v>
      </c>
      <c r="C37" s="2"/>
      <c r="D37" s="2"/>
      <c r="E37" s="2"/>
      <c r="F37" s="2"/>
    </row>
    <row r="38" spans="1:6" x14ac:dyDescent="0.3">
      <c r="A38" s="3" t="s">
        <v>2011</v>
      </c>
      <c r="B38" s="2" t="s">
        <v>2012</v>
      </c>
      <c r="C38" s="4">
        <v>12.6848177207396</v>
      </c>
      <c r="D38" s="4">
        <v>12.5334404094967</v>
      </c>
      <c r="E38" s="4">
        <v>0.73208353837153095</v>
      </c>
      <c r="F38" s="4">
        <v>0.99309654038633</v>
      </c>
    </row>
    <row r="39" spans="1:6" x14ac:dyDescent="0.3">
      <c r="A39" s="3" t="s">
        <v>2009</v>
      </c>
      <c r="B39" s="2" t="s">
        <v>2010</v>
      </c>
      <c r="C39" s="4">
        <v>12.697534386811</v>
      </c>
      <c r="D39" s="2"/>
      <c r="E39" s="4">
        <v>0.73555953720724399</v>
      </c>
      <c r="F39" s="2"/>
    </row>
    <row r="40" spans="1:6" x14ac:dyDescent="0.3">
      <c r="A40" s="2"/>
      <c r="B40" s="2" t="s">
        <v>46</v>
      </c>
      <c r="C40" s="2"/>
      <c r="D40" s="2"/>
      <c r="E40" s="2"/>
      <c r="F40" s="2"/>
    </row>
    <row r="41" spans="1:6" x14ac:dyDescent="0.3">
      <c r="A41" s="3" t="s">
        <v>2007</v>
      </c>
      <c r="B41" s="2" t="s">
        <v>2008</v>
      </c>
      <c r="C41" s="4">
        <v>13.053356939455799</v>
      </c>
      <c r="D41" s="4">
        <v>12.5597673602645</v>
      </c>
      <c r="E41" s="4">
        <v>0.68795722319534103</v>
      </c>
      <c r="F41" s="4">
        <v>0.858598736122964</v>
      </c>
    </row>
    <row r="42" spans="1:6" x14ac:dyDescent="0.3">
      <c r="A42" s="2"/>
      <c r="B42" s="2" t="s">
        <v>59</v>
      </c>
      <c r="C42" s="2"/>
      <c r="D42" s="2"/>
      <c r="E42" s="2"/>
      <c r="F42" s="2"/>
    </row>
    <row r="43" spans="1:6" x14ac:dyDescent="0.3">
      <c r="A43" s="3" t="s">
        <v>2005</v>
      </c>
      <c r="B43" s="2" t="s">
        <v>2006</v>
      </c>
      <c r="C43" s="4">
        <v>12.4938737146314</v>
      </c>
      <c r="D43" s="4">
        <v>11.9802401679553</v>
      </c>
      <c r="E43" s="4">
        <v>0.56911568065145701</v>
      </c>
      <c r="F43" s="4">
        <v>0.89568773517676203</v>
      </c>
    </row>
    <row r="44" spans="1:6" x14ac:dyDescent="0.3">
      <c r="A44" s="2"/>
      <c r="B44" s="2" t="s">
        <v>62</v>
      </c>
      <c r="C44" s="2"/>
      <c r="D44" s="2"/>
      <c r="E44" s="2"/>
      <c r="F44" s="2"/>
    </row>
    <row r="45" spans="1:6" x14ac:dyDescent="0.3">
      <c r="A45" s="3" t="s">
        <v>2003</v>
      </c>
      <c r="B45" s="2" t="s">
        <v>2004</v>
      </c>
      <c r="C45" s="4">
        <v>12.5592425838312</v>
      </c>
      <c r="D45" s="4">
        <v>12.0528036993384</v>
      </c>
      <c r="E45" s="4">
        <v>0.61178482946076496</v>
      </c>
      <c r="F45" s="4">
        <v>0.93178032228125995</v>
      </c>
    </row>
    <row r="46" spans="1:6" x14ac:dyDescent="0.3">
      <c r="A46" s="2"/>
      <c r="B46" s="2" t="s">
        <v>65</v>
      </c>
      <c r="C46" s="2"/>
      <c r="D46" s="2"/>
      <c r="E46" s="2"/>
      <c r="F46" s="2"/>
    </row>
    <row r="47" spans="1:6" x14ac:dyDescent="0.3">
      <c r="A47" s="3" t="s">
        <v>2001</v>
      </c>
      <c r="B47" s="2" t="s">
        <v>2002</v>
      </c>
      <c r="C47" s="4">
        <v>10.630285417535299</v>
      </c>
      <c r="D47" s="4">
        <v>10.974505674602099</v>
      </c>
      <c r="E47" s="4">
        <v>0.90513254126757103</v>
      </c>
      <c r="F47" s="4">
        <v>0.94572831079169695</v>
      </c>
    </row>
    <row r="48" spans="1:6" x14ac:dyDescent="0.3">
      <c r="A48" s="2"/>
      <c r="B48" s="2" t="s">
        <v>68</v>
      </c>
      <c r="C48" s="2"/>
      <c r="D48" s="2"/>
      <c r="E48" s="2"/>
      <c r="F48" s="2"/>
    </row>
    <row r="49" spans="1:6" x14ac:dyDescent="0.3">
      <c r="A49" s="3" t="s">
        <v>1999</v>
      </c>
      <c r="B49" s="2" t="s">
        <v>2000</v>
      </c>
      <c r="C49" s="2"/>
      <c r="D49" s="2"/>
      <c r="E49" s="2"/>
      <c r="F49" s="2"/>
    </row>
    <row r="50" spans="1:6" x14ac:dyDescent="0.3">
      <c r="A50" s="3"/>
      <c r="B50" s="2" t="s">
        <v>2040</v>
      </c>
      <c r="C50" s="4">
        <f>MEDIAN(C15:C49)</f>
        <v>12.28096179760845</v>
      </c>
      <c r="D50" s="4">
        <f>MEDIAN(D15:D49)</f>
        <v>12.05019986267865</v>
      </c>
      <c r="E50" s="4">
        <f>MEDIAN(E15:E49)</f>
        <v>0.66283174696637359</v>
      </c>
      <c r="F50" s="4">
        <f>MEDIAN(F15:F49)</f>
        <v>0.93875431653647845</v>
      </c>
    </row>
    <row r="51" spans="1:6" x14ac:dyDescent="0.3">
      <c r="A51" s="3"/>
      <c r="B51" s="2" t="s">
        <v>71</v>
      </c>
      <c r="C51" s="4">
        <v>11.7902139947479</v>
      </c>
      <c r="D51" s="4">
        <v>12.514372670200199</v>
      </c>
      <c r="E51" s="4">
        <v>0.62641156595825198</v>
      </c>
      <c r="F51" s="4">
        <v>0.834881226351048</v>
      </c>
    </row>
    <row r="52" spans="1:6" x14ac:dyDescent="0.3">
      <c r="A52" s="3"/>
      <c r="B52" s="2" t="s">
        <v>72</v>
      </c>
      <c r="C52" s="4">
        <v>11.5896051532317</v>
      </c>
      <c r="D52" s="4">
        <v>11.7048866734161</v>
      </c>
      <c r="E52" s="4">
        <v>0.85762984311336099</v>
      </c>
      <c r="F52" s="4">
        <v>1.01333801260778</v>
      </c>
    </row>
    <row r="53" spans="1:6" x14ac:dyDescent="0.3">
      <c r="A53" s="3"/>
      <c r="B53" s="2"/>
      <c r="C53" s="4"/>
      <c r="D53" s="4"/>
      <c r="E53" s="4"/>
      <c r="F53" s="4"/>
    </row>
    <row r="54" spans="1:6" x14ac:dyDescent="0.3">
      <c r="A54" s="3"/>
      <c r="B54" s="2"/>
      <c r="C54" s="4"/>
      <c r="D54" s="4"/>
      <c r="E54" s="4"/>
      <c r="F54" s="4"/>
    </row>
    <row r="55" spans="1:6" x14ac:dyDescent="0.3">
      <c r="A55" s="3"/>
      <c r="B55" s="2"/>
      <c r="C55" s="4"/>
      <c r="D55" s="4"/>
      <c r="E55" s="4"/>
      <c r="F55" s="4"/>
    </row>
    <row r="56" spans="1:6" ht="17.399999999999999" x14ac:dyDescent="0.3">
      <c r="A56" s="9"/>
      <c r="B56" s="9" t="s">
        <v>73</v>
      </c>
      <c r="C56" s="9"/>
      <c r="D56" s="9"/>
      <c r="E56" s="9"/>
      <c r="F56" s="9"/>
    </row>
    <row r="57" spans="1:6" x14ac:dyDescent="0.3">
      <c r="A57" s="2"/>
      <c r="B57" s="2"/>
      <c r="C57" s="26" t="s">
        <v>2050</v>
      </c>
      <c r="D57" s="27" t="s">
        <v>2051</v>
      </c>
      <c r="E57" s="27" t="s">
        <v>2052</v>
      </c>
      <c r="F57" s="27" t="s">
        <v>2053</v>
      </c>
    </row>
    <row r="58" spans="1:6" x14ac:dyDescent="0.3">
      <c r="A58" s="2"/>
      <c r="B58" s="2" t="s">
        <v>2041</v>
      </c>
      <c r="C58" s="2"/>
      <c r="D58" s="2"/>
      <c r="E58" s="2"/>
      <c r="F58" s="2"/>
    </row>
    <row r="59" spans="1:6" x14ac:dyDescent="0.3">
      <c r="A59" s="3" t="s">
        <v>1997</v>
      </c>
      <c r="B59" s="2" t="s">
        <v>1998</v>
      </c>
      <c r="C59" s="2"/>
      <c r="D59" s="2"/>
      <c r="E59" s="2"/>
      <c r="F59" s="2"/>
    </row>
    <row r="60" spans="1:6" x14ac:dyDescent="0.3">
      <c r="A60" s="3"/>
      <c r="B60" s="2"/>
      <c r="C60" s="2"/>
      <c r="D60" s="2"/>
      <c r="E60" s="2"/>
      <c r="F60" s="2"/>
    </row>
    <row r="61" spans="1:6" x14ac:dyDescent="0.3">
      <c r="A61" s="3"/>
      <c r="B61" s="2"/>
      <c r="C61" s="2"/>
      <c r="D61" s="2"/>
      <c r="E61" s="2"/>
      <c r="F61" s="2"/>
    </row>
    <row r="62" spans="1:6" x14ac:dyDescent="0.3">
      <c r="A62" s="3"/>
      <c r="B62" s="2"/>
      <c r="C62" s="2"/>
      <c r="D62" s="2"/>
      <c r="E62" s="2"/>
      <c r="F62" s="2"/>
    </row>
    <row r="63" spans="1:6" x14ac:dyDescent="0.3">
      <c r="A63" s="3"/>
      <c r="B63" s="2"/>
      <c r="C63" s="2"/>
      <c r="D63" s="2"/>
      <c r="E63" s="2"/>
      <c r="F63" s="2"/>
    </row>
    <row r="64" spans="1:6" x14ac:dyDescent="0.3">
      <c r="A64" s="3"/>
      <c r="B64" s="2"/>
      <c r="C64" s="2"/>
      <c r="D64" s="2"/>
      <c r="E64" s="2"/>
      <c r="F64" s="2"/>
    </row>
    <row r="65" spans="1:6" ht="17.399999999999999" x14ac:dyDescent="0.3">
      <c r="A65" s="9"/>
      <c r="B65" s="9" t="s">
        <v>79</v>
      </c>
      <c r="C65" s="9"/>
      <c r="D65" s="9"/>
      <c r="E65" s="9"/>
      <c r="F65" s="9"/>
    </row>
    <row r="66" spans="1:6" x14ac:dyDescent="0.3">
      <c r="A66" s="2"/>
      <c r="B66" s="2"/>
      <c r="C66" s="26" t="s">
        <v>2050</v>
      </c>
      <c r="D66" s="27" t="s">
        <v>2051</v>
      </c>
      <c r="E66" s="27" t="s">
        <v>2052</v>
      </c>
      <c r="F66" s="27" t="s">
        <v>2053</v>
      </c>
    </row>
    <row r="67" spans="1:6" x14ac:dyDescent="0.3">
      <c r="A67" s="2"/>
      <c r="B67" s="2" t="s">
        <v>2041</v>
      </c>
      <c r="C67" s="2"/>
      <c r="D67" s="2"/>
      <c r="E67" s="2"/>
      <c r="F67" s="2"/>
    </row>
    <row r="68" spans="1:6" x14ac:dyDescent="0.3">
      <c r="A68" s="3" t="s">
        <v>1995</v>
      </c>
      <c r="B68" s="2" t="s">
        <v>1996</v>
      </c>
      <c r="C68" s="4">
        <v>11.919882110276101</v>
      </c>
      <c r="D68" s="2"/>
      <c r="E68" s="4">
        <v>0.96194082729805697</v>
      </c>
      <c r="F68" s="2"/>
    </row>
    <row r="69" spans="1:6" x14ac:dyDescent="0.3">
      <c r="A69" s="3" t="s">
        <v>1993</v>
      </c>
      <c r="B69" s="2" t="s">
        <v>1994</v>
      </c>
      <c r="C69" s="4">
        <v>11.241203166404601</v>
      </c>
      <c r="D69" s="4">
        <v>13.4977398166361</v>
      </c>
      <c r="E69" s="4">
        <v>0.95442351286870897</v>
      </c>
      <c r="F69" s="4">
        <v>0.426612489894106</v>
      </c>
    </row>
    <row r="70" spans="1:6" x14ac:dyDescent="0.3">
      <c r="A70" s="3" t="s">
        <v>1991</v>
      </c>
      <c r="B70" s="2" t="s">
        <v>1992</v>
      </c>
      <c r="C70" s="4">
        <v>12.575641860846</v>
      </c>
      <c r="D70" s="4">
        <v>14.917274258137899</v>
      </c>
      <c r="E70" s="4">
        <v>1.0051700474737499</v>
      </c>
      <c r="F70" s="4">
        <v>0.58360230692389603</v>
      </c>
    </row>
    <row r="71" spans="1:6" x14ac:dyDescent="0.3">
      <c r="A71" s="3" t="s">
        <v>1989</v>
      </c>
      <c r="B71" s="2" t="s">
        <v>1990</v>
      </c>
      <c r="C71" s="4">
        <v>10.4360180408042</v>
      </c>
      <c r="D71" s="4">
        <v>13.3923925348465</v>
      </c>
      <c r="E71" s="4">
        <v>1.1731463236353601</v>
      </c>
      <c r="F71" s="4">
        <v>0.63620490294420196</v>
      </c>
    </row>
    <row r="72" spans="1:6" x14ac:dyDescent="0.3">
      <c r="A72" s="2"/>
      <c r="B72" s="2" t="s">
        <v>2042</v>
      </c>
      <c r="C72" s="2"/>
      <c r="D72" s="2"/>
      <c r="E72" s="2"/>
      <c r="F72" s="2"/>
    </row>
    <row r="73" spans="1:6" x14ac:dyDescent="0.3">
      <c r="A73" s="2"/>
      <c r="B73" s="2" t="s">
        <v>80</v>
      </c>
      <c r="C73" s="2"/>
      <c r="D73" s="2"/>
      <c r="E73" s="2"/>
      <c r="F73" s="2"/>
    </row>
    <row r="74" spans="1:6" x14ac:dyDescent="0.3">
      <c r="A74" s="3" t="s">
        <v>1987</v>
      </c>
      <c r="B74" s="2" t="s">
        <v>1988</v>
      </c>
      <c r="C74" s="4">
        <v>10.7090794707398</v>
      </c>
      <c r="D74" s="4">
        <v>13.822570317771</v>
      </c>
      <c r="E74" s="4">
        <v>1.0710122439845999</v>
      </c>
      <c r="F74" s="4">
        <v>0.54316513213330597</v>
      </c>
    </row>
    <row r="75" spans="1:6" x14ac:dyDescent="0.3">
      <c r="A75" s="2"/>
      <c r="B75" s="2" t="s">
        <v>83</v>
      </c>
      <c r="C75" s="2"/>
      <c r="D75" s="2"/>
      <c r="E75" s="2"/>
      <c r="F75" s="2"/>
    </row>
    <row r="76" spans="1:6" x14ac:dyDescent="0.3">
      <c r="A76" s="3" t="s">
        <v>1985</v>
      </c>
      <c r="B76" s="2" t="s">
        <v>1986</v>
      </c>
      <c r="C76" s="4">
        <v>10.425183994170199</v>
      </c>
      <c r="D76" s="4">
        <v>11.109099939348001</v>
      </c>
      <c r="E76" s="4">
        <v>0.115647615909944</v>
      </c>
      <c r="F76" s="4">
        <v>4.1751345557202602E-3</v>
      </c>
    </row>
    <row r="77" spans="1:6" x14ac:dyDescent="0.3">
      <c r="A77" s="2"/>
      <c r="B77" s="2" t="s">
        <v>88</v>
      </c>
      <c r="C77" s="2"/>
      <c r="D77" s="2"/>
      <c r="E77" s="2"/>
      <c r="F77" s="2"/>
    </row>
    <row r="78" spans="1:6" x14ac:dyDescent="0.3">
      <c r="A78" s="3" t="s">
        <v>1983</v>
      </c>
      <c r="B78" s="2" t="s">
        <v>1984</v>
      </c>
      <c r="C78" s="4">
        <v>10.7656233435887</v>
      </c>
      <c r="D78" s="4">
        <v>13.0740014765334</v>
      </c>
      <c r="E78" s="4">
        <v>0.74230096962610903</v>
      </c>
      <c r="F78" s="4">
        <v>0.48366244961011401</v>
      </c>
    </row>
    <row r="79" spans="1:6" x14ac:dyDescent="0.3">
      <c r="A79" s="2"/>
      <c r="B79" s="2" t="s">
        <v>91</v>
      </c>
      <c r="C79" s="2"/>
      <c r="D79" s="2"/>
      <c r="E79" s="2"/>
      <c r="F79" s="2"/>
    </row>
    <row r="80" spans="1:6" x14ac:dyDescent="0.3">
      <c r="A80" s="3" t="s">
        <v>1981</v>
      </c>
      <c r="B80" s="2" t="s">
        <v>1982</v>
      </c>
      <c r="C80" s="4">
        <v>10.776434538056501</v>
      </c>
      <c r="D80" s="4">
        <v>13.155729119836799</v>
      </c>
      <c r="E80" s="4">
        <v>0.69605717651162602</v>
      </c>
      <c r="F80" s="4">
        <v>0.44938692581223499</v>
      </c>
    </row>
    <row r="81" spans="1:6" x14ac:dyDescent="0.3">
      <c r="A81" s="2"/>
      <c r="B81" s="2" t="s">
        <v>97</v>
      </c>
      <c r="C81" s="2"/>
      <c r="D81" s="2"/>
      <c r="E81" s="2"/>
      <c r="F81" s="2"/>
    </row>
    <row r="82" spans="1:6" x14ac:dyDescent="0.3">
      <c r="A82" s="3" t="s">
        <v>1979</v>
      </c>
      <c r="B82" s="2" t="s">
        <v>1980</v>
      </c>
      <c r="C82" s="4">
        <v>9.7871912777193408</v>
      </c>
      <c r="D82" s="4">
        <v>11.6174094907179</v>
      </c>
      <c r="E82" s="4">
        <v>0.46054153561382</v>
      </c>
      <c r="F82" s="4">
        <v>0.40959684461026202</v>
      </c>
    </row>
    <row r="83" spans="1:6" x14ac:dyDescent="0.3">
      <c r="A83" s="2"/>
      <c r="B83" s="2" t="s">
        <v>100</v>
      </c>
      <c r="C83" s="2"/>
      <c r="D83" s="2"/>
      <c r="E83" s="2"/>
      <c r="F83" s="2"/>
    </row>
    <row r="84" spans="1:6" x14ac:dyDescent="0.3">
      <c r="A84" s="3" t="s">
        <v>1977</v>
      </c>
      <c r="B84" s="2" t="s">
        <v>1978</v>
      </c>
      <c r="C84" s="4">
        <v>10.9215089872053</v>
      </c>
      <c r="D84" s="4">
        <v>13.090908900525401</v>
      </c>
      <c r="E84" s="4">
        <v>0.793161324806815</v>
      </c>
      <c r="F84" s="4">
        <v>0.52441518621224203</v>
      </c>
    </row>
    <row r="85" spans="1:6" x14ac:dyDescent="0.3">
      <c r="A85" s="2"/>
      <c r="B85" s="2" t="s">
        <v>1976</v>
      </c>
      <c r="C85" s="2"/>
      <c r="D85" s="2"/>
      <c r="E85" s="2"/>
      <c r="F85" s="2"/>
    </row>
    <row r="86" spans="1:6" x14ac:dyDescent="0.3">
      <c r="A86" s="3" t="s">
        <v>1974</v>
      </c>
      <c r="B86" s="2" t="s">
        <v>1975</v>
      </c>
      <c r="C86" s="4">
        <v>10.146802969875401</v>
      </c>
      <c r="D86" s="2"/>
      <c r="E86" s="4">
        <v>1.1213903854415399</v>
      </c>
      <c r="F86" s="2"/>
    </row>
    <row r="87" spans="1:6" x14ac:dyDescent="0.3">
      <c r="A87" s="2"/>
      <c r="B87" s="2" t="s">
        <v>107</v>
      </c>
      <c r="C87" s="2"/>
      <c r="D87" s="2"/>
      <c r="E87" s="2"/>
      <c r="F87" s="2"/>
    </row>
    <row r="88" spans="1:6" x14ac:dyDescent="0.3">
      <c r="A88" s="3" t="s">
        <v>1972</v>
      </c>
      <c r="B88" s="2" t="s">
        <v>1973</v>
      </c>
      <c r="C88" s="4">
        <v>11.025906734074301</v>
      </c>
      <c r="D88" s="4">
        <v>14.6882347516983</v>
      </c>
      <c r="E88" s="4">
        <v>0.81179236810059296</v>
      </c>
      <c r="F88" s="4">
        <v>0.28934191086868899</v>
      </c>
    </row>
    <row r="89" spans="1:6" x14ac:dyDescent="0.3">
      <c r="A89" s="2"/>
      <c r="B89" s="2" t="s">
        <v>124</v>
      </c>
      <c r="C89" s="2"/>
      <c r="D89" s="2"/>
      <c r="E89" s="2"/>
      <c r="F89" s="2"/>
    </row>
    <row r="90" spans="1:6" x14ac:dyDescent="0.3">
      <c r="A90" s="3" t="s">
        <v>1970</v>
      </c>
      <c r="B90" s="2" t="s">
        <v>1971</v>
      </c>
      <c r="C90" s="4">
        <v>10.3655774225429</v>
      </c>
      <c r="D90" s="4">
        <v>14.563320133506499</v>
      </c>
      <c r="E90" s="4">
        <v>0.83606432421389498</v>
      </c>
      <c r="F90" s="4">
        <v>0.43531852160238799</v>
      </c>
    </row>
    <row r="91" spans="1:6" x14ac:dyDescent="0.3">
      <c r="A91" s="2"/>
      <c r="B91" s="2" t="s">
        <v>127</v>
      </c>
      <c r="C91" s="2"/>
      <c r="D91" s="2"/>
      <c r="E91" s="2"/>
      <c r="F91" s="2"/>
    </row>
    <row r="92" spans="1:6" x14ac:dyDescent="0.3">
      <c r="A92" s="3" t="s">
        <v>1968</v>
      </c>
      <c r="B92" s="2" t="s">
        <v>1969</v>
      </c>
      <c r="C92" s="2"/>
      <c r="D92" s="2"/>
      <c r="E92" s="2"/>
      <c r="F92" s="2"/>
    </row>
    <row r="93" spans="1:6" x14ac:dyDescent="0.3">
      <c r="A93" s="2"/>
      <c r="B93" s="2" t="s">
        <v>132</v>
      </c>
      <c r="C93" s="2"/>
      <c r="D93" s="2"/>
      <c r="E93" s="2"/>
      <c r="F93" s="2"/>
    </row>
    <row r="94" spans="1:6" x14ac:dyDescent="0.3">
      <c r="A94" s="3" t="s">
        <v>1966</v>
      </c>
      <c r="B94" s="2" t="s">
        <v>1967</v>
      </c>
      <c r="C94" s="4">
        <v>10.8535907945041</v>
      </c>
      <c r="D94" s="2"/>
      <c r="E94" s="4">
        <v>1.1210314525620999</v>
      </c>
      <c r="F94" s="2"/>
    </row>
    <row r="95" spans="1:6" x14ac:dyDescent="0.3">
      <c r="A95" s="2"/>
      <c r="B95" s="2" t="s">
        <v>135</v>
      </c>
      <c r="C95" s="2"/>
      <c r="D95" s="2"/>
      <c r="E95" s="2"/>
      <c r="F95" s="2"/>
    </row>
    <row r="96" spans="1:6" x14ac:dyDescent="0.3">
      <c r="A96" s="3" t="s">
        <v>1964</v>
      </c>
      <c r="B96" s="2" t="s">
        <v>1965</v>
      </c>
      <c r="C96" s="4">
        <v>10.8145704679701</v>
      </c>
      <c r="D96" s="4">
        <v>13.155252024184</v>
      </c>
      <c r="E96" s="4">
        <v>1.0855945453034801</v>
      </c>
      <c r="F96" s="4">
        <v>0.69326966596503303</v>
      </c>
    </row>
    <row r="97" spans="1:6" x14ac:dyDescent="0.3">
      <c r="A97" s="2"/>
      <c r="B97" s="2" t="s">
        <v>138</v>
      </c>
      <c r="C97" s="2"/>
      <c r="D97" s="2"/>
      <c r="E97" s="2"/>
      <c r="F97" s="2"/>
    </row>
    <row r="98" spans="1:6" x14ac:dyDescent="0.3">
      <c r="A98" s="3" t="s">
        <v>1962</v>
      </c>
      <c r="B98" s="2" t="s">
        <v>1963</v>
      </c>
      <c r="C98" s="4">
        <v>10.6207607931432</v>
      </c>
      <c r="D98" s="4">
        <v>14.145140334150801</v>
      </c>
      <c r="E98" s="4">
        <v>1.3130229254533601</v>
      </c>
      <c r="F98" s="4">
        <v>0.45562860617530099</v>
      </c>
    </row>
    <row r="99" spans="1:6" x14ac:dyDescent="0.3">
      <c r="A99" s="3"/>
      <c r="B99" s="2" t="s">
        <v>2040</v>
      </c>
      <c r="C99" s="4">
        <f>MEDIAN(C64:C98)</f>
        <v>10.7710289408226</v>
      </c>
      <c r="D99" s="4">
        <f>MEDIAN(D64:D98)</f>
        <v>13.3923925348465</v>
      </c>
      <c r="E99" s="4">
        <f>MEDIAN(E64:E98)</f>
        <v>0.95818217008338302</v>
      </c>
      <c r="F99" s="4">
        <f>MEDIAN(F64:F98)</f>
        <v>0.45562860617530099</v>
      </c>
    </row>
    <row r="100" spans="1:6" x14ac:dyDescent="0.3">
      <c r="A100" s="3"/>
      <c r="B100" s="2" t="s">
        <v>141</v>
      </c>
      <c r="C100" s="4">
        <v>10.3133179150903</v>
      </c>
      <c r="D100" s="4">
        <v>13.223990851270299</v>
      </c>
      <c r="E100" s="4">
        <v>1.14665968018861</v>
      </c>
      <c r="F100" s="4">
        <v>0.63884200236456001</v>
      </c>
    </row>
    <row r="101" spans="1:6" x14ac:dyDescent="0.3">
      <c r="A101" s="3"/>
      <c r="B101" s="2"/>
      <c r="C101" s="4"/>
      <c r="D101" s="4"/>
      <c r="E101" s="4"/>
      <c r="F101" s="4"/>
    </row>
    <row r="102" spans="1:6" x14ac:dyDescent="0.3">
      <c r="A102" s="3"/>
      <c r="B102" s="2"/>
      <c r="C102" s="4"/>
      <c r="D102" s="4"/>
      <c r="E102" s="4"/>
      <c r="F102" s="4"/>
    </row>
    <row r="103" spans="1:6" x14ac:dyDescent="0.3">
      <c r="A103" s="3"/>
      <c r="B103" s="2"/>
      <c r="C103" s="4"/>
      <c r="D103" s="4"/>
      <c r="E103" s="4"/>
      <c r="F103" s="4"/>
    </row>
    <row r="104" spans="1:6" x14ac:dyDescent="0.3">
      <c r="A104" s="3"/>
      <c r="B104" s="2"/>
      <c r="C104" s="4"/>
      <c r="D104" s="4"/>
      <c r="E104" s="4"/>
      <c r="F104" s="4"/>
    </row>
    <row r="105" spans="1:6" ht="17.399999999999999" x14ac:dyDescent="0.3">
      <c r="A105" s="9"/>
      <c r="B105" s="9" t="s">
        <v>142</v>
      </c>
      <c r="C105" s="9"/>
      <c r="D105" s="9"/>
      <c r="E105" s="9"/>
      <c r="F105" s="9"/>
    </row>
    <row r="106" spans="1:6" x14ac:dyDescent="0.3">
      <c r="A106" s="2"/>
      <c r="B106" s="2"/>
      <c r="C106" s="26" t="s">
        <v>2050</v>
      </c>
      <c r="D106" s="27" t="s">
        <v>2051</v>
      </c>
      <c r="E106" s="27" t="s">
        <v>2052</v>
      </c>
      <c r="F106" s="27" t="s">
        <v>2053</v>
      </c>
    </row>
    <row r="107" spans="1:6" x14ac:dyDescent="0.3">
      <c r="A107" s="2"/>
      <c r="B107" s="2" t="s">
        <v>2041</v>
      </c>
      <c r="C107" s="2"/>
      <c r="D107" s="2"/>
      <c r="E107" s="2"/>
      <c r="F107" s="2"/>
    </row>
    <row r="108" spans="1:6" x14ac:dyDescent="0.3">
      <c r="A108" s="3" t="s">
        <v>1960</v>
      </c>
      <c r="B108" s="2" t="s">
        <v>1961</v>
      </c>
      <c r="C108" s="4">
        <v>15.749371604036799</v>
      </c>
      <c r="D108" s="4">
        <v>21.9383775994859</v>
      </c>
      <c r="E108" s="4">
        <v>0.97398535960544796</v>
      </c>
      <c r="F108" s="4">
        <v>0.45288220946365798</v>
      </c>
    </row>
    <row r="109" spans="1:6" x14ac:dyDescent="0.3">
      <c r="A109" s="3"/>
      <c r="B109" s="2"/>
      <c r="C109" s="4"/>
      <c r="D109" s="4"/>
      <c r="E109" s="4"/>
      <c r="F109" s="4"/>
    </row>
    <row r="110" spans="1:6" ht="17.399999999999999" x14ac:dyDescent="0.3">
      <c r="A110" s="9"/>
      <c r="B110" s="9" t="s">
        <v>148</v>
      </c>
      <c r="C110" s="9"/>
      <c r="D110" s="9"/>
      <c r="E110" s="9"/>
      <c r="F110" s="9"/>
    </row>
    <row r="111" spans="1:6" x14ac:dyDescent="0.3">
      <c r="A111" s="2"/>
      <c r="B111" s="2"/>
      <c r="C111" s="26" t="s">
        <v>2050</v>
      </c>
      <c r="D111" s="27" t="s">
        <v>2051</v>
      </c>
      <c r="E111" s="27" t="s">
        <v>2052</v>
      </c>
      <c r="F111" s="27" t="s">
        <v>2053</v>
      </c>
    </row>
    <row r="112" spans="1:6" x14ac:dyDescent="0.3">
      <c r="A112" s="2"/>
      <c r="B112" s="2" t="s">
        <v>2041</v>
      </c>
      <c r="C112" s="2"/>
      <c r="D112" s="2"/>
      <c r="E112" s="2"/>
      <c r="F112" s="2"/>
    </row>
    <row r="113" spans="1:6" x14ac:dyDescent="0.3">
      <c r="A113" s="3" t="s">
        <v>1958</v>
      </c>
      <c r="B113" s="2" t="s">
        <v>1959</v>
      </c>
      <c r="C113" s="4">
        <v>12.2056338304145</v>
      </c>
      <c r="D113" s="4">
        <v>13.117510153741099</v>
      </c>
      <c r="E113" s="4">
        <v>0.43072843765318197</v>
      </c>
      <c r="F113" s="4">
        <v>0.32320124034133202</v>
      </c>
    </row>
    <row r="114" spans="1:6" x14ac:dyDescent="0.3">
      <c r="A114" s="3" t="s">
        <v>1956</v>
      </c>
      <c r="B114" s="2" t="s">
        <v>1957</v>
      </c>
      <c r="C114" s="4">
        <v>10.428209468054799</v>
      </c>
      <c r="D114" s="4">
        <v>11.828907449469501</v>
      </c>
      <c r="E114" s="4">
        <v>0.787173364740134</v>
      </c>
      <c r="F114" s="4">
        <v>0.66159449745499399</v>
      </c>
    </row>
    <row r="115" spans="1:6" x14ac:dyDescent="0.3">
      <c r="A115" s="3" t="s">
        <v>1954</v>
      </c>
      <c r="B115" s="2" t="s">
        <v>1955</v>
      </c>
      <c r="C115" s="4">
        <v>9.8896608112930604</v>
      </c>
      <c r="D115" s="4">
        <v>12.0209659926645</v>
      </c>
      <c r="E115" s="4">
        <v>0.74817258187628899</v>
      </c>
      <c r="F115" s="4">
        <v>0.41528826817897502</v>
      </c>
    </row>
    <row r="116" spans="1:6" x14ac:dyDescent="0.3">
      <c r="A116" s="3" t="s">
        <v>1952</v>
      </c>
      <c r="B116" s="2" t="s">
        <v>1953</v>
      </c>
      <c r="C116" s="4">
        <v>10.5302016669003</v>
      </c>
      <c r="D116" s="4">
        <v>12.2655656134291</v>
      </c>
      <c r="E116" s="4">
        <v>0.79582891777338804</v>
      </c>
      <c r="F116" s="4">
        <v>0.61963419976183898</v>
      </c>
    </row>
    <row r="117" spans="1:6" x14ac:dyDescent="0.3">
      <c r="A117" s="3" t="s">
        <v>1950</v>
      </c>
      <c r="B117" s="2" t="s">
        <v>1951</v>
      </c>
      <c r="C117" s="4">
        <v>12.9111375255456</v>
      </c>
      <c r="D117" s="4">
        <v>12.957334254616001</v>
      </c>
      <c r="E117" s="4">
        <v>0.64557660195378797</v>
      </c>
      <c r="F117" s="4">
        <v>0.647948318217894</v>
      </c>
    </row>
    <row r="118" spans="1:6" x14ac:dyDescent="0.3">
      <c r="A118" s="3" t="s">
        <v>1948</v>
      </c>
      <c r="B118" s="2" t="s">
        <v>1949</v>
      </c>
      <c r="C118" s="4">
        <v>10.8407357008379</v>
      </c>
      <c r="D118" s="4">
        <v>12.6256206431494</v>
      </c>
      <c r="E118" s="4">
        <v>0.72649691648250403</v>
      </c>
      <c r="F118" s="4">
        <v>0.32265021821329198</v>
      </c>
    </row>
    <row r="119" spans="1:6" x14ac:dyDescent="0.3">
      <c r="A119" s="2"/>
      <c r="B119" s="2" t="s">
        <v>2042</v>
      </c>
      <c r="C119" s="2"/>
      <c r="D119" s="2"/>
      <c r="E119" s="2"/>
      <c r="F119" s="2"/>
    </row>
    <row r="120" spans="1:6" x14ac:dyDescent="0.3">
      <c r="A120" s="2"/>
      <c r="B120" s="2" t="s">
        <v>149</v>
      </c>
      <c r="C120" s="2"/>
      <c r="D120" s="2"/>
      <c r="E120" s="2"/>
      <c r="F120" s="2"/>
    </row>
    <row r="121" spans="1:6" x14ac:dyDescent="0.3">
      <c r="A121" s="3" t="s">
        <v>1946</v>
      </c>
      <c r="B121" s="2" t="s">
        <v>1947</v>
      </c>
      <c r="C121" s="4">
        <v>14.2193701313335</v>
      </c>
      <c r="D121" s="2"/>
      <c r="E121" s="4">
        <v>0.41006781173400297</v>
      </c>
      <c r="F121" s="2"/>
    </row>
    <row r="122" spans="1:6" x14ac:dyDescent="0.3">
      <c r="A122" s="2"/>
      <c r="B122" s="2" t="s">
        <v>152</v>
      </c>
      <c r="C122" s="2"/>
      <c r="D122" s="2"/>
      <c r="E122" s="2"/>
      <c r="F122" s="2"/>
    </row>
    <row r="123" spans="1:6" x14ac:dyDescent="0.3">
      <c r="A123" s="3" t="s">
        <v>1944</v>
      </c>
      <c r="B123" s="2" t="s">
        <v>1945</v>
      </c>
      <c r="C123" s="4">
        <v>9.6849819913925401</v>
      </c>
      <c r="D123" s="4">
        <v>10.5113753049796</v>
      </c>
      <c r="E123" s="4">
        <v>0.71228988924867198</v>
      </c>
      <c r="F123" s="4">
        <v>0.511190574202538</v>
      </c>
    </row>
    <row r="124" spans="1:6" x14ac:dyDescent="0.3">
      <c r="A124" s="2"/>
      <c r="B124" s="2" t="s">
        <v>159</v>
      </c>
      <c r="C124" s="2"/>
      <c r="D124" s="2"/>
      <c r="E124" s="2"/>
      <c r="F124" s="2"/>
    </row>
    <row r="125" spans="1:6" x14ac:dyDescent="0.3">
      <c r="A125" s="3" t="s">
        <v>1942</v>
      </c>
      <c r="B125" s="2" t="s">
        <v>1943</v>
      </c>
      <c r="C125" s="4">
        <v>9.6862843735910609</v>
      </c>
      <c r="D125" s="4">
        <v>11.0968228883091</v>
      </c>
      <c r="E125" s="4">
        <v>0.666979770858244</v>
      </c>
      <c r="F125" s="4">
        <v>0.52416808899470102</v>
      </c>
    </row>
    <row r="126" spans="1:6" x14ac:dyDescent="0.3">
      <c r="A126" s="2"/>
      <c r="B126" s="2" t="s">
        <v>162</v>
      </c>
      <c r="C126" s="2"/>
      <c r="D126" s="2"/>
      <c r="E126" s="2"/>
      <c r="F126" s="2"/>
    </row>
    <row r="127" spans="1:6" x14ac:dyDescent="0.3">
      <c r="A127" s="3" t="s">
        <v>1940</v>
      </c>
      <c r="B127" s="2" t="s">
        <v>1941</v>
      </c>
      <c r="C127" s="4">
        <v>9.6814879767591293</v>
      </c>
      <c r="D127" s="4">
        <v>11.075396627029001</v>
      </c>
      <c r="E127" s="4">
        <v>0.67558538685780001</v>
      </c>
      <c r="F127" s="4">
        <v>0.530992919757729</v>
      </c>
    </row>
    <row r="128" spans="1:6" x14ac:dyDescent="0.3">
      <c r="A128" s="2"/>
      <c r="B128" s="2" t="s">
        <v>165</v>
      </c>
      <c r="C128" s="2"/>
      <c r="D128" s="2"/>
      <c r="E128" s="2"/>
      <c r="F128" s="2"/>
    </row>
    <row r="129" spans="1:6" x14ac:dyDescent="0.3">
      <c r="A129" s="3" t="s">
        <v>1938</v>
      </c>
      <c r="B129" s="2" t="s">
        <v>1939</v>
      </c>
      <c r="C129" s="4">
        <v>10.948564094211701</v>
      </c>
      <c r="D129" s="4">
        <v>12.7776228827728</v>
      </c>
      <c r="E129" s="4">
        <v>0.70557724758768603</v>
      </c>
      <c r="F129" s="4">
        <v>0.40742104644122501</v>
      </c>
    </row>
    <row r="130" spans="1:6" x14ac:dyDescent="0.3">
      <c r="A130" s="2"/>
      <c r="B130" s="2" t="s">
        <v>168</v>
      </c>
      <c r="C130" s="2"/>
      <c r="D130" s="2"/>
      <c r="E130" s="2"/>
      <c r="F130" s="2"/>
    </row>
    <row r="131" spans="1:6" x14ac:dyDescent="0.3">
      <c r="A131" s="3" t="s">
        <v>1936</v>
      </c>
      <c r="B131" s="2" t="s">
        <v>1937</v>
      </c>
      <c r="C131" s="4">
        <v>10.1157528062806</v>
      </c>
      <c r="D131" s="4">
        <v>11.958679673656899</v>
      </c>
      <c r="E131" s="4">
        <v>0.74084370883954498</v>
      </c>
      <c r="F131" s="4">
        <v>0.45424414322823098</v>
      </c>
    </row>
    <row r="132" spans="1:6" x14ac:dyDescent="0.3">
      <c r="A132" s="2"/>
      <c r="B132" s="2" t="s">
        <v>171</v>
      </c>
      <c r="C132" s="2"/>
      <c r="D132" s="2"/>
      <c r="E132" s="2"/>
      <c r="F132" s="2"/>
    </row>
    <row r="133" spans="1:6" x14ac:dyDescent="0.3">
      <c r="A133" s="3" t="s">
        <v>1934</v>
      </c>
      <c r="B133" s="2" t="s">
        <v>1935</v>
      </c>
      <c r="C133" s="4">
        <v>10.506676828783901</v>
      </c>
      <c r="D133" s="4">
        <v>11.865941741575099</v>
      </c>
      <c r="E133" s="4">
        <v>0.55078658491291199</v>
      </c>
      <c r="F133" s="4">
        <v>0.46760573967955199</v>
      </c>
    </row>
    <row r="134" spans="1:6" x14ac:dyDescent="0.3">
      <c r="A134" s="3" t="s">
        <v>1932</v>
      </c>
      <c r="B134" s="2" t="s">
        <v>1933</v>
      </c>
      <c r="C134" s="4">
        <v>8.6933225529802396</v>
      </c>
      <c r="D134" s="4">
        <v>10.3329316483428</v>
      </c>
      <c r="E134" s="4">
        <v>0.867415563521022</v>
      </c>
      <c r="F134" s="4">
        <v>0.76957156694196605</v>
      </c>
    </row>
    <row r="135" spans="1:6" x14ac:dyDescent="0.3">
      <c r="A135" s="2"/>
      <c r="B135" s="2" t="s">
        <v>1931</v>
      </c>
      <c r="C135" s="2"/>
      <c r="D135" s="2"/>
      <c r="E135" s="2"/>
      <c r="F135" s="2"/>
    </row>
    <row r="136" spans="1:6" x14ac:dyDescent="0.3">
      <c r="A136" s="3" t="s">
        <v>1929</v>
      </c>
      <c r="B136" s="2" t="s">
        <v>1930</v>
      </c>
      <c r="C136" s="4">
        <v>10.146506900291801</v>
      </c>
      <c r="D136" s="2"/>
      <c r="E136" s="4">
        <v>0.73524387922092005</v>
      </c>
      <c r="F136" s="2"/>
    </row>
    <row r="137" spans="1:6" x14ac:dyDescent="0.3">
      <c r="A137" s="2"/>
      <c r="B137" s="2" t="s">
        <v>181</v>
      </c>
      <c r="C137" s="2"/>
      <c r="D137" s="2"/>
      <c r="E137" s="2"/>
      <c r="F137" s="2"/>
    </row>
    <row r="138" spans="1:6" x14ac:dyDescent="0.3">
      <c r="A138" s="3" t="s">
        <v>1927</v>
      </c>
      <c r="B138" s="2" t="s">
        <v>1928</v>
      </c>
      <c r="C138" s="4">
        <v>11.104260883754799</v>
      </c>
      <c r="D138" s="4">
        <v>12.3974947071843</v>
      </c>
      <c r="E138" s="4">
        <v>0.52541389105756398</v>
      </c>
      <c r="F138" s="4">
        <v>0.45846573823463799</v>
      </c>
    </row>
    <row r="139" spans="1:6" x14ac:dyDescent="0.3">
      <c r="A139" s="3" t="s">
        <v>1925</v>
      </c>
      <c r="B139" s="2" t="s">
        <v>1926</v>
      </c>
      <c r="C139" s="4">
        <v>11.103510397026501</v>
      </c>
      <c r="D139" s="2"/>
      <c r="E139" s="4">
        <v>0.53121718044403998</v>
      </c>
      <c r="F139" s="2"/>
    </row>
    <row r="140" spans="1:6" x14ac:dyDescent="0.3">
      <c r="A140" s="2"/>
      <c r="B140" s="2" t="s">
        <v>202</v>
      </c>
      <c r="C140" s="2"/>
      <c r="D140" s="2"/>
      <c r="E140" s="2"/>
      <c r="F140" s="2"/>
    </row>
    <row r="141" spans="1:6" x14ac:dyDescent="0.3">
      <c r="A141" s="3" t="s">
        <v>1923</v>
      </c>
      <c r="B141" s="2" t="s">
        <v>1924</v>
      </c>
      <c r="C141" s="4">
        <v>10.1741379098262</v>
      </c>
      <c r="D141" s="4">
        <v>11.6843898803049</v>
      </c>
      <c r="E141" s="4">
        <v>0.78607327166473695</v>
      </c>
      <c r="F141" s="4">
        <v>0.57465349873823302</v>
      </c>
    </row>
    <row r="142" spans="1:6" x14ac:dyDescent="0.3">
      <c r="A142" s="2"/>
      <c r="B142" s="2" t="s">
        <v>205</v>
      </c>
      <c r="C142" s="2"/>
      <c r="D142" s="2"/>
      <c r="E142" s="2"/>
      <c r="F142" s="2"/>
    </row>
    <row r="143" spans="1:6" x14ac:dyDescent="0.3">
      <c r="A143" s="3" t="s">
        <v>1921</v>
      </c>
      <c r="B143" s="2" t="s">
        <v>1922</v>
      </c>
      <c r="C143" s="4">
        <v>13.879164417239499</v>
      </c>
      <c r="D143" s="4">
        <v>14.1987542292879</v>
      </c>
      <c r="E143" s="4">
        <v>0.65838196646522296</v>
      </c>
      <c r="F143" s="4">
        <v>0.77608356213587804</v>
      </c>
    </row>
    <row r="144" spans="1:6" x14ac:dyDescent="0.3">
      <c r="A144" s="2"/>
      <c r="B144" s="2" t="s">
        <v>208</v>
      </c>
      <c r="C144" s="2"/>
      <c r="D144" s="2"/>
      <c r="E144" s="2"/>
      <c r="F144" s="2"/>
    </row>
    <row r="145" spans="1:6" x14ac:dyDescent="0.3">
      <c r="A145" s="3" t="s">
        <v>1919</v>
      </c>
      <c r="B145" s="2" t="s">
        <v>1920</v>
      </c>
      <c r="C145" s="4">
        <v>12.186794975795999</v>
      </c>
      <c r="D145" s="4">
        <v>13.3354867218561</v>
      </c>
      <c r="E145" s="4">
        <v>0.58283051369871597</v>
      </c>
      <c r="F145" s="4">
        <v>0.354958807595257</v>
      </c>
    </row>
    <row r="146" spans="1:6" x14ac:dyDescent="0.3">
      <c r="A146" s="2"/>
      <c r="B146" s="2" t="s">
        <v>1918</v>
      </c>
      <c r="C146" s="2"/>
      <c r="D146" s="2"/>
      <c r="E146" s="2"/>
      <c r="F146" s="2"/>
    </row>
    <row r="147" spans="1:6" x14ac:dyDescent="0.3">
      <c r="A147" s="3" t="s">
        <v>1916</v>
      </c>
      <c r="B147" s="2" t="s">
        <v>1917</v>
      </c>
      <c r="C147" s="2"/>
      <c r="D147" s="2"/>
      <c r="E147" s="2"/>
      <c r="F147" s="2"/>
    </row>
    <row r="148" spans="1:6" x14ac:dyDescent="0.3">
      <c r="A148" s="2"/>
      <c r="B148" s="2" t="s">
        <v>211</v>
      </c>
      <c r="C148" s="2"/>
      <c r="D148" s="2"/>
      <c r="E148" s="2"/>
      <c r="F148" s="2"/>
    </row>
    <row r="149" spans="1:6" x14ac:dyDescent="0.3">
      <c r="A149" s="3" t="s">
        <v>1914</v>
      </c>
      <c r="B149" s="2" t="s">
        <v>1915</v>
      </c>
      <c r="C149" s="4">
        <v>11.0695609181371</v>
      </c>
      <c r="D149" s="4">
        <v>12.027711695155</v>
      </c>
      <c r="E149" s="4">
        <v>0.65072261789729602</v>
      </c>
      <c r="F149" s="4">
        <v>0.43739573154586198</v>
      </c>
    </row>
    <row r="150" spans="1:6" x14ac:dyDescent="0.3">
      <c r="A150" s="2"/>
      <c r="B150" s="2" t="s">
        <v>214</v>
      </c>
      <c r="C150" s="2"/>
      <c r="D150" s="2"/>
      <c r="E150" s="2"/>
      <c r="F150" s="2"/>
    </row>
    <row r="151" spans="1:6" x14ac:dyDescent="0.3">
      <c r="A151" s="3" t="s">
        <v>1912</v>
      </c>
      <c r="B151" s="2" t="s">
        <v>1913</v>
      </c>
      <c r="C151" s="2"/>
      <c r="D151" s="2"/>
      <c r="E151" s="2"/>
      <c r="F151" s="2"/>
    </row>
    <row r="152" spans="1:6" x14ac:dyDescent="0.3">
      <c r="A152" s="3"/>
      <c r="B152" s="2" t="s">
        <v>2040</v>
      </c>
      <c r="C152" s="4">
        <f>MEDIAN(C113:C151)</f>
        <v>10.5302016669003</v>
      </c>
      <c r="D152" s="4">
        <f>MEDIAN(D113:D151)</f>
        <v>12.024338843909749</v>
      </c>
      <c r="E152" s="4">
        <f>MEDIAN(E113:E151)</f>
        <v>0.67558538685780001</v>
      </c>
      <c r="F152" s="4">
        <f>MEDIAN(F113:F151)</f>
        <v>0.48939815694104499</v>
      </c>
    </row>
    <row r="153" spans="1:6" x14ac:dyDescent="0.3">
      <c r="A153" s="3"/>
      <c r="B153" s="2" t="s">
        <v>217</v>
      </c>
      <c r="C153" s="4">
        <v>10.1170882202552</v>
      </c>
      <c r="D153" s="4">
        <v>12.049621402557699</v>
      </c>
      <c r="E153" s="4">
        <v>0.779026278440477</v>
      </c>
      <c r="F153" s="4">
        <v>0.47518944464186402</v>
      </c>
    </row>
    <row r="154" spans="1:6" x14ac:dyDescent="0.3">
      <c r="A154" s="3"/>
      <c r="B154" s="2"/>
      <c r="C154" s="4"/>
      <c r="D154" s="4"/>
      <c r="E154" s="4"/>
      <c r="F154" s="4"/>
    </row>
    <row r="155" spans="1:6" x14ac:dyDescent="0.3">
      <c r="A155" s="3"/>
      <c r="B155" s="2"/>
      <c r="C155" s="4"/>
      <c r="D155" s="4"/>
      <c r="E155" s="4"/>
      <c r="F155" s="4"/>
    </row>
    <row r="156" spans="1:6" x14ac:dyDescent="0.3">
      <c r="A156" s="3"/>
      <c r="B156" s="2"/>
      <c r="C156" s="4"/>
      <c r="D156" s="4"/>
      <c r="E156" s="4"/>
      <c r="F156" s="4"/>
    </row>
    <row r="157" spans="1:6" x14ac:dyDescent="0.3">
      <c r="A157" s="3"/>
      <c r="B157" s="2"/>
      <c r="C157" s="4"/>
      <c r="D157" s="4"/>
      <c r="E157" s="4"/>
      <c r="F157" s="4"/>
    </row>
    <row r="158" spans="1:6" ht="17.399999999999999" x14ac:dyDescent="0.3">
      <c r="A158" s="9"/>
      <c r="B158" s="9" t="s">
        <v>218</v>
      </c>
      <c r="C158" s="9"/>
      <c r="D158" s="9"/>
      <c r="E158" s="9"/>
      <c r="F158" s="9"/>
    </row>
    <row r="159" spans="1:6" x14ac:dyDescent="0.3">
      <c r="A159" s="2"/>
      <c r="B159" s="2"/>
      <c r="C159" s="26" t="s">
        <v>2050</v>
      </c>
      <c r="D159" s="27" t="s">
        <v>2051</v>
      </c>
      <c r="E159" s="27" t="s">
        <v>2052</v>
      </c>
      <c r="F159" s="27" t="s">
        <v>2053</v>
      </c>
    </row>
    <row r="160" spans="1:6" x14ac:dyDescent="0.3">
      <c r="A160" s="2"/>
      <c r="B160" s="2" t="s">
        <v>2042</v>
      </c>
      <c r="C160" s="2"/>
      <c r="D160" s="2"/>
      <c r="E160" s="2"/>
      <c r="F160" s="2"/>
    </row>
    <row r="161" spans="1:6" x14ac:dyDescent="0.3">
      <c r="A161" s="2"/>
      <c r="B161" s="2" t="s">
        <v>219</v>
      </c>
      <c r="C161" s="2"/>
      <c r="D161" s="2"/>
      <c r="E161" s="2"/>
      <c r="F161" s="2"/>
    </row>
    <row r="162" spans="1:6" x14ac:dyDescent="0.3">
      <c r="A162" s="3" t="s">
        <v>1910</v>
      </c>
      <c r="B162" s="2" t="s">
        <v>1911</v>
      </c>
      <c r="C162" s="4">
        <v>11.3507383215251</v>
      </c>
      <c r="D162" s="4">
        <v>14.478238467009399</v>
      </c>
      <c r="E162" s="4">
        <v>0.95296068187522198</v>
      </c>
      <c r="F162" s="4">
        <v>0.51732305409116597</v>
      </c>
    </row>
    <row r="163" spans="1:6" x14ac:dyDescent="0.3">
      <c r="A163" s="2"/>
      <c r="B163" s="2" t="s">
        <v>222</v>
      </c>
      <c r="C163" s="2"/>
      <c r="D163" s="2"/>
      <c r="E163" s="2"/>
      <c r="F163" s="2"/>
    </row>
    <row r="164" spans="1:6" x14ac:dyDescent="0.3">
      <c r="A164" s="3" t="s">
        <v>1908</v>
      </c>
      <c r="B164" s="2" t="s">
        <v>1909</v>
      </c>
      <c r="C164" s="4">
        <v>13.7330739669284</v>
      </c>
      <c r="D164" s="4">
        <v>16.016606595731002</v>
      </c>
      <c r="E164" s="4">
        <v>1.0607586414973</v>
      </c>
      <c r="F164" s="4">
        <v>0.79923037151083498</v>
      </c>
    </row>
    <row r="165" spans="1:6" x14ac:dyDescent="0.3">
      <c r="A165" s="2"/>
      <c r="B165" s="2" t="s">
        <v>1907</v>
      </c>
      <c r="C165" s="2"/>
      <c r="D165" s="2"/>
      <c r="E165" s="2"/>
      <c r="F165" s="2"/>
    </row>
    <row r="166" spans="1:6" x14ac:dyDescent="0.3">
      <c r="A166" s="3" t="s">
        <v>1905</v>
      </c>
      <c r="B166" s="2" t="s">
        <v>1906</v>
      </c>
      <c r="C166" s="4">
        <v>10.8198417095088</v>
      </c>
      <c r="D166" s="2"/>
      <c r="E166" s="4">
        <v>0.81991233643830197</v>
      </c>
      <c r="F166" s="2"/>
    </row>
    <row r="167" spans="1:6" x14ac:dyDescent="0.3">
      <c r="A167" s="2"/>
      <c r="B167" s="2" t="s">
        <v>229</v>
      </c>
      <c r="C167" s="2"/>
      <c r="D167" s="2"/>
      <c r="E167" s="2"/>
      <c r="F167" s="2"/>
    </row>
    <row r="168" spans="1:6" x14ac:dyDescent="0.3">
      <c r="A168" s="3" t="s">
        <v>1903</v>
      </c>
      <c r="B168" s="2" t="s">
        <v>1904</v>
      </c>
      <c r="C168" s="4">
        <v>11.953508804563199</v>
      </c>
      <c r="D168" s="4">
        <v>14.704863355058199</v>
      </c>
      <c r="E168" s="4">
        <v>1.53606680374251</v>
      </c>
      <c r="F168" s="4">
        <v>0.99729740622618102</v>
      </c>
    </row>
    <row r="169" spans="1:6" x14ac:dyDescent="0.3">
      <c r="A169" s="3" t="s">
        <v>1901</v>
      </c>
      <c r="B169" s="2" t="s">
        <v>1902</v>
      </c>
      <c r="C169" s="4">
        <v>11.9559942301794</v>
      </c>
      <c r="D169" s="2"/>
      <c r="E169" s="4">
        <v>1.5408365162465201</v>
      </c>
      <c r="F169" s="2"/>
    </row>
    <row r="170" spans="1:6" x14ac:dyDescent="0.3">
      <c r="A170" s="2"/>
      <c r="B170" s="2" t="s">
        <v>236</v>
      </c>
      <c r="C170" s="2"/>
      <c r="D170" s="2"/>
      <c r="E170" s="2"/>
      <c r="F170" s="2"/>
    </row>
    <row r="171" spans="1:6" x14ac:dyDescent="0.3">
      <c r="A171" s="3" t="s">
        <v>1899</v>
      </c>
      <c r="B171" s="2" t="s">
        <v>1900</v>
      </c>
      <c r="C171" s="4">
        <v>12.4689260440172</v>
      </c>
      <c r="D171" s="2"/>
      <c r="E171" s="4">
        <v>0.86078372384145396</v>
      </c>
      <c r="F171" s="2"/>
    </row>
    <row r="172" spans="1:6" x14ac:dyDescent="0.3">
      <c r="A172" s="2"/>
      <c r="B172" s="2" t="s">
        <v>239</v>
      </c>
      <c r="C172" s="2"/>
      <c r="D172" s="2"/>
      <c r="E172" s="2"/>
      <c r="F172" s="2"/>
    </row>
    <row r="173" spans="1:6" x14ac:dyDescent="0.3">
      <c r="A173" s="3" t="s">
        <v>1897</v>
      </c>
      <c r="B173" s="2" t="s">
        <v>1898</v>
      </c>
      <c r="C173" s="4">
        <v>12.4854725519506</v>
      </c>
      <c r="D173" s="4">
        <v>14.6276292516916</v>
      </c>
      <c r="E173" s="4">
        <v>0.85368573931773295</v>
      </c>
      <c r="F173" s="4">
        <v>0.66005034343221003</v>
      </c>
    </row>
    <row r="174" spans="1:6" x14ac:dyDescent="0.3">
      <c r="A174" s="3"/>
      <c r="B174" s="2" t="s">
        <v>2040</v>
      </c>
      <c r="C174" s="4">
        <f>MEDIAN(C162:C173)</f>
        <v>11.9559942301794</v>
      </c>
      <c r="D174" s="4">
        <f>MEDIAN(D162:D173)</f>
        <v>14.6662463033749</v>
      </c>
      <c r="E174" s="4">
        <f>MEDIAN(E162:E173)</f>
        <v>0.95296068187522198</v>
      </c>
      <c r="F174" s="4">
        <f>MEDIAN(F162:F173)</f>
        <v>0.72964035747152245</v>
      </c>
    </row>
    <row r="175" spans="1:6" x14ac:dyDescent="0.3">
      <c r="A175" s="3"/>
      <c r="B175" s="2" t="s">
        <v>244</v>
      </c>
      <c r="C175" s="4">
        <v>10.903337127726701</v>
      </c>
      <c r="D175" s="4">
        <v>13.8134674803214</v>
      </c>
      <c r="E175" s="4">
        <v>1.22260094934205</v>
      </c>
      <c r="F175" s="4">
        <v>0.79497079652122105</v>
      </c>
    </row>
    <row r="176" spans="1:6" x14ac:dyDescent="0.3">
      <c r="A176" s="3"/>
      <c r="B176" s="2"/>
      <c r="C176" s="4"/>
      <c r="D176" s="4"/>
      <c r="E176" s="4"/>
      <c r="F176" s="4"/>
    </row>
    <row r="177" spans="1:6" x14ac:dyDescent="0.3">
      <c r="A177" s="3"/>
      <c r="B177" s="2"/>
      <c r="C177" s="4"/>
      <c r="D177" s="4"/>
      <c r="E177" s="4"/>
      <c r="F177" s="4"/>
    </row>
    <row r="178" spans="1:6" x14ac:dyDescent="0.3">
      <c r="A178" s="3"/>
      <c r="B178" s="2"/>
      <c r="C178" s="4"/>
      <c r="D178" s="4"/>
      <c r="E178" s="4"/>
      <c r="F178" s="4"/>
    </row>
    <row r="179" spans="1:6" ht="17.399999999999999" x14ac:dyDescent="0.3">
      <c r="A179" s="9"/>
      <c r="B179" s="9" t="s">
        <v>245</v>
      </c>
      <c r="C179" s="9"/>
      <c r="D179" s="9"/>
      <c r="E179" s="9"/>
      <c r="F179" s="9"/>
    </row>
    <row r="180" spans="1:6" x14ac:dyDescent="0.3">
      <c r="A180" s="2"/>
      <c r="B180" s="2"/>
      <c r="C180" s="26" t="s">
        <v>2050</v>
      </c>
      <c r="D180" s="27" t="s">
        <v>2051</v>
      </c>
      <c r="E180" s="27" t="s">
        <v>2052</v>
      </c>
      <c r="F180" s="27" t="s">
        <v>2053</v>
      </c>
    </row>
    <row r="181" spans="1:6" x14ac:dyDescent="0.3">
      <c r="A181" s="2"/>
      <c r="B181" s="2" t="s">
        <v>2041</v>
      </c>
      <c r="C181" s="2"/>
      <c r="D181" s="2"/>
      <c r="E181" s="2"/>
      <c r="F181" s="2"/>
    </row>
    <row r="182" spans="1:6" x14ac:dyDescent="0.3">
      <c r="A182" s="3" t="s">
        <v>1895</v>
      </c>
      <c r="B182" s="2" t="s">
        <v>1896</v>
      </c>
      <c r="C182" s="4">
        <v>11.0043536945971</v>
      </c>
      <c r="D182" s="4">
        <v>12.5328007116085</v>
      </c>
      <c r="E182" s="4">
        <v>1.0697300368915901</v>
      </c>
      <c r="F182" s="4">
        <v>0.74286716872422198</v>
      </c>
    </row>
    <row r="183" spans="1:6" x14ac:dyDescent="0.3">
      <c r="A183" s="3" t="s">
        <v>1893</v>
      </c>
      <c r="B183" s="2" t="s">
        <v>1894</v>
      </c>
      <c r="C183" s="4">
        <v>10.246781886500401</v>
      </c>
      <c r="D183" s="4">
        <v>11.218713235465099</v>
      </c>
      <c r="E183" s="4">
        <v>1.2797424832164399</v>
      </c>
      <c r="F183" s="4">
        <v>1.00401654742528</v>
      </c>
    </row>
    <row r="184" spans="1:6" x14ac:dyDescent="0.3">
      <c r="A184" s="3" t="s">
        <v>1891</v>
      </c>
      <c r="B184" s="2" t="s">
        <v>1892</v>
      </c>
      <c r="C184" s="4">
        <v>11.830387270062401</v>
      </c>
      <c r="D184" s="4">
        <v>12.037976022778</v>
      </c>
      <c r="E184" s="4">
        <v>1.12040132252141</v>
      </c>
      <c r="F184" s="4">
        <v>0.930771896898266</v>
      </c>
    </row>
    <row r="185" spans="1:6" x14ac:dyDescent="0.3">
      <c r="A185" s="3" t="s">
        <v>1889</v>
      </c>
      <c r="B185" s="2" t="s">
        <v>1890</v>
      </c>
      <c r="C185" s="4">
        <v>10.5243522286298</v>
      </c>
      <c r="D185" s="2"/>
      <c r="E185" s="4">
        <v>0.50577304616613095</v>
      </c>
      <c r="F185" s="2"/>
    </row>
    <row r="186" spans="1:6" x14ac:dyDescent="0.3">
      <c r="A186" s="3" t="s">
        <v>1887</v>
      </c>
      <c r="B186" s="2" t="s">
        <v>1888</v>
      </c>
      <c r="C186" s="4">
        <v>10.5371515983751</v>
      </c>
      <c r="D186" s="2"/>
      <c r="E186" s="4">
        <v>0.61705720573356104</v>
      </c>
      <c r="F186" s="2"/>
    </row>
    <row r="187" spans="1:6" x14ac:dyDescent="0.3">
      <c r="A187" s="3" t="s">
        <v>1885</v>
      </c>
      <c r="B187" s="2" t="s">
        <v>1886</v>
      </c>
      <c r="C187" s="2"/>
      <c r="D187" s="2"/>
      <c r="E187" s="2"/>
      <c r="F187" s="2"/>
    </row>
    <row r="188" spans="1:6" x14ac:dyDescent="0.3">
      <c r="A188" s="3" t="s">
        <v>1883</v>
      </c>
      <c r="B188" s="2" t="s">
        <v>1884</v>
      </c>
      <c r="C188" s="2"/>
      <c r="D188" s="2"/>
      <c r="E188" s="2"/>
      <c r="F188" s="2"/>
    </row>
    <row r="189" spans="1:6" x14ac:dyDescent="0.3">
      <c r="A189" s="3" t="s">
        <v>1881</v>
      </c>
      <c r="B189" s="2" t="s">
        <v>1882</v>
      </c>
      <c r="C189" s="4">
        <v>12.2359384140534</v>
      </c>
      <c r="D189" s="4">
        <v>13.426372774025999</v>
      </c>
      <c r="E189" s="4">
        <v>1.2345274604045</v>
      </c>
      <c r="F189" s="4">
        <v>1.0285526231676101</v>
      </c>
    </row>
    <row r="190" spans="1:6" x14ac:dyDescent="0.3">
      <c r="A190" s="3" t="s">
        <v>1879</v>
      </c>
      <c r="B190" s="2" t="s">
        <v>1880</v>
      </c>
      <c r="C190" s="4">
        <v>12.178918481202301</v>
      </c>
      <c r="D190" s="2"/>
      <c r="E190" s="4">
        <v>1.2235231953963599</v>
      </c>
      <c r="F190" s="2"/>
    </row>
    <row r="191" spans="1:6" x14ac:dyDescent="0.3">
      <c r="A191" s="3" t="s">
        <v>1877</v>
      </c>
      <c r="B191" s="2" t="s">
        <v>1878</v>
      </c>
      <c r="C191" s="4">
        <v>9.0355304522776407</v>
      </c>
      <c r="D191" s="4">
        <v>10.5426650555367</v>
      </c>
      <c r="E191" s="4">
        <v>1.1941996920887099</v>
      </c>
      <c r="F191" s="4">
        <v>1.03105371591633</v>
      </c>
    </row>
    <row r="192" spans="1:6" x14ac:dyDescent="0.3">
      <c r="A192" s="3" t="s">
        <v>1875</v>
      </c>
      <c r="B192" s="2" t="s">
        <v>1876</v>
      </c>
      <c r="C192" s="4">
        <v>9.0588572756839998</v>
      </c>
      <c r="D192" s="2"/>
      <c r="E192" s="4">
        <v>1.18037279164244</v>
      </c>
      <c r="F192" s="2"/>
    </row>
    <row r="193" spans="1:6" x14ac:dyDescent="0.3">
      <c r="A193" s="3" t="s">
        <v>1873</v>
      </c>
      <c r="B193" s="2" t="s">
        <v>1874</v>
      </c>
      <c r="C193" s="4">
        <v>12.463189580609701</v>
      </c>
      <c r="D193" s="2"/>
      <c r="E193" s="4">
        <v>0.83302038765824604</v>
      </c>
      <c r="F193" s="2"/>
    </row>
    <row r="194" spans="1:6" x14ac:dyDescent="0.3">
      <c r="A194" s="3" t="s">
        <v>1871</v>
      </c>
      <c r="B194" s="2" t="s">
        <v>1872</v>
      </c>
      <c r="C194" s="2"/>
      <c r="D194" s="2"/>
      <c r="E194" s="2"/>
      <c r="F194" s="2"/>
    </row>
    <row r="195" spans="1:6" x14ac:dyDescent="0.3">
      <c r="A195" s="3" t="s">
        <v>1869</v>
      </c>
      <c r="B195" s="2" t="s">
        <v>1870</v>
      </c>
      <c r="C195" s="2"/>
      <c r="D195" s="2"/>
      <c r="E195" s="2"/>
      <c r="F195" s="2"/>
    </row>
    <row r="196" spans="1:6" x14ac:dyDescent="0.3">
      <c r="A196" s="3" t="s">
        <v>1867</v>
      </c>
      <c r="B196" s="2" t="s">
        <v>1868</v>
      </c>
      <c r="C196" s="4">
        <v>10.597267631975701</v>
      </c>
      <c r="D196" s="4">
        <v>11.816148494320901</v>
      </c>
      <c r="E196" s="4">
        <v>1.1135260154131701</v>
      </c>
      <c r="F196" s="4">
        <v>0.95312570067915103</v>
      </c>
    </row>
    <row r="197" spans="1:6" x14ac:dyDescent="0.3">
      <c r="A197" s="3" t="s">
        <v>1865</v>
      </c>
      <c r="B197" s="2" t="s">
        <v>1866</v>
      </c>
      <c r="C197" s="4">
        <v>11.9583400750489</v>
      </c>
      <c r="D197" s="4">
        <v>13.188471516885</v>
      </c>
      <c r="E197" s="4">
        <v>0.96774945988662997</v>
      </c>
      <c r="F197" s="4">
        <v>0.92352999032524796</v>
      </c>
    </row>
    <row r="198" spans="1:6" x14ac:dyDescent="0.3">
      <c r="A198" s="3" t="s">
        <v>1863</v>
      </c>
      <c r="B198" s="2" t="s">
        <v>1864</v>
      </c>
      <c r="C198" s="4">
        <v>10.8464261098453</v>
      </c>
      <c r="D198" s="2"/>
      <c r="E198" s="4">
        <v>1.23961874935107</v>
      </c>
      <c r="F198" s="2"/>
    </row>
    <row r="199" spans="1:6" x14ac:dyDescent="0.3">
      <c r="A199" s="3" t="s">
        <v>1861</v>
      </c>
      <c r="B199" s="2" t="s">
        <v>1862</v>
      </c>
      <c r="C199" s="4">
        <v>11.644631620305899</v>
      </c>
      <c r="D199" s="2"/>
      <c r="E199" s="4">
        <v>0.79340016258869095</v>
      </c>
      <c r="F199" s="2"/>
    </row>
    <row r="200" spans="1:6" x14ac:dyDescent="0.3">
      <c r="A200" s="3" t="s">
        <v>1859</v>
      </c>
      <c r="B200" s="2" t="s">
        <v>1860</v>
      </c>
      <c r="C200" s="4">
        <v>10.066634551481201</v>
      </c>
      <c r="D200" s="2"/>
      <c r="E200" s="4">
        <v>1.29637597633146</v>
      </c>
      <c r="F200" s="2"/>
    </row>
    <row r="201" spans="1:6" x14ac:dyDescent="0.3">
      <c r="A201" s="3" t="s">
        <v>1857</v>
      </c>
      <c r="B201" s="2" t="s">
        <v>1858</v>
      </c>
      <c r="C201" s="4">
        <v>10.056068149543201</v>
      </c>
      <c r="D201" s="2"/>
      <c r="E201" s="4">
        <v>1.31129272008436</v>
      </c>
      <c r="F201" s="2"/>
    </row>
    <row r="202" spans="1:6" x14ac:dyDescent="0.3">
      <c r="A202" s="3" t="s">
        <v>1855</v>
      </c>
      <c r="B202" s="2" t="s">
        <v>1856</v>
      </c>
      <c r="C202" s="2"/>
      <c r="D202" s="2"/>
      <c r="E202" s="2"/>
      <c r="F202" s="2"/>
    </row>
    <row r="203" spans="1:6" x14ac:dyDescent="0.3">
      <c r="A203" s="3" t="s">
        <v>1853</v>
      </c>
      <c r="B203" s="2" t="s">
        <v>1854</v>
      </c>
      <c r="C203" s="4">
        <v>9.7480056787848408</v>
      </c>
      <c r="D203" s="4">
        <v>11.5462462868967</v>
      </c>
      <c r="E203" s="4">
        <v>1.3762898559441299</v>
      </c>
      <c r="F203" s="4">
        <v>0.91517275916421104</v>
      </c>
    </row>
    <row r="204" spans="1:6" x14ac:dyDescent="0.3">
      <c r="A204" s="3" t="s">
        <v>1851</v>
      </c>
      <c r="B204" s="2" t="s">
        <v>1852</v>
      </c>
      <c r="C204" s="4">
        <v>7.9528592563019904</v>
      </c>
      <c r="D204" s="4">
        <v>9.6041416875590606</v>
      </c>
      <c r="E204" s="4">
        <v>1.2313111900379501</v>
      </c>
      <c r="F204" s="4">
        <v>1.4039630868665101</v>
      </c>
    </row>
    <row r="205" spans="1:6" x14ac:dyDescent="0.3">
      <c r="A205" s="2"/>
      <c r="B205" s="2" t="s">
        <v>1850</v>
      </c>
      <c r="C205" s="2"/>
      <c r="D205" s="2"/>
      <c r="E205" s="2"/>
      <c r="F205" s="2"/>
    </row>
    <row r="206" spans="1:6" x14ac:dyDescent="0.3">
      <c r="A206" s="3" t="s">
        <v>1848</v>
      </c>
      <c r="B206" s="2" t="s">
        <v>1849</v>
      </c>
      <c r="C206" s="2"/>
      <c r="D206" s="2"/>
      <c r="E206" s="2"/>
      <c r="F206" s="2"/>
    </row>
    <row r="207" spans="1:6" x14ac:dyDescent="0.3">
      <c r="A207" s="2"/>
      <c r="B207" s="2" t="s">
        <v>1847</v>
      </c>
      <c r="C207" s="2"/>
      <c r="D207" s="2"/>
      <c r="E207" s="2"/>
      <c r="F207" s="2"/>
    </row>
    <row r="208" spans="1:6" x14ac:dyDescent="0.3">
      <c r="A208" s="3" t="s">
        <v>1845</v>
      </c>
      <c r="B208" s="2" t="s">
        <v>1846</v>
      </c>
      <c r="C208" s="2"/>
      <c r="D208" s="2"/>
      <c r="E208" s="2"/>
      <c r="F208" s="2"/>
    </row>
    <row r="209" spans="1:6" x14ac:dyDescent="0.3">
      <c r="A209" s="2"/>
      <c r="B209" s="2" t="s">
        <v>1844</v>
      </c>
      <c r="C209" s="2"/>
      <c r="D209" s="2"/>
      <c r="E209" s="2"/>
      <c r="F209" s="2"/>
    </row>
    <row r="210" spans="1:6" x14ac:dyDescent="0.3">
      <c r="A210" s="3" t="s">
        <v>1842</v>
      </c>
      <c r="B210" s="2" t="s">
        <v>1843</v>
      </c>
      <c r="C210" s="2"/>
      <c r="D210" s="2"/>
      <c r="E210" s="2"/>
      <c r="F210" s="2"/>
    </row>
    <row r="211" spans="1:6" x14ac:dyDescent="0.3">
      <c r="A211" s="3" t="s">
        <v>1840</v>
      </c>
      <c r="B211" s="2" t="s">
        <v>1841</v>
      </c>
      <c r="C211" s="4">
        <v>9.2619143154593395</v>
      </c>
      <c r="D211" s="4">
        <v>10.1950936524459</v>
      </c>
      <c r="E211" s="4">
        <v>0.92383039875381501</v>
      </c>
      <c r="F211" s="4">
        <v>0.93034005689142596</v>
      </c>
    </row>
    <row r="212" spans="1:6" x14ac:dyDescent="0.3">
      <c r="A212" s="3" t="s">
        <v>1838</v>
      </c>
      <c r="B212" s="2" t="s">
        <v>1839</v>
      </c>
      <c r="C212" s="2"/>
      <c r="D212" s="2"/>
      <c r="E212" s="2"/>
      <c r="F212" s="2"/>
    </row>
    <row r="213" spans="1:6" x14ac:dyDescent="0.3">
      <c r="A213" s="2"/>
      <c r="B213" s="2" t="s">
        <v>2042</v>
      </c>
      <c r="C213" s="2"/>
      <c r="D213" s="2"/>
      <c r="E213" s="2"/>
      <c r="F213" s="2"/>
    </row>
    <row r="214" spans="1:6" x14ac:dyDescent="0.3">
      <c r="A214" s="2"/>
      <c r="B214" s="2" t="s">
        <v>248</v>
      </c>
      <c r="C214" s="2"/>
      <c r="D214" s="2"/>
      <c r="E214" s="2"/>
      <c r="F214" s="2"/>
    </row>
    <row r="215" spans="1:6" x14ac:dyDescent="0.3">
      <c r="A215" s="3" t="s">
        <v>1836</v>
      </c>
      <c r="B215" s="2" t="s">
        <v>1837</v>
      </c>
      <c r="C215" s="4">
        <v>10.669596087683001</v>
      </c>
      <c r="D215" s="4">
        <v>11.886879072805501</v>
      </c>
      <c r="E215" s="4">
        <v>0.74464592093231896</v>
      </c>
      <c r="F215" s="4">
        <v>0.69679599509374002</v>
      </c>
    </row>
    <row r="216" spans="1:6" x14ac:dyDescent="0.3">
      <c r="A216" s="2"/>
      <c r="B216" s="2" t="s">
        <v>251</v>
      </c>
      <c r="C216" s="2"/>
      <c r="D216" s="2"/>
      <c r="E216" s="2"/>
      <c r="F216" s="2"/>
    </row>
    <row r="217" spans="1:6" x14ac:dyDescent="0.3">
      <c r="A217" s="3" t="s">
        <v>1834</v>
      </c>
      <c r="B217" s="2" t="s">
        <v>1835</v>
      </c>
      <c r="C217" s="2"/>
      <c r="D217" s="2"/>
      <c r="E217" s="2"/>
      <c r="F217" s="2"/>
    </row>
    <row r="218" spans="1:6" x14ac:dyDescent="0.3">
      <c r="A218" s="2"/>
      <c r="B218" s="2" t="s">
        <v>254</v>
      </c>
      <c r="C218" s="2"/>
      <c r="D218" s="2"/>
      <c r="E218" s="2"/>
      <c r="F218" s="2"/>
    </row>
    <row r="219" spans="1:6" x14ac:dyDescent="0.3">
      <c r="A219" s="3" t="s">
        <v>1832</v>
      </c>
      <c r="B219" s="2" t="s">
        <v>1833</v>
      </c>
      <c r="C219" s="4">
        <v>10.632121908141199</v>
      </c>
      <c r="D219" s="4">
        <v>11.8483225130115</v>
      </c>
      <c r="E219" s="4">
        <v>0.75711655124641397</v>
      </c>
      <c r="F219" s="4">
        <v>0.70603459369335098</v>
      </c>
    </row>
    <row r="220" spans="1:6" x14ac:dyDescent="0.3">
      <c r="A220" s="2"/>
      <c r="B220" s="2" t="s">
        <v>259</v>
      </c>
      <c r="C220" s="2"/>
      <c r="D220" s="2"/>
      <c r="E220" s="2"/>
      <c r="F220" s="2"/>
    </row>
    <row r="221" spans="1:6" x14ac:dyDescent="0.3">
      <c r="A221" s="3" t="s">
        <v>1830</v>
      </c>
      <c r="B221" s="2" t="s">
        <v>1831</v>
      </c>
      <c r="C221" s="2"/>
      <c r="D221" s="2"/>
      <c r="E221" s="2"/>
      <c r="F221" s="2"/>
    </row>
    <row r="222" spans="1:6" x14ac:dyDescent="0.3">
      <c r="A222" s="2"/>
      <c r="B222" s="2" t="s">
        <v>262</v>
      </c>
      <c r="C222" s="2"/>
      <c r="D222" s="2"/>
      <c r="E222" s="2"/>
      <c r="F222" s="2"/>
    </row>
    <row r="223" spans="1:6" x14ac:dyDescent="0.3">
      <c r="A223" s="3" t="s">
        <v>1828</v>
      </c>
      <c r="B223" s="2" t="s">
        <v>1829</v>
      </c>
      <c r="C223" s="4">
        <v>9.5557027314251002</v>
      </c>
      <c r="D223" s="4">
        <v>10.4496826982003</v>
      </c>
      <c r="E223" s="4">
        <v>1.13641682098284</v>
      </c>
      <c r="F223" s="4">
        <v>0.99787622440968005</v>
      </c>
    </row>
    <row r="224" spans="1:6" x14ac:dyDescent="0.3">
      <c r="A224" s="3" t="s">
        <v>1826</v>
      </c>
      <c r="B224" s="2" t="s">
        <v>1827</v>
      </c>
      <c r="C224" s="2"/>
      <c r="D224" s="2"/>
      <c r="E224" s="2"/>
      <c r="F224" s="2"/>
    </row>
    <row r="225" spans="1:6" x14ac:dyDescent="0.3">
      <c r="A225" s="3" t="s">
        <v>1824</v>
      </c>
      <c r="B225" s="2" t="s">
        <v>1825</v>
      </c>
      <c r="C225" s="2"/>
      <c r="D225" s="2"/>
      <c r="E225" s="2"/>
      <c r="F225" s="2"/>
    </row>
    <row r="226" spans="1:6" x14ac:dyDescent="0.3">
      <c r="A226" s="2"/>
      <c r="B226" s="2" t="s">
        <v>265</v>
      </c>
      <c r="C226" s="2"/>
      <c r="D226" s="2"/>
      <c r="E226" s="2"/>
      <c r="F226" s="2"/>
    </row>
    <row r="227" spans="1:6" x14ac:dyDescent="0.3">
      <c r="A227" s="3" t="s">
        <v>1822</v>
      </c>
      <c r="B227" s="2" t="s">
        <v>1823</v>
      </c>
      <c r="C227" s="4">
        <v>10.2064583778497</v>
      </c>
      <c r="D227" s="2"/>
      <c r="E227" s="4">
        <v>1.09982565397781</v>
      </c>
      <c r="F227" s="2"/>
    </row>
    <row r="228" spans="1:6" x14ac:dyDescent="0.3">
      <c r="A228" s="2"/>
      <c r="B228" s="2" t="s">
        <v>268</v>
      </c>
      <c r="C228" s="2"/>
      <c r="D228" s="2"/>
      <c r="E228" s="2"/>
      <c r="F228" s="2"/>
    </row>
    <row r="229" spans="1:6" x14ac:dyDescent="0.3">
      <c r="A229" s="3" t="s">
        <v>1820</v>
      </c>
      <c r="B229" s="2" t="s">
        <v>1821</v>
      </c>
      <c r="C229" s="2"/>
      <c r="D229" s="2"/>
      <c r="E229" s="2"/>
      <c r="F229" s="2"/>
    </row>
    <row r="230" spans="1:6" x14ac:dyDescent="0.3">
      <c r="A230" s="2"/>
      <c r="B230" s="2" t="s">
        <v>271</v>
      </c>
      <c r="C230" s="2"/>
      <c r="D230" s="2"/>
      <c r="E230" s="2"/>
      <c r="F230" s="2"/>
    </row>
    <row r="231" spans="1:6" x14ac:dyDescent="0.3">
      <c r="A231" s="3" t="s">
        <v>1818</v>
      </c>
      <c r="B231" s="2" t="s">
        <v>1819</v>
      </c>
      <c r="C231" s="4">
        <v>10.2713623222254</v>
      </c>
      <c r="D231" s="4">
        <v>12.439302168395001</v>
      </c>
      <c r="E231" s="4">
        <v>1.04626379538476</v>
      </c>
      <c r="F231" s="4">
        <v>0.95901178608398896</v>
      </c>
    </row>
    <row r="232" spans="1:6" x14ac:dyDescent="0.3">
      <c r="A232" s="3" t="s">
        <v>1816</v>
      </c>
      <c r="B232" s="2" t="s">
        <v>1817</v>
      </c>
      <c r="C232" s="4">
        <v>10.2723148734294</v>
      </c>
      <c r="D232" s="4">
        <v>12.4386172836849</v>
      </c>
      <c r="E232" s="4">
        <v>1.06827129436604</v>
      </c>
      <c r="F232" s="4">
        <v>0.97002939805285404</v>
      </c>
    </row>
    <row r="233" spans="1:6" x14ac:dyDescent="0.3">
      <c r="A233" s="3" t="s">
        <v>1814</v>
      </c>
      <c r="B233" s="2" t="s">
        <v>1815</v>
      </c>
      <c r="C233" s="2"/>
      <c r="D233" s="2"/>
      <c r="E233" s="2"/>
      <c r="F233" s="2"/>
    </row>
    <row r="234" spans="1:6" x14ac:dyDescent="0.3">
      <c r="A234" s="2"/>
      <c r="B234" s="2" t="s">
        <v>276</v>
      </c>
      <c r="C234" s="2"/>
      <c r="D234" s="2"/>
      <c r="E234" s="2"/>
      <c r="F234" s="2"/>
    </row>
    <row r="235" spans="1:6" x14ac:dyDescent="0.3">
      <c r="A235" s="3" t="s">
        <v>1812</v>
      </c>
      <c r="B235" s="2" t="s">
        <v>1813</v>
      </c>
      <c r="C235" s="4">
        <v>8.4228506977020103</v>
      </c>
      <c r="D235" s="2"/>
      <c r="E235" s="4">
        <v>0.95504179362572805</v>
      </c>
      <c r="F235" s="2"/>
    </row>
    <row r="236" spans="1:6" x14ac:dyDescent="0.3">
      <c r="A236" s="2"/>
      <c r="B236" s="2" t="s">
        <v>279</v>
      </c>
      <c r="C236" s="2"/>
      <c r="D236" s="2"/>
      <c r="E236" s="2"/>
      <c r="F236" s="2"/>
    </row>
    <row r="237" spans="1:6" x14ac:dyDescent="0.3">
      <c r="A237" s="3" t="s">
        <v>1810</v>
      </c>
      <c r="B237" s="2" t="s">
        <v>1811</v>
      </c>
      <c r="C237" s="4">
        <v>9.7773035764170295</v>
      </c>
      <c r="D237" s="4">
        <v>10.3888976005265</v>
      </c>
      <c r="E237" s="4">
        <v>1.0296108587455299</v>
      </c>
      <c r="F237" s="4">
        <v>0.72328334893924895</v>
      </c>
    </row>
    <row r="238" spans="1:6" x14ac:dyDescent="0.3">
      <c r="A238" s="2"/>
      <c r="B238" s="2" t="s">
        <v>282</v>
      </c>
      <c r="C238" s="2"/>
      <c r="D238" s="2"/>
      <c r="E238" s="2"/>
      <c r="F238" s="2"/>
    </row>
    <row r="239" spans="1:6" x14ac:dyDescent="0.3">
      <c r="A239" s="3" t="s">
        <v>1808</v>
      </c>
      <c r="B239" s="2" t="s">
        <v>1809</v>
      </c>
      <c r="C239" s="4">
        <v>10.2496490628539</v>
      </c>
      <c r="D239" s="4">
        <v>11.611451481962201</v>
      </c>
      <c r="E239" s="4">
        <v>1.1384117583453199</v>
      </c>
      <c r="F239" s="4">
        <v>0.96640465190298397</v>
      </c>
    </row>
    <row r="240" spans="1:6" x14ac:dyDescent="0.3">
      <c r="A240" s="2"/>
      <c r="B240" s="2" t="s">
        <v>287</v>
      </c>
      <c r="C240" s="2"/>
      <c r="D240" s="2"/>
      <c r="E240" s="2"/>
      <c r="F240" s="2"/>
    </row>
    <row r="241" spans="1:6" x14ac:dyDescent="0.3">
      <c r="A241" s="3" t="s">
        <v>1806</v>
      </c>
      <c r="B241" s="2" t="s">
        <v>1807</v>
      </c>
      <c r="C241" s="4">
        <v>9.9477985516180905</v>
      </c>
      <c r="D241" s="4">
        <v>11.3520469151465</v>
      </c>
      <c r="E241" s="4">
        <v>1.0678421814223</v>
      </c>
      <c r="F241" s="4">
        <v>0.90661787461985599</v>
      </c>
    </row>
    <row r="242" spans="1:6" x14ac:dyDescent="0.3">
      <c r="A242" s="2"/>
      <c r="B242" s="2" t="s">
        <v>292</v>
      </c>
      <c r="C242" s="2"/>
      <c r="D242" s="2"/>
      <c r="E242" s="2"/>
      <c r="F242" s="2"/>
    </row>
    <row r="243" spans="1:6" x14ac:dyDescent="0.3">
      <c r="A243" s="3" t="s">
        <v>1804</v>
      </c>
      <c r="B243" s="2" t="s">
        <v>1805</v>
      </c>
      <c r="C243" s="4">
        <v>9.9865041479988292</v>
      </c>
      <c r="D243" s="4">
        <v>11.335538414343601</v>
      </c>
      <c r="E243" s="4">
        <v>1.05723395827313</v>
      </c>
      <c r="F243" s="4">
        <v>0.90743443559153203</v>
      </c>
    </row>
    <row r="244" spans="1:6" x14ac:dyDescent="0.3">
      <c r="A244" s="2"/>
      <c r="B244" s="2" t="s">
        <v>1803</v>
      </c>
      <c r="C244" s="2"/>
      <c r="D244" s="2"/>
      <c r="E244" s="2"/>
      <c r="F244" s="2"/>
    </row>
    <row r="245" spans="1:6" x14ac:dyDescent="0.3">
      <c r="A245" s="3" t="s">
        <v>1801</v>
      </c>
      <c r="B245" s="2" t="s">
        <v>1802</v>
      </c>
      <c r="C245" s="4">
        <v>9.9715312342578706</v>
      </c>
      <c r="D245" s="4">
        <v>11.4148630970457</v>
      </c>
      <c r="E245" s="4">
        <v>0.87402623236842403</v>
      </c>
      <c r="F245" s="4">
        <v>0.70610845916921305</v>
      </c>
    </row>
    <row r="246" spans="1:6" x14ac:dyDescent="0.3">
      <c r="A246" s="3" t="s">
        <v>1799</v>
      </c>
      <c r="B246" s="2" t="s">
        <v>1800</v>
      </c>
      <c r="C246" s="2"/>
      <c r="D246" s="2"/>
      <c r="E246" s="2"/>
      <c r="F246" s="2"/>
    </row>
    <row r="247" spans="1:6" x14ac:dyDescent="0.3">
      <c r="A247" s="3" t="s">
        <v>1797</v>
      </c>
      <c r="B247" s="2" t="s">
        <v>1798</v>
      </c>
      <c r="C247" s="4">
        <v>8.9988961656242203</v>
      </c>
      <c r="D247" s="4">
        <v>10.3656488542647</v>
      </c>
      <c r="E247" s="4">
        <v>0.97026783528871197</v>
      </c>
      <c r="F247" s="4">
        <v>0.849477212092418</v>
      </c>
    </row>
    <row r="248" spans="1:6" x14ac:dyDescent="0.3">
      <c r="A248" s="3" t="s">
        <v>1795</v>
      </c>
      <c r="B248" s="2" t="s">
        <v>1796</v>
      </c>
      <c r="C248" s="4">
        <v>9.9803701993652201</v>
      </c>
      <c r="D248" s="4">
        <v>11.445503364865999</v>
      </c>
      <c r="E248" s="4">
        <v>0.89255311115707203</v>
      </c>
      <c r="F248" s="4">
        <v>0.712185966353586</v>
      </c>
    </row>
    <row r="249" spans="1:6" x14ac:dyDescent="0.3">
      <c r="A249" s="2"/>
      <c r="B249" s="2" t="s">
        <v>295</v>
      </c>
      <c r="C249" s="2"/>
      <c r="D249" s="2"/>
      <c r="E249" s="2"/>
      <c r="F249" s="2"/>
    </row>
    <row r="250" spans="1:6" x14ac:dyDescent="0.3">
      <c r="A250" s="3" t="s">
        <v>1793</v>
      </c>
      <c r="B250" s="2" t="s">
        <v>1794</v>
      </c>
      <c r="C250" s="4">
        <v>10.183127494082299</v>
      </c>
      <c r="D250" s="4">
        <v>11.103808590850401</v>
      </c>
      <c r="E250" s="4">
        <v>1.00236302496215</v>
      </c>
      <c r="F250" s="4">
        <v>1.0756706665867</v>
      </c>
    </row>
    <row r="251" spans="1:6" x14ac:dyDescent="0.3">
      <c r="A251" s="3" t="s">
        <v>1791</v>
      </c>
      <c r="B251" s="2" t="s">
        <v>1792</v>
      </c>
      <c r="C251" s="4">
        <v>9.9744232095268099</v>
      </c>
      <c r="D251" s="4">
        <v>11.665616226196301</v>
      </c>
      <c r="E251" s="4">
        <v>0.96150116449305101</v>
      </c>
      <c r="F251" s="4">
        <v>0.81567930533771404</v>
      </c>
    </row>
    <row r="252" spans="1:6" x14ac:dyDescent="0.3">
      <c r="A252" s="3" t="s">
        <v>1789</v>
      </c>
      <c r="B252" s="2" t="s">
        <v>1790</v>
      </c>
      <c r="C252" s="4">
        <v>10.1866113550135</v>
      </c>
      <c r="D252" s="4">
        <v>11.498473314406199</v>
      </c>
      <c r="E252" s="4">
        <v>1.1462455654949499</v>
      </c>
      <c r="F252" s="4">
        <v>0.967875340755326</v>
      </c>
    </row>
    <row r="253" spans="1:6" x14ac:dyDescent="0.3">
      <c r="A253" s="2"/>
      <c r="B253" s="2" t="s">
        <v>1788</v>
      </c>
      <c r="C253" s="2"/>
      <c r="D253" s="2"/>
      <c r="E253" s="2"/>
      <c r="F253" s="2"/>
    </row>
    <row r="254" spans="1:6" x14ac:dyDescent="0.3">
      <c r="A254" s="3" t="s">
        <v>1786</v>
      </c>
      <c r="B254" s="2" t="s">
        <v>1787</v>
      </c>
      <c r="C254" s="4">
        <v>9.7903228944073994</v>
      </c>
      <c r="D254" s="2"/>
      <c r="E254" s="4">
        <v>1.1872320994179799</v>
      </c>
      <c r="F254" s="2"/>
    </row>
    <row r="255" spans="1:6" x14ac:dyDescent="0.3">
      <c r="A255" s="2"/>
      <c r="B255" s="2" t="s">
        <v>306</v>
      </c>
      <c r="C255" s="2"/>
      <c r="D255" s="2"/>
      <c r="E255" s="2"/>
      <c r="F255" s="2"/>
    </row>
    <row r="256" spans="1:6" x14ac:dyDescent="0.3">
      <c r="A256" s="3" t="s">
        <v>1784</v>
      </c>
      <c r="B256" s="2" t="s">
        <v>1785</v>
      </c>
      <c r="C256" s="2"/>
      <c r="D256" s="2"/>
      <c r="E256" s="2"/>
      <c r="F256" s="2"/>
    </row>
    <row r="257" spans="1:6" x14ac:dyDescent="0.3">
      <c r="A257" s="3" t="s">
        <v>1782</v>
      </c>
      <c r="B257" s="2" t="s">
        <v>1783</v>
      </c>
      <c r="C257" s="2"/>
      <c r="D257" s="2"/>
      <c r="E257" s="2"/>
      <c r="F257" s="2"/>
    </row>
    <row r="258" spans="1:6" x14ac:dyDescent="0.3">
      <c r="A258" s="2"/>
      <c r="B258" s="2" t="s">
        <v>319</v>
      </c>
      <c r="C258" s="2"/>
      <c r="D258" s="2"/>
      <c r="E258" s="2"/>
      <c r="F258" s="2"/>
    </row>
    <row r="259" spans="1:6" x14ac:dyDescent="0.3">
      <c r="A259" s="3" t="s">
        <v>1780</v>
      </c>
      <c r="B259" s="2" t="s">
        <v>1781</v>
      </c>
      <c r="C259" s="4">
        <v>13.5606924693232</v>
      </c>
      <c r="D259" s="4">
        <v>14.465863653452599</v>
      </c>
      <c r="E259" s="4">
        <v>0.58388187432314798</v>
      </c>
      <c r="F259" s="4">
        <v>0.66732335465392201</v>
      </c>
    </row>
    <row r="260" spans="1:6" x14ac:dyDescent="0.3">
      <c r="A260" s="2"/>
      <c r="B260" s="2" t="s">
        <v>322</v>
      </c>
      <c r="C260" s="2"/>
      <c r="D260" s="2"/>
      <c r="E260" s="2"/>
      <c r="F260" s="2"/>
    </row>
    <row r="261" spans="1:6" x14ac:dyDescent="0.3">
      <c r="A261" s="3" t="s">
        <v>1778</v>
      </c>
      <c r="B261" s="2" t="s">
        <v>1779</v>
      </c>
      <c r="C261" s="4">
        <v>12.759830673569899</v>
      </c>
      <c r="D261" s="4">
        <v>13.528925712045799</v>
      </c>
      <c r="E261" s="4">
        <v>0.97276247392387705</v>
      </c>
      <c r="F261" s="4">
        <v>0.72540298342295395</v>
      </c>
    </row>
    <row r="262" spans="1:6" x14ac:dyDescent="0.3">
      <c r="A262" s="2"/>
      <c r="B262" s="2" t="s">
        <v>325</v>
      </c>
      <c r="C262" s="2"/>
      <c r="D262" s="2"/>
      <c r="E262" s="2"/>
      <c r="F262" s="2"/>
    </row>
    <row r="263" spans="1:6" x14ac:dyDescent="0.3">
      <c r="A263" s="3" t="s">
        <v>1776</v>
      </c>
      <c r="B263" s="2" t="s">
        <v>1777</v>
      </c>
      <c r="C263" s="4">
        <v>12.0720728459694</v>
      </c>
      <c r="D263" s="2"/>
      <c r="E263" s="4">
        <v>0.85074804566112705</v>
      </c>
      <c r="F263" s="2"/>
    </row>
    <row r="264" spans="1:6" x14ac:dyDescent="0.3">
      <c r="A264" s="2"/>
      <c r="B264" s="2" t="s">
        <v>328</v>
      </c>
      <c r="C264" s="2"/>
      <c r="D264" s="2"/>
      <c r="E264" s="2"/>
      <c r="F264" s="2"/>
    </row>
    <row r="265" spans="1:6" x14ac:dyDescent="0.3">
      <c r="A265" s="3" t="s">
        <v>1774</v>
      </c>
      <c r="B265" s="2" t="s">
        <v>1775</v>
      </c>
      <c r="C265" s="4">
        <v>12.0677804705056</v>
      </c>
      <c r="D265" s="4">
        <v>12.1466106301034</v>
      </c>
      <c r="E265" s="4">
        <v>0.86050898329078396</v>
      </c>
      <c r="F265" s="4">
        <v>1.0459339465236599</v>
      </c>
    </row>
    <row r="266" spans="1:6" x14ac:dyDescent="0.3">
      <c r="A266" s="2"/>
      <c r="B266" s="2" t="s">
        <v>331</v>
      </c>
      <c r="C266" s="2"/>
      <c r="D266" s="2"/>
      <c r="E266" s="2"/>
      <c r="F266" s="2"/>
    </row>
    <row r="267" spans="1:6" x14ac:dyDescent="0.3">
      <c r="A267" s="3" t="s">
        <v>1772</v>
      </c>
      <c r="B267" s="2" t="s">
        <v>1773</v>
      </c>
      <c r="C267" s="2"/>
      <c r="D267" s="2"/>
      <c r="E267" s="2"/>
      <c r="F267" s="2"/>
    </row>
    <row r="268" spans="1:6" x14ac:dyDescent="0.3">
      <c r="A268" s="2"/>
      <c r="B268" s="2" t="s">
        <v>1771</v>
      </c>
      <c r="C268" s="2"/>
      <c r="D268" s="2"/>
      <c r="E268" s="2"/>
      <c r="F268" s="2"/>
    </row>
    <row r="269" spans="1:6" x14ac:dyDescent="0.3">
      <c r="A269" s="3" t="s">
        <v>1769</v>
      </c>
      <c r="B269" s="2" t="s">
        <v>1770</v>
      </c>
      <c r="C269" s="4">
        <v>10.662046198559599</v>
      </c>
      <c r="D269" s="4">
        <v>12.413962449844901</v>
      </c>
      <c r="E269" s="4">
        <v>1.1813331027430201</v>
      </c>
      <c r="F269" s="4">
        <v>0.95691213694527799</v>
      </c>
    </row>
    <row r="270" spans="1:6" x14ac:dyDescent="0.3">
      <c r="A270" s="3" t="s">
        <v>1767</v>
      </c>
      <c r="B270" s="2" t="s">
        <v>1768</v>
      </c>
      <c r="C270" s="4">
        <v>10.658458662660999</v>
      </c>
      <c r="D270" s="4">
        <v>12.4072070921939</v>
      </c>
      <c r="E270" s="4">
        <v>1.19284570226987</v>
      </c>
      <c r="F270" s="4">
        <v>0.97275378514277799</v>
      </c>
    </row>
    <row r="271" spans="1:6" x14ac:dyDescent="0.3">
      <c r="A271" s="3" t="s">
        <v>1765</v>
      </c>
      <c r="B271" s="2" t="s">
        <v>1766</v>
      </c>
      <c r="C271" s="4">
        <v>10.6549390277996</v>
      </c>
      <c r="D271" s="4">
        <v>12.400568749429199</v>
      </c>
      <c r="E271" s="4">
        <v>1.19703696996034</v>
      </c>
      <c r="F271" s="4">
        <v>0.97895227248744798</v>
      </c>
    </row>
    <row r="272" spans="1:6" x14ac:dyDescent="0.3">
      <c r="A272" s="2"/>
      <c r="B272" s="2" t="s">
        <v>1764</v>
      </c>
      <c r="C272" s="2"/>
      <c r="D272" s="2"/>
      <c r="E272" s="2"/>
      <c r="F272" s="2"/>
    </row>
    <row r="273" spans="1:6" x14ac:dyDescent="0.3">
      <c r="A273" s="3" t="s">
        <v>1762</v>
      </c>
      <c r="B273" s="2" t="s">
        <v>1763</v>
      </c>
      <c r="C273" s="4">
        <v>9.3713479560123698</v>
      </c>
      <c r="D273" s="4">
        <v>10.519530183531399</v>
      </c>
      <c r="E273" s="4">
        <v>0.98290508339970495</v>
      </c>
      <c r="F273" s="4">
        <v>0.917850485714922</v>
      </c>
    </row>
    <row r="274" spans="1:6" x14ac:dyDescent="0.3">
      <c r="A274" s="3" t="s">
        <v>1760</v>
      </c>
      <c r="B274" s="2" t="s">
        <v>1761</v>
      </c>
      <c r="C274" s="4">
        <v>9.3771330706542493</v>
      </c>
      <c r="D274" s="4">
        <v>10.519935436884399</v>
      </c>
      <c r="E274" s="4">
        <v>0.99486788910396096</v>
      </c>
      <c r="F274" s="4">
        <v>0.94050655265821104</v>
      </c>
    </row>
    <row r="275" spans="1:6" x14ac:dyDescent="0.3">
      <c r="A275" s="3" t="s">
        <v>1758</v>
      </c>
      <c r="B275" s="2" t="s">
        <v>1759</v>
      </c>
      <c r="C275" s="4">
        <v>9.3796196376413299</v>
      </c>
      <c r="D275" s="4">
        <v>10.5205188121252</v>
      </c>
      <c r="E275" s="4">
        <v>0.99853908735657104</v>
      </c>
      <c r="F275" s="4">
        <v>0.94875025324176399</v>
      </c>
    </row>
    <row r="276" spans="1:6" x14ac:dyDescent="0.3">
      <c r="A276" s="3" t="s">
        <v>1756</v>
      </c>
      <c r="B276" s="2" t="s">
        <v>1757</v>
      </c>
      <c r="C276" s="4">
        <v>9.8715705343679705</v>
      </c>
      <c r="D276" s="4">
        <v>10.9216209057449</v>
      </c>
      <c r="E276" s="4">
        <v>0.939036765315727</v>
      </c>
      <c r="F276" s="4">
        <v>0.87352647790702798</v>
      </c>
    </row>
    <row r="277" spans="1:6" x14ac:dyDescent="0.3">
      <c r="A277" s="3" t="s">
        <v>1754</v>
      </c>
      <c r="B277" s="2" t="s">
        <v>1755</v>
      </c>
      <c r="C277" s="4">
        <v>10.0510780048665</v>
      </c>
      <c r="D277" s="4">
        <v>12.989209596933099</v>
      </c>
      <c r="E277" s="4">
        <v>1.0421176658762501</v>
      </c>
      <c r="F277" s="4">
        <v>0.56551978215520204</v>
      </c>
    </row>
    <row r="278" spans="1:6" x14ac:dyDescent="0.3">
      <c r="A278" s="3" t="s">
        <v>1752</v>
      </c>
      <c r="B278" s="2" t="s">
        <v>1753</v>
      </c>
      <c r="C278" s="2"/>
      <c r="D278" s="2"/>
      <c r="E278" s="2"/>
      <c r="F278" s="2"/>
    </row>
    <row r="279" spans="1:6" x14ac:dyDescent="0.3">
      <c r="A279" s="3" t="s">
        <v>1750</v>
      </c>
      <c r="B279" s="2" t="s">
        <v>1751</v>
      </c>
      <c r="C279" s="2"/>
      <c r="D279" s="2"/>
      <c r="E279" s="2"/>
      <c r="F279" s="2"/>
    </row>
    <row r="280" spans="1:6" x14ac:dyDescent="0.3">
      <c r="A280" s="2"/>
      <c r="B280" s="2" t="s">
        <v>400</v>
      </c>
      <c r="C280" s="2"/>
      <c r="D280" s="2"/>
      <c r="E280" s="2"/>
      <c r="F280" s="2"/>
    </row>
    <row r="281" spans="1:6" x14ac:dyDescent="0.3">
      <c r="A281" s="3" t="s">
        <v>1748</v>
      </c>
      <c r="B281" s="2" t="s">
        <v>1749</v>
      </c>
      <c r="C281" s="4">
        <v>11.5397322012853</v>
      </c>
      <c r="D281" s="4">
        <v>12.4038229789761</v>
      </c>
      <c r="E281" s="4">
        <v>0.88120868011516895</v>
      </c>
      <c r="F281" s="4">
        <v>0.66972401322836295</v>
      </c>
    </row>
    <row r="282" spans="1:6" x14ac:dyDescent="0.3">
      <c r="A282" s="2"/>
      <c r="B282" s="2" t="s">
        <v>403</v>
      </c>
      <c r="C282" s="2"/>
      <c r="D282" s="2"/>
      <c r="E282" s="2"/>
      <c r="F282" s="2"/>
    </row>
    <row r="283" spans="1:6" x14ac:dyDescent="0.3">
      <c r="A283" s="3" t="s">
        <v>1746</v>
      </c>
      <c r="B283" s="2" t="s">
        <v>1747</v>
      </c>
      <c r="C283" s="4">
        <v>12.2132268639057</v>
      </c>
      <c r="D283" s="4">
        <v>12.5607901872437</v>
      </c>
      <c r="E283" s="4">
        <v>0.69474376055119103</v>
      </c>
      <c r="F283" s="4">
        <v>0.72928204445313205</v>
      </c>
    </row>
    <row r="284" spans="1:6" x14ac:dyDescent="0.3">
      <c r="A284" s="2"/>
      <c r="B284" s="2" t="s">
        <v>406</v>
      </c>
      <c r="C284" s="2"/>
      <c r="D284" s="2"/>
      <c r="E284" s="2"/>
      <c r="F284" s="2"/>
    </row>
    <row r="285" spans="1:6" x14ac:dyDescent="0.3">
      <c r="A285" s="3" t="s">
        <v>1744</v>
      </c>
      <c r="B285" s="2" t="s">
        <v>1745</v>
      </c>
      <c r="C285" s="4">
        <v>12.4499736440071</v>
      </c>
      <c r="D285" s="4">
        <v>12.657114995766401</v>
      </c>
      <c r="E285" s="4">
        <v>0.702613750123526</v>
      </c>
      <c r="F285" s="4">
        <v>0.74412264837499698</v>
      </c>
    </row>
    <row r="286" spans="1:6" x14ac:dyDescent="0.3">
      <c r="A286" s="2"/>
      <c r="B286" s="2" t="s">
        <v>409</v>
      </c>
      <c r="C286" s="2"/>
      <c r="D286" s="2"/>
      <c r="E286" s="2"/>
      <c r="F286" s="2"/>
    </row>
    <row r="287" spans="1:6" x14ac:dyDescent="0.3">
      <c r="A287" s="3" t="s">
        <v>1742</v>
      </c>
      <c r="B287" s="2" t="s">
        <v>1743</v>
      </c>
      <c r="C287" s="4">
        <v>11.549587316861601</v>
      </c>
      <c r="D287" s="4">
        <v>12.4900980570572</v>
      </c>
      <c r="E287" s="4">
        <v>0.86203044471571599</v>
      </c>
      <c r="F287" s="4">
        <v>0.65362861180421705</v>
      </c>
    </row>
    <row r="288" spans="1:6" x14ac:dyDescent="0.3">
      <c r="A288" s="3" t="s">
        <v>1740</v>
      </c>
      <c r="B288" s="2" t="s">
        <v>1741</v>
      </c>
      <c r="C288" s="2"/>
      <c r="D288" s="2"/>
      <c r="E288" s="2"/>
      <c r="F288" s="2"/>
    </row>
    <row r="289" spans="1:6" x14ac:dyDescent="0.3">
      <c r="A289" s="2"/>
      <c r="B289" s="2" t="s">
        <v>418</v>
      </c>
      <c r="C289" s="2"/>
      <c r="D289" s="2"/>
      <c r="E289" s="2"/>
      <c r="F289" s="2"/>
    </row>
    <row r="290" spans="1:6" x14ac:dyDescent="0.3">
      <c r="A290" s="3" t="s">
        <v>1738</v>
      </c>
      <c r="B290" s="2" t="s">
        <v>1739</v>
      </c>
      <c r="C290" s="2"/>
      <c r="D290" s="2"/>
      <c r="E290" s="2"/>
      <c r="F290" s="2"/>
    </row>
    <row r="291" spans="1:6" x14ac:dyDescent="0.3">
      <c r="A291" s="2"/>
      <c r="B291" s="2" t="s">
        <v>1737</v>
      </c>
      <c r="C291" s="2"/>
      <c r="D291" s="2"/>
      <c r="E291" s="2"/>
      <c r="F291" s="2"/>
    </row>
    <row r="292" spans="1:6" x14ac:dyDescent="0.3">
      <c r="A292" s="3" t="s">
        <v>1735</v>
      </c>
      <c r="B292" s="2" t="s">
        <v>1736</v>
      </c>
      <c r="C292" s="4">
        <v>11.0961009350446</v>
      </c>
      <c r="D292" s="2"/>
      <c r="E292" s="4">
        <v>0.97794200942521003</v>
      </c>
      <c r="F292" s="2"/>
    </row>
    <row r="293" spans="1:6" x14ac:dyDescent="0.3">
      <c r="A293" s="2"/>
      <c r="B293" s="2" t="s">
        <v>421</v>
      </c>
      <c r="C293" s="2"/>
      <c r="D293" s="2"/>
      <c r="E293" s="2"/>
      <c r="F293" s="2"/>
    </row>
    <row r="294" spans="1:6" x14ac:dyDescent="0.3">
      <c r="A294" s="3" t="s">
        <v>1733</v>
      </c>
      <c r="B294" s="2" t="s">
        <v>1734</v>
      </c>
      <c r="C294" s="4">
        <v>11.0504791438093</v>
      </c>
      <c r="D294" s="2"/>
      <c r="E294" s="4">
        <v>0.96451022310021395</v>
      </c>
      <c r="F294" s="2"/>
    </row>
    <row r="295" spans="1:6" x14ac:dyDescent="0.3">
      <c r="A295" s="2"/>
      <c r="B295" s="2" t="s">
        <v>424</v>
      </c>
      <c r="C295" s="2"/>
      <c r="D295" s="2"/>
      <c r="E295" s="2"/>
      <c r="F295" s="2"/>
    </row>
    <row r="296" spans="1:6" x14ac:dyDescent="0.3">
      <c r="A296" s="3" t="s">
        <v>1731</v>
      </c>
      <c r="B296" s="2" t="s">
        <v>1732</v>
      </c>
      <c r="C296" s="4">
        <v>7.6578487109523001</v>
      </c>
      <c r="D296" s="4">
        <v>9.8814353105742097</v>
      </c>
      <c r="E296" s="4">
        <v>1.03234736350359</v>
      </c>
      <c r="F296" s="4">
        <v>1.1233162283904501</v>
      </c>
    </row>
    <row r="297" spans="1:6" x14ac:dyDescent="0.3">
      <c r="A297" s="3" t="s">
        <v>1729</v>
      </c>
      <c r="B297" s="2" t="s">
        <v>1730</v>
      </c>
      <c r="C297" s="4">
        <v>7.6524307259219198</v>
      </c>
      <c r="D297" s="4">
        <v>9.8786308357975408</v>
      </c>
      <c r="E297" s="4">
        <v>1.0355022013633299</v>
      </c>
      <c r="F297" s="4">
        <v>1.1247641961710499</v>
      </c>
    </row>
    <row r="298" spans="1:6" x14ac:dyDescent="0.3">
      <c r="A298" s="2"/>
      <c r="B298" s="2" t="s">
        <v>427</v>
      </c>
      <c r="C298" s="2"/>
      <c r="D298" s="2"/>
      <c r="E298" s="2"/>
      <c r="F298" s="2"/>
    </row>
    <row r="299" spans="1:6" x14ac:dyDescent="0.3">
      <c r="A299" s="3" t="s">
        <v>1727</v>
      </c>
      <c r="B299" s="2" t="s">
        <v>1728</v>
      </c>
      <c r="C299" s="2"/>
      <c r="D299" s="2"/>
      <c r="E299" s="2"/>
      <c r="F299" s="2"/>
    </row>
    <row r="300" spans="1:6" x14ac:dyDescent="0.3">
      <c r="A300" s="3" t="s">
        <v>1725</v>
      </c>
      <c r="B300" s="2" t="s">
        <v>1726</v>
      </c>
      <c r="C300" s="4">
        <v>7.6600917958753403</v>
      </c>
      <c r="D300" s="4">
        <v>9.8721443610162805</v>
      </c>
      <c r="E300" s="4">
        <v>1.04910420523958</v>
      </c>
      <c r="F300" s="4">
        <v>1.1326239209320099</v>
      </c>
    </row>
    <row r="301" spans="1:6" x14ac:dyDescent="0.3">
      <c r="A301" s="2"/>
      <c r="B301" s="2" t="s">
        <v>436</v>
      </c>
      <c r="C301" s="2"/>
      <c r="D301" s="2"/>
      <c r="E301" s="2"/>
      <c r="F301" s="2"/>
    </row>
    <row r="302" spans="1:6" x14ac:dyDescent="0.3">
      <c r="A302" s="3" t="s">
        <v>1723</v>
      </c>
      <c r="B302" s="2" t="s">
        <v>1724</v>
      </c>
      <c r="C302" s="2"/>
      <c r="D302" s="2"/>
      <c r="E302" s="2"/>
      <c r="F302" s="2"/>
    </row>
    <row r="303" spans="1:6" x14ac:dyDescent="0.3">
      <c r="A303" s="3"/>
      <c r="B303" s="2" t="s">
        <v>2040</v>
      </c>
      <c r="C303" s="4">
        <f>MEDIAN(C182:C302)</f>
        <v>10.248215474677149</v>
      </c>
      <c r="D303" s="4">
        <f>MEDIAN(D182:D302)</f>
        <v>11.611451481962201</v>
      </c>
      <c r="E303" s="4">
        <f>MEDIAN(E182:E302)</f>
        <v>1.0309791111245601</v>
      </c>
      <c r="F303" s="4">
        <f>MEDIAN(F182:F302)</f>
        <v>0.93034005689142596</v>
      </c>
    </row>
    <row r="304" spans="1:6" x14ac:dyDescent="0.3">
      <c r="A304" s="3"/>
      <c r="B304" s="2" t="s">
        <v>446</v>
      </c>
      <c r="C304" s="4">
        <v>10.2688429227968</v>
      </c>
      <c r="D304" s="4">
        <v>11.658396519258901</v>
      </c>
      <c r="E304" s="4">
        <v>1.16394241709156</v>
      </c>
      <c r="F304" s="4">
        <v>0.99000201809255595</v>
      </c>
    </row>
    <row r="305" spans="1:6" x14ac:dyDescent="0.3">
      <c r="A305" s="3"/>
      <c r="B305" s="2" t="s">
        <v>447</v>
      </c>
      <c r="C305" s="4">
        <v>9.8350781096457993</v>
      </c>
      <c r="D305" s="4">
        <v>11.3993711732729</v>
      </c>
      <c r="E305" s="4">
        <v>1.2123312460948901</v>
      </c>
      <c r="F305" s="4">
        <v>0.98419340221502005</v>
      </c>
    </row>
    <row r="306" spans="1:6" x14ac:dyDescent="0.3">
      <c r="A306" s="3"/>
      <c r="B306" s="2"/>
      <c r="C306" s="4"/>
      <c r="D306" s="4"/>
      <c r="E306" s="4"/>
      <c r="F306" s="4"/>
    </row>
    <row r="307" spans="1:6" x14ac:dyDescent="0.3">
      <c r="A307" s="3"/>
      <c r="B307" s="2"/>
      <c r="C307" s="4"/>
      <c r="D307" s="4"/>
      <c r="E307" s="4"/>
      <c r="F307" s="4"/>
    </row>
    <row r="308" spans="1:6" x14ac:dyDescent="0.3">
      <c r="A308" s="3"/>
      <c r="B308" s="2"/>
      <c r="C308" s="4"/>
      <c r="D308" s="4"/>
      <c r="E308" s="4"/>
      <c r="F308" s="4"/>
    </row>
    <row r="309" spans="1:6" ht="17.399999999999999" x14ac:dyDescent="0.3">
      <c r="A309" s="9"/>
      <c r="B309" s="9" t="s">
        <v>457</v>
      </c>
      <c r="C309" s="9"/>
      <c r="D309" s="9"/>
      <c r="E309" s="9"/>
      <c r="F309" s="9"/>
    </row>
    <row r="310" spans="1:6" x14ac:dyDescent="0.3">
      <c r="A310" s="2"/>
      <c r="B310" s="2"/>
      <c r="C310" s="26" t="s">
        <v>2050</v>
      </c>
      <c r="D310" s="27" t="s">
        <v>2051</v>
      </c>
      <c r="E310" s="27" t="s">
        <v>2052</v>
      </c>
      <c r="F310" s="27" t="s">
        <v>2053</v>
      </c>
    </row>
    <row r="311" spans="1:6" x14ac:dyDescent="0.3">
      <c r="A311" s="2"/>
      <c r="B311" s="2" t="s">
        <v>2041</v>
      </c>
      <c r="C311" s="2"/>
      <c r="D311" s="2"/>
      <c r="E311" s="2"/>
      <c r="F311" s="2"/>
    </row>
    <row r="312" spans="1:6" x14ac:dyDescent="0.3">
      <c r="A312" s="3" t="s">
        <v>1721</v>
      </c>
      <c r="B312" s="2" t="s">
        <v>1722</v>
      </c>
      <c r="C312" s="4">
        <v>10.860451759931999</v>
      </c>
      <c r="D312" s="4">
        <v>13.7108177715703</v>
      </c>
      <c r="E312" s="4">
        <v>0.73291505605443397</v>
      </c>
      <c r="F312" s="4">
        <v>0.82955148954455005</v>
      </c>
    </row>
    <row r="313" spans="1:6" x14ac:dyDescent="0.3">
      <c r="A313" s="3" t="s">
        <v>1719</v>
      </c>
      <c r="B313" s="2" t="s">
        <v>1720</v>
      </c>
      <c r="C313" s="4">
        <v>10.798101415653599</v>
      </c>
      <c r="D313" s="4">
        <v>11.9481782612029</v>
      </c>
      <c r="E313" s="4">
        <v>0.74724176291024003</v>
      </c>
      <c r="F313" s="4">
        <v>1.0025103191049101</v>
      </c>
    </row>
    <row r="314" spans="1:6" x14ac:dyDescent="0.3">
      <c r="A314" s="3" t="s">
        <v>1717</v>
      </c>
      <c r="B314" s="2" t="s">
        <v>1718</v>
      </c>
      <c r="C314" s="4">
        <v>10.7093887102045</v>
      </c>
      <c r="D314" s="4">
        <v>13.717280847554701</v>
      </c>
      <c r="E314" s="4">
        <v>0.60991454806840495</v>
      </c>
      <c r="F314" s="4">
        <v>0.64658581950518701</v>
      </c>
    </row>
    <row r="315" spans="1:6" x14ac:dyDescent="0.3">
      <c r="A315" s="2"/>
      <c r="B315" s="2" t="s">
        <v>2042</v>
      </c>
      <c r="C315" s="2"/>
      <c r="D315" s="2"/>
      <c r="E315" s="2"/>
      <c r="F315" s="2"/>
    </row>
    <row r="316" spans="1:6" x14ac:dyDescent="0.3">
      <c r="A316" s="2"/>
      <c r="B316" s="2" t="s">
        <v>458</v>
      </c>
      <c r="C316" s="2"/>
      <c r="D316" s="2"/>
      <c r="E316" s="2"/>
      <c r="F316" s="2"/>
    </row>
    <row r="317" spans="1:6" x14ac:dyDescent="0.3">
      <c r="A317" s="3" t="s">
        <v>1715</v>
      </c>
      <c r="B317" s="2" t="s">
        <v>1716</v>
      </c>
      <c r="C317" s="4">
        <v>10.367386116313099</v>
      </c>
      <c r="D317" s="4">
        <v>12.9150305728632</v>
      </c>
      <c r="E317" s="4">
        <v>0.76177347608860901</v>
      </c>
      <c r="F317" s="4">
        <v>0.82503114680753797</v>
      </c>
    </row>
    <row r="318" spans="1:6" x14ac:dyDescent="0.3">
      <c r="A318" s="2"/>
      <c r="B318" s="2" t="s">
        <v>1714</v>
      </c>
      <c r="C318" s="2"/>
      <c r="D318" s="2"/>
      <c r="E318" s="2"/>
      <c r="F318" s="2"/>
    </row>
    <row r="319" spans="1:6" x14ac:dyDescent="0.3">
      <c r="A319" s="3" t="s">
        <v>1712</v>
      </c>
      <c r="B319" s="2" t="s">
        <v>1713</v>
      </c>
      <c r="C319" s="2"/>
      <c r="D319" s="2"/>
      <c r="E319" s="2"/>
      <c r="F319" s="2"/>
    </row>
    <row r="320" spans="1:6" x14ac:dyDescent="0.3">
      <c r="A320" s="2"/>
      <c r="B320" s="2" t="s">
        <v>469</v>
      </c>
      <c r="C320" s="2"/>
      <c r="D320" s="2"/>
      <c r="E320" s="2"/>
      <c r="F320" s="2"/>
    </row>
    <row r="321" spans="1:6" x14ac:dyDescent="0.3">
      <c r="A321" s="3" t="s">
        <v>1710</v>
      </c>
      <c r="B321" s="2" t="s">
        <v>1711</v>
      </c>
      <c r="C321" s="4">
        <v>11.0245905088212</v>
      </c>
      <c r="D321" s="4">
        <v>13.010944531456699</v>
      </c>
      <c r="E321" s="4">
        <v>0.68732529950498999</v>
      </c>
      <c r="F321" s="4">
        <v>0.844700867161573</v>
      </c>
    </row>
    <row r="322" spans="1:6" x14ac:dyDescent="0.3">
      <c r="A322" s="3"/>
      <c r="B322" s="2" t="s">
        <v>2040</v>
      </c>
      <c r="C322" s="4">
        <f>MEDIAN(C312:C321)</f>
        <v>10.798101415653599</v>
      </c>
      <c r="D322" s="4">
        <f>MEDIAN(D312:D321)</f>
        <v>13.010944531456699</v>
      </c>
      <c r="E322" s="4">
        <f>MEDIAN(E312:E321)</f>
        <v>0.73291505605443397</v>
      </c>
      <c r="F322" s="4">
        <f>MEDIAN(F312:F321)</f>
        <v>0.82955148954455005</v>
      </c>
    </row>
    <row r="323" spans="1:6" x14ac:dyDescent="0.3">
      <c r="A323" s="3"/>
      <c r="B323" s="2" t="s">
        <v>474</v>
      </c>
      <c r="C323" s="4">
        <v>9.8476613818892798</v>
      </c>
      <c r="D323" s="4">
        <v>13.0943838272033</v>
      </c>
      <c r="E323" s="4">
        <v>0.79974891087486299</v>
      </c>
      <c r="F323" s="4">
        <v>0.82204189377311798</v>
      </c>
    </row>
    <row r="324" spans="1:6" x14ac:dyDescent="0.3">
      <c r="A324" s="3"/>
      <c r="B324" s="2"/>
      <c r="C324" s="4"/>
      <c r="D324" s="4"/>
      <c r="E324" s="4"/>
      <c r="F324" s="4"/>
    </row>
    <row r="325" spans="1:6" x14ac:dyDescent="0.3">
      <c r="A325" s="3"/>
      <c r="B325" s="2"/>
      <c r="C325" s="4"/>
      <c r="D325" s="4"/>
      <c r="E325" s="4"/>
      <c r="F325" s="4"/>
    </row>
    <row r="326" spans="1:6" x14ac:dyDescent="0.3">
      <c r="A326" s="3"/>
      <c r="B326" s="2"/>
      <c r="C326" s="4"/>
      <c r="D326" s="4"/>
      <c r="E326" s="4"/>
      <c r="F326" s="4"/>
    </row>
    <row r="327" spans="1:6" x14ac:dyDescent="0.3">
      <c r="A327" s="3"/>
      <c r="B327" s="2"/>
      <c r="C327" s="4"/>
      <c r="D327" s="4"/>
      <c r="E327" s="4"/>
      <c r="F327" s="4"/>
    </row>
    <row r="328" spans="1:6" ht="17.399999999999999" x14ac:dyDescent="0.3">
      <c r="A328" s="9"/>
      <c r="B328" s="9" t="s">
        <v>497</v>
      </c>
      <c r="C328" s="9"/>
      <c r="D328" s="9"/>
      <c r="E328" s="9"/>
      <c r="F328" s="9"/>
    </row>
    <row r="329" spans="1:6" x14ac:dyDescent="0.3">
      <c r="A329" s="2"/>
      <c r="B329" s="2"/>
      <c r="C329" s="26" t="s">
        <v>2050</v>
      </c>
      <c r="D329" s="27" t="s">
        <v>2051</v>
      </c>
      <c r="E329" s="27" t="s">
        <v>2052</v>
      </c>
      <c r="F329" s="27" t="s">
        <v>2053</v>
      </c>
    </row>
    <row r="330" spans="1:6" x14ac:dyDescent="0.3">
      <c r="A330" s="2"/>
      <c r="B330" s="2" t="s">
        <v>2041</v>
      </c>
      <c r="C330" s="2"/>
      <c r="D330" s="2"/>
      <c r="E330" s="2"/>
      <c r="F330" s="2"/>
    </row>
    <row r="331" spans="1:6" x14ac:dyDescent="0.3">
      <c r="A331" s="3" t="s">
        <v>1708</v>
      </c>
      <c r="B331" s="2" t="s">
        <v>1709</v>
      </c>
      <c r="C331" s="4">
        <v>16.904327821961399</v>
      </c>
      <c r="D331" s="2"/>
      <c r="E331" s="4">
        <v>0.69827934315191298</v>
      </c>
      <c r="F331" s="2"/>
    </row>
    <row r="332" spans="1:6" x14ac:dyDescent="0.3">
      <c r="A332" s="3" t="s">
        <v>1706</v>
      </c>
      <c r="B332" s="2" t="s">
        <v>1707</v>
      </c>
      <c r="C332" s="4">
        <v>13.941221499657701</v>
      </c>
      <c r="D332" s="4">
        <v>14.745828260171701</v>
      </c>
      <c r="E332" s="4">
        <v>0.36924492956601301</v>
      </c>
      <c r="F332" s="4">
        <v>0.45419652041695802</v>
      </c>
    </row>
    <row r="333" spans="1:6" x14ac:dyDescent="0.3">
      <c r="A333" s="3" t="s">
        <v>1704</v>
      </c>
      <c r="B333" s="2" t="s">
        <v>1705</v>
      </c>
      <c r="C333" s="4">
        <v>11.7305348432971</v>
      </c>
      <c r="D333" s="4">
        <v>12.367708835735399</v>
      </c>
      <c r="E333" s="4">
        <v>1.1582821017738201</v>
      </c>
      <c r="F333" s="4">
        <v>1.1032086403864101</v>
      </c>
    </row>
    <row r="334" spans="1:6" x14ac:dyDescent="0.3">
      <c r="A334" s="3" t="s">
        <v>1702</v>
      </c>
      <c r="B334" s="2" t="s">
        <v>1703</v>
      </c>
      <c r="C334" s="4">
        <v>12.766802019761601</v>
      </c>
      <c r="D334" s="4">
        <v>13.7277094708585</v>
      </c>
      <c r="E334" s="4">
        <v>1.3472616367497701</v>
      </c>
      <c r="F334" s="4">
        <v>1.24702169257163</v>
      </c>
    </row>
    <row r="335" spans="1:6" x14ac:dyDescent="0.3">
      <c r="A335" s="3" t="s">
        <v>1700</v>
      </c>
      <c r="B335" s="2" t="s">
        <v>1701</v>
      </c>
      <c r="C335" s="4">
        <v>15.858620004881301</v>
      </c>
      <c r="D335" s="4">
        <v>15.924501251824999</v>
      </c>
      <c r="E335" s="4">
        <v>0.85049533674715405</v>
      </c>
      <c r="F335" s="4">
        <v>0.83248557019629499</v>
      </c>
    </row>
    <row r="336" spans="1:6" x14ac:dyDescent="0.3">
      <c r="A336" s="3" t="s">
        <v>1698</v>
      </c>
      <c r="B336" s="2" t="s">
        <v>1699</v>
      </c>
      <c r="C336" s="4">
        <v>11.672180446368801</v>
      </c>
      <c r="D336" s="4">
        <v>11.985620899979301</v>
      </c>
      <c r="E336" s="4">
        <v>0.97872807567985098</v>
      </c>
      <c r="F336" s="4">
        <v>1.0016932255467901</v>
      </c>
    </row>
    <row r="337" spans="1:6" x14ac:dyDescent="0.3">
      <c r="A337" s="2"/>
      <c r="B337" s="2" t="s">
        <v>2042</v>
      </c>
      <c r="C337" s="2"/>
      <c r="D337" s="2"/>
      <c r="E337" s="2"/>
      <c r="F337" s="2"/>
    </row>
    <row r="338" spans="1:6" x14ac:dyDescent="0.3">
      <c r="A338" s="2"/>
      <c r="B338" s="2" t="s">
        <v>498</v>
      </c>
      <c r="C338" s="2"/>
      <c r="D338" s="2"/>
      <c r="E338" s="2"/>
      <c r="F338" s="2"/>
    </row>
    <row r="339" spans="1:6" x14ac:dyDescent="0.3">
      <c r="A339" s="3" t="s">
        <v>1696</v>
      </c>
      <c r="B339" s="2" t="s">
        <v>1697</v>
      </c>
      <c r="C339" s="2"/>
      <c r="D339" s="2"/>
      <c r="E339" s="2"/>
      <c r="F339" s="2"/>
    </row>
    <row r="340" spans="1:6" x14ac:dyDescent="0.3">
      <c r="A340" s="2"/>
      <c r="B340" s="2" t="s">
        <v>501</v>
      </c>
      <c r="C340" s="2"/>
      <c r="D340" s="2"/>
      <c r="E340" s="2"/>
      <c r="F340" s="2"/>
    </row>
    <row r="341" spans="1:6" x14ac:dyDescent="0.3">
      <c r="A341" s="3" t="s">
        <v>1694</v>
      </c>
      <c r="B341" s="2" t="s">
        <v>1695</v>
      </c>
      <c r="C341" s="4">
        <v>16.230026981636399</v>
      </c>
      <c r="D341" s="2"/>
      <c r="E341" s="4">
        <v>0.72374233716637004</v>
      </c>
      <c r="F341" s="2"/>
    </row>
    <row r="342" spans="1:6" x14ac:dyDescent="0.3">
      <c r="A342" s="2"/>
      <c r="B342" s="2" t="s">
        <v>504</v>
      </c>
      <c r="C342" s="2"/>
      <c r="D342" s="2"/>
      <c r="E342" s="2"/>
      <c r="F342" s="2"/>
    </row>
    <row r="343" spans="1:6" x14ac:dyDescent="0.3">
      <c r="A343" s="3" t="s">
        <v>1692</v>
      </c>
      <c r="B343" s="2" t="s">
        <v>1693</v>
      </c>
      <c r="C343" s="4">
        <v>10.8540919589236</v>
      </c>
      <c r="D343" s="4">
        <v>11.1894110885003</v>
      </c>
      <c r="E343" s="4">
        <v>0.83239830319683905</v>
      </c>
      <c r="F343" s="4">
        <v>0.614896855634676</v>
      </c>
    </row>
    <row r="344" spans="1:6" x14ac:dyDescent="0.3">
      <c r="A344" s="3" t="s">
        <v>1690</v>
      </c>
      <c r="B344" s="2" t="s">
        <v>1691</v>
      </c>
      <c r="C344" s="2"/>
      <c r="D344" s="2"/>
      <c r="E344" s="2"/>
      <c r="F344" s="2"/>
    </row>
    <row r="345" spans="1:6" x14ac:dyDescent="0.3">
      <c r="A345" s="2"/>
      <c r="B345" s="2" t="s">
        <v>507</v>
      </c>
      <c r="C345" s="2"/>
      <c r="D345" s="2"/>
      <c r="E345" s="2"/>
      <c r="F345" s="2"/>
    </row>
    <row r="346" spans="1:6" x14ac:dyDescent="0.3">
      <c r="A346" s="3" t="s">
        <v>1688</v>
      </c>
      <c r="B346" s="2" t="s">
        <v>1689</v>
      </c>
      <c r="C346" s="4">
        <v>12.343000141877299</v>
      </c>
      <c r="D346" s="4">
        <v>12.662872942257</v>
      </c>
      <c r="E346" s="4">
        <v>0.95052293063572502</v>
      </c>
      <c r="F346" s="4">
        <v>0.96581194487914601</v>
      </c>
    </row>
    <row r="347" spans="1:6" x14ac:dyDescent="0.3">
      <c r="A347" s="2"/>
      <c r="B347" s="2" t="s">
        <v>1687</v>
      </c>
      <c r="C347" s="2"/>
      <c r="D347" s="2"/>
      <c r="E347" s="2"/>
      <c r="F347" s="2"/>
    </row>
    <row r="348" spans="1:6" x14ac:dyDescent="0.3">
      <c r="A348" s="3" t="s">
        <v>1685</v>
      </c>
      <c r="B348" s="2" t="s">
        <v>1686</v>
      </c>
      <c r="C348" s="4">
        <v>11.7141649908168</v>
      </c>
      <c r="D348" s="2"/>
      <c r="E348" s="4">
        <v>1.2428587349881901</v>
      </c>
      <c r="F348" s="2"/>
    </row>
    <row r="349" spans="1:6" x14ac:dyDescent="0.3">
      <c r="A349" s="2"/>
      <c r="B349" s="2" t="s">
        <v>512</v>
      </c>
      <c r="C349" s="2"/>
      <c r="D349" s="2"/>
      <c r="E349" s="2"/>
      <c r="F349" s="2"/>
    </row>
    <row r="350" spans="1:6" x14ac:dyDescent="0.3">
      <c r="A350" s="3" t="s">
        <v>1683</v>
      </c>
      <c r="B350" s="2" t="s">
        <v>1684</v>
      </c>
      <c r="C350" s="4">
        <v>14.113364620343599</v>
      </c>
      <c r="D350" s="4">
        <v>15.1082598410378</v>
      </c>
      <c r="E350" s="4">
        <v>1.10149753981029</v>
      </c>
      <c r="F350" s="4">
        <v>0.94877836553916695</v>
      </c>
    </row>
    <row r="351" spans="1:6" x14ac:dyDescent="0.3">
      <c r="A351" s="3" t="s">
        <v>1681</v>
      </c>
      <c r="B351" s="2" t="s">
        <v>1682</v>
      </c>
      <c r="C351" s="4">
        <v>14.1131636014508</v>
      </c>
      <c r="D351" s="2"/>
      <c r="E351" s="4">
        <v>1.1046468556721101</v>
      </c>
      <c r="F351" s="2"/>
    </row>
    <row r="352" spans="1:6" x14ac:dyDescent="0.3">
      <c r="A352" s="2"/>
      <c r="B352" s="2" t="s">
        <v>527</v>
      </c>
      <c r="C352" s="2"/>
      <c r="D352" s="2"/>
      <c r="E352" s="2"/>
      <c r="F352" s="2"/>
    </row>
    <row r="353" spans="1:6" x14ac:dyDescent="0.3">
      <c r="A353" s="3" t="s">
        <v>1679</v>
      </c>
      <c r="B353" s="2" t="s">
        <v>1680</v>
      </c>
      <c r="C353" s="2"/>
      <c r="D353" s="2"/>
      <c r="E353" s="2"/>
      <c r="F353" s="2"/>
    </row>
    <row r="354" spans="1:6" x14ac:dyDescent="0.3">
      <c r="A354" s="2"/>
      <c r="B354" s="2" t="s">
        <v>1678</v>
      </c>
      <c r="C354" s="2"/>
      <c r="D354" s="2"/>
      <c r="E354" s="2"/>
      <c r="F354" s="2"/>
    </row>
    <row r="355" spans="1:6" x14ac:dyDescent="0.3">
      <c r="A355" s="3" t="s">
        <v>1676</v>
      </c>
      <c r="B355" s="2" t="s">
        <v>1677</v>
      </c>
      <c r="C355" s="2"/>
      <c r="D355" s="2"/>
      <c r="E355" s="2"/>
      <c r="F355" s="2"/>
    </row>
    <row r="356" spans="1:6" x14ac:dyDescent="0.3">
      <c r="A356" s="2"/>
      <c r="B356" s="2" t="s">
        <v>1675</v>
      </c>
      <c r="C356" s="2"/>
      <c r="D356" s="2"/>
      <c r="E356" s="2"/>
      <c r="F356" s="2"/>
    </row>
    <row r="357" spans="1:6" x14ac:dyDescent="0.3">
      <c r="A357" s="3" t="s">
        <v>1673</v>
      </c>
      <c r="B357" s="2" t="s">
        <v>1674</v>
      </c>
      <c r="C357" s="2"/>
      <c r="D357" s="2"/>
      <c r="E357" s="2"/>
      <c r="F357" s="2"/>
    </row>
    <row r="358" spans="1:6" x14ac:dyDescent="0.3">
      <c r="A358" s="3"/>
      <c r="B358" s="2" t="s">
        <v>2040</v>
      </c>
      <c r="C358" s="4">
        <f>MEDIAN(C331:C357)</f>
        <v>13.35401175970965</v>
      </c>
      <c r="D358" s="4">
        <f>MEDIAN(D331:D357)</f>
        <v>13.19529120655775</v>
      </c>
      <c r="E358" s="4">
        <f>MEDIAN(E331:E357)</f>
        <v>0.96462550315778794</v>
      </c>
      <c r="F358" s="4">
        <f>MEDIAN(F331:F357)</f>
        <v>0.95729515520915642</v>
      </c>
    </row>
    <row r="359" spans="1:6" x14ac:dyDescent="0.3">
      <c r="A359" s="3"/>
      <c r="B359" s="2" t="s">
        <v>534</v>
      </c>
      <c r="C359" s="4">
        <v>11.7695719669645</v>
      </c>
      <c r="D359" s="4">
        <v>12.546342517857401</v>
      </c>
      <c r="E359" s="4">
        <v>1.22960806075025</v>
      </c>
      <c r="F359" s="4">
        <v>1.17984468591508</v>
      </c>
    </row>
    <row r="360" spans="1:6" x14ac:dyDescent="0.3">
      <c r="A360" s="3"/>
      <c r="B360" s="2" t="s">
        <v>535</v>
      </c>
      <c r="C360" s="4">
        <v>11.065948161616401</v>
      </c>
      <c r="D360" s="4">
        <v>12.101983683295799</v>
      </c>
      <c r="E360" s="4">
        <v>1.35821607701782</v>
      </c>
      <c r="F360" s="4">
        <v>1.2804068435454801</v>
      </c>
    </row>
    <row r="361" spans="1:6" x14ac:dyDescent="0.3">
      <c r="A361" s="3"/>
      <c r="B361" s="2"/>
      <c r="C361" s="4"/>
      <c r="D361" s="4"/>
      <c r="E361" s="4"/>
      <c r="F361" s="4"/>
    </row>
    <row r="362" spans="1:6" x14ac:dyDescent="0.3">
      <c r="A362" s="3"/>
      <c r="B362" s="2"/>
      <c r="C362" s="4"/>
      <c r="D362" s="4"/>
      <c r="E362" s="4"/>
      <c r="F362" s="4"/>
    </row>
    <row r="363" spans="1:6" x14ac:dyDescent="0.3">
      <c r="A363" s="3"/>
      <c r="B363" s="2"/>
      <c r="C363" s="4"/>
      <c r="D363" s="4"/>
      <c r="E363" s="4"/>
      <c r="F363" s="4"/>
    </row>
    <row r="364" spans="1:6" ht="17.399999999999999" x14ac:dyDescent="0.3">
      <c r="A364" s="9"/>
      <c r="B364" s="9" t="s">
        <v>536</v>
      </c>
      <c r="C364" s="9"/>
      <c r="D364" s="9"/>
      <c r="E364" s="9"/>
      <c r="F364" s="9"/>
    </row>
    <row r="365" spans="1:6" x14ac:dyDescent="0.3">
      <c r="A365" s="2"/>
      <c r="B365" s="2"/>
      <c r="C365" s="26" t="s">
        <v>2050</v>
      </c>
      <c r="D365" s="27" t="s">
        <v>2051</v>
      </c>
      <c r="E365" s="27" t="s">
        <v>2052</v>
      </c>
      <c r="F365" s="27" t="s">
        <v>2053</v>
      </c>
    </row>
    <row r="366" spans="1:6" x14ac:dyDescent="0.3">
      <c r="A366" s="2"/>
      <c r="B366" s="2" t="s">
        <v>2041</v>
      </c>
      <c r="C366" s="2"/>
      <c r="D366" s="2"/>
      <c r="E366" s="2"/>
      <c r="F366" s="2"/>
    </row>
    <row r="367" spans="1:6" x14ac:dyDescent="0.3">
      <c r="A367" s="3" t="s">
        <v>1671</v>
      </c>
      <c r="B367" s="2" t="s">
        <v>1672</v>
      </c>
      <c r="C367" s="4">
        <v>9.9796229653215693</v>
      </c>
      <c r="D367" s="4">
        <v>11.9829097832025</v>
      </c>
      <c r="E367" s="4">
        <v>0.49345822051757599</v>
      </c>
      <c r="F367" s="4">
        <v>0.33462236655333999</v>
      </c>
    </row>
    <row r="368" spans="1:6" x14ac:dyDescent="0.3">
      <c r="A368" s="2"/>
      <c r="B368" s="2" t="s">
        <v>2042</v>
      </c>
      <c r="C368" s="2"/>
      <c r="D368" s="2"/>
      <c r="E368" s="2"/>
      <c r="F368" s="2"/>
    </row>
    <row r="369" spans="1:6" x14ac:dyDescent="0.3">
      <c r="A369" s="2"/>
      <c r="B369" s="2" t="s">
        <v>537</v>
      </c>
      <c r="C369" s="2"/>
      <c r="D369" s="2"/>
      <c r="E369" s="2"/>
      <c r="F369" s="2"/>
    </row>
    <row r="370" spans="1:6" x14ac:dyDescent="0.3">
      <c r="A370" s="3" t="s">
        <v>1669</v>
      </c>
      <c r="B370" s="2" t="s">
        <v>1670</v>
      </c>
      <c r="C370" s="4">
        <v>9.3983941343233806</v>
      </c>
      <c r="D370" s="4">
        <v>10.8773445386191</v>
      </c>
      <c r="E370" s="4">
        <v>0.97364589891445696</v>
      </c>
      <c r="F370" s="4">
        <v>0.70700054488978603</v>
      </c>
    </row>
    <row r="371" spans="1:6" x14ac:dyDescent="0.3">
      <c r="A371" s="3"/>
      <c r="B371" s="2" t="s">
        <v>550</v>
      </c>
      <c r="C371" s="4">
        <v>22.495240075848301</v>
      </c>
      <c r="D371" s="4">
        <v>19.488182115654599</v>
      </c>
      <c r="E371" s="4">
        <v>0.58333910739789196</v>
      </c>
      <c r="F371" s="4">
        <v>0.49807119276103301</v>
      </c>
    </row>
    <row r="372" spans="1:6" x14ac:dyDescent="0.3">
      <c r="A372" s="3"/>
      <c r="B372" s="2" t="s">
        <v>551</v>
      </c>
      <c r="C372" s="4">
        <v>9.4815266602491395</v>
      </c>
      <c r="D372" s="4">
        <v>11.4701248754807</v>
      </c>
      <c r="E372" s="4">
        <v>0.68284891347028298</v>
      </c>
      <c r="F372" s="4">
        <v>0.513995870347984</v>
      </c>
    </row>
    <row r="373" spans="1:6" x14ac:dyDescent="0.3">
      <c r="A373" s="3"/>
      <c r="B373" s="2"/>
      <c r="C373" s="4"/>
      <c r="D373" s="4"/>
      <c r="E373" s="4"/>
      <c r="F373" s="4"/>
    </row>
    <row r="374" spans="1:6" x14ac:dyDescent="0.3">
      <c r="A374" s="3"/>
      <c r="B374" s="2"/>
      <c r="C374" s="4"/>
      <c r="D374" s="4"/>
      <c r="E374" s="4"/>
      <c r="F374" s="4"/>
    </row>
    <row r="375" spans="1:6" x14ac:dyDescent="0.3">
      <c r="A375" s="3"/>
      <c r="B375" s="2"/>
      <c r="C375" s="4"/>
      <c r="D375" s="4"/>
      <c r="E375" s="4"/>
      <c r="F375" s="4"/>
    </row>
    <row r="376" spans="1:6" x14ac:dyDescent="0.3">
      <c r="A376" s="3"/>
      <c r="B376" s="2"/>
      <c r="C376" s="4"/>
      <c r="D376" s="4"/>
      <c r="E376" s="4"/>
      <c r="F376" s="4"/>
    </row>
    <row r="377" spans="1:6" ht="17.399999999999999" x14ac:dyDescent="0.3">
      <c r="A377" s="9"/>
      <c r="B377" s="9" t="s">
        <v>552</v>
      </c>
      <c r="C377" s="9"/>
      <c r="D377" s="9"/>
      <c r="E377" s="9"/>
      <c r="F377" s="9"/>
    </row>
    <row r="378" spans="1:6" x14ac:dyDescent="0.3">
      <c r="A378" s="2"/>
      <c r="B378" s="2"/>
      <c r="C378" s="26" t="s">
        <v>2050</v>
      </c>
      <c r="D378" s="27" t="s">
        <v>2051</v>
      </c>
      <c r="E378" s="27" t="s">
        <v>2052</v>
      </c>
      <c r="F378" s="27" t="s">
        <v>2053</v>
      </c>
    </row>
    <row r="379" spans="1:6" x14ac:dyDescent="0.3">
      <c r="A379" s="2"/>
      <c r="B379" s="2" t="s">
        <v>2042</v>
      </c>
      <c r="C379" s="2"/>
      <c r="D379" s="2"/>
      <c r="E379" s="2"/>
      <c r="F379" s="2"/>
    </row>
    <row r="380" spans="1:6" x14ac:dyDescent="0.3">
      <c r="A380" s="2"/>
      <c r="B380" s="2" t="s">
        <v>553</v>
      </c>
      <c r="C380" s="2"/>
      <c r="D380" s="2"/>
      <c r="E380" s="2"/>
      <c r="F380" s="2"/>
    </row>
    <row r="381" spans="1:6" x14ac:dyDescent="0.3">
      <c r="A381" s="3"/>
      <c r="B381" s="2" t="s">
        <v>560</v>
      </c>
      <c r="C381" s="4">
        <v>14.3814897391022</v>
      </c>
      <c r="D381" s="4">
        <v>19.326449536061201</v>
      </c>
      <c r="E381" s="4">
        <v>0.94830209389043696</v>
      </c>
      <c r="F381" s="4">
        <v>0.41828948062899002</v>
      </c>
    </row>
    <row r="382" spans="1:6" x14ac:dyDescent="0.3">
      <c r="A382" s="3"/>
      <c r="B382" s="2" t="s">
        <v>561</v>
      </c>
      <c r="C382" s="4">
        <v>12.8582623434331</v>
      </c>
      <c r="D382" s="4">
        <v>17.964314303055101</v>
      </c>
      <c r="E382" s="4">
        <v>1.04493648690667</v>
      </c>
      <c r="F382" s="4">
        <v>0.45141298894090498</v>
      </c>
    </row>
    <row r="383" spans="1:6" x14ac:dyDescent="0.3">
      <c r="A383" s="3"/>
      <c r="B383" s="2"/>
      <c r="C383" s="4"/>
      <c r="D383" s="4"/>
      <c r="E383" s="4"/>
      <c r="F383" s="4"/>
    </row>
    <row r="384" spans="1:6" x14ac:dyDescent="0.3">
      <c r="A384" s="3"/>
      <c r="B384" s="2"/>
      <c r="C384" s="4"/>
      <c r="D384" s="4"/>
      <c r="E384" s="4"/>
      <c r="F384" s="4"/>
    </row>
    <row r="385" spans="1:6" x14ac:dyDescent="0.3">
      <c r="A385" s="3"/>
      <c r="B385" s="2"/>
      <c r="C385" s="4"/>
      <c r="D385" s="4"/>
      <c r="E385" s="4"/>
      <c r="F385" s="4"/>
    </row>
    <row r="386" spans="1:6" ht="17.399999999999999" x14ac:dyDescent="0.3">
      <c r="A386" s="9"/>
      <c r="B386" s="9" t="s">
        <v>562</v>
      </c>
      <c r="C386" s="9"/>
      <c r="D386" s="9"/>
      <c r="E386" s="9"/>
      <c r="F386" s="9"/>
    </row>
    <row r="387" spans="1:6" x14ac:dyDescent="0.3">
      <c r="A387" s="2"/>
      <c r="B387" s="2"/>
      <c r="C387" s="26" t="s">
        <v>2050</v>
      </c>
      <c r="D387" s="27" t="s">
        <v>2051</v>
      </c>
      <c r="E387" s="27" t="s">
        <v>2052</v>
      </c>
      <c r="F387" s="27" t="s">
        <v>2053</v>
      </c>
    </row>
    <row r="388" spans="1:6" x14ac:dyDescent="0.3">
      <c r="A388" s="2"/>
      <c r="B388" s="2" t="s">
        <v>2042</v>
      </c>
      <c r="C388" s="2"/>
      <c r="D388" s="2"/>
      <c r="E388" s="2"/>
      <c r="F388" s="2"/>
    </row>
    <row r="389" spans="1:6" x14ac:dyDescent="0.3">
      <c r="A389" s="2"/>
      <c r="B389" s="2" t="s">
        <v>563</v>
      </c>
      <c r="C389" s="2"/>
      <c r="D389" s="2"/>
      <c r="E389" s="2"/>
      <c r="F389" s="2"/>
    </row>
    <row r="390" spans="1:6" x14ac:dyDescent="0.3">
      <c r="A390" s="3" t="s">
        <v>1667</v>
      </c>
      <c r="B390" s="2" t="s">
        <v>1668</v>
      </c>
      <c r="C390" s="4">
        <v>14.0320355072336</v>
      </c>
      <c r="D390" s="4">
        <v>14.0429819477639</v>
      </c>
      <c r="E390" s="4">
        <v>0.51159172978533796</v>
      </c>
      <c r="F390" s="4">
        <v>0.44708540392684798</v>
      </c>
    </row>
    <row r="391" spans="1:6" x14ac:dyDescent="0.3">
      <c r="A391" s="3"/>
      <c r="B391" s="2" t="s">
        <v>569</v>
      </c>
      <c r="C391" s="4">
        <v>12.654711926700401</v>
      </c>
      <c r="D391" s="4">
        <v>15.273961540432101</v>
      </c>
      <c r="E391" s="4">
        <v>0.53543971110001198</v>
      </c>
      <c r="F391" s="4">
        <v>0.31988428989874601</v>
      </c>
    </row>
    <row r="392" spans="1:6" x14ac:dyDescent="0.3">
      <c r="A392" s="3"/>
      <c r="B392" s="2"/>
      <c r="C392" s="4"/>
      <c r="D392" s="4"/>
      <c r="E392" s="4"/>
      <c r="F392" s="4"/>
    </row>
    <row r="393" spans="1:6" x14ac:dyDescent="0.3">
      <c r="A393" s="3"/>
      <c r="B393" s="2"/>
      <c r="C393" s="4"/>
      <c r="D393" s="4"/>
      <c r="E393" s="4"/>
      <c r="F393" s="4"/>
    </row>
    <row r="394" spans="1:6" x14ac:dyDescent="0.3">
      <c r="A394" s="3"/>
      <c r="B394" s="2"/>
      <c r="C394" s="4"/>
      <c r="D394" s="4"/>
      <c r="E394" s="4"/>
      <c r="F394" s="4"/>
    </row>
    <row r="395" spans="1:6" ht="17.399999999999999" x14ac:dyDescent="0.3">
      <c r="A395" s="9"/>
      <c r="B395" s="9" t="s">
        <v>1666</v>
      </c>
      <c r="C395" s="9"/>
      <c r="D395" s="9"/>
      <c r="E395" s="9"/>
      <c r="F395" s="9"/>
    </row>
    <row r="396" spans="1:6" x14ac:dyDescent="0.3">
      <c r="A396" s="2"/>
      <c r="B396" s="2"/>
      <c r="C396" s="26" t="s">
        <v>2050</v>
      </c>
      <c r="D396" s="27" t="s">
        <v>2051</v>
      </c>
      <c r="E396" s="27" t="s">
        <v>2052</v>
      </c>
      <c r="F396" s="27" t="s">
        <v>2053</v>
      </c>
    </row>
    <row r="397" spans="1:6" x14ac:dyDescent="0.3">
      <c r="A397" s="2"/>
      <c r="B397" s="2" t="s">
        <v>2042</v>
      </c>
      <c r="C397" s="2"/>
      <c r="D397" s="2"/>
      <c r="E397" s="2"/>
      <c r="F397" s="2"/>
    </row>
    <row r="398" spans="1:6" x14ac:dyDescent="0.3">
      <c r="A398" s="3" t="s">
        <v>1664</v>
      </c>
      <c r="B398" s="2" t="s">
        <v>1665</v>
      </c>
      <c r="C398" s="4">
        <v>8.3406046631725399</v>
      </c>
      <c r="D398" s="2"/>
      <c r="E398" s="4">
        <v>0.86192568478980303</v>
      </c>
      <c r="F398" s="2"/>
    </row>
    <row r="399" spans="1:6" x14ac:dyDescent="0.3">
      <c r="A399" s="3"/>
      <c r="B399" s="2"/>
      <c r="C399" s="4"/>
      <c r="D399" s="2"/>
      <c r="E399" s="4"/>
      <c r="F399" s="2"/>
    </row>
    <row r="400" spans="1:6" x14ac:dyDescent="0.3">
      <c r="A400" s="3"/>
      <c r="B400" s="2"/>
      <c r="C400" s="4"/>
      <c r="D400" s="2"/>
      <c r="E400" s="4"/>
      <c r="F400" s="2"/>
    </row>
    <row r="401" spans="1:6" x14ac:dyDescent="0.3">
      <c r="A401" s="3"/>
      <c r="B401" s="2"/>
      <c r="C401" s="4"/>
      <c r="D401" s="2"/>
      <c r="E401" s="4"/>
      <c r="F401" s="2"/>
    </row>
    <row r="402" spans="1:6" ht="17.399999999999999" x14ac:dyDescent="0.3">
      <c r="A402" s="9"/>
      <c r="B402" s="9" t="s">
        <v>570</v>
      </c>
      <c r="C402" s="9"/>
      <c r="D402" s="9"/>
      <c r="E402" s="9"/>
      <c r="F402" s="9"/>
    </row>
    <row r="403" spans="1:6" x14ac:dyDescent="0.3">
      <c r="A403" s="2"/>
      <c r="B403" s="2"/>
      <c r="C403" s="26" t="s">
        <v>2050</v>
      </c>
      <c r="D403" s="27" t="s">
        <v>2051</v>
      </c>
      <c r="E403" s="27" t="s">
        <v>2052</v>
      </c>
      <c r="F403" s="27" t="s">
        <v>2053</v>
      </c>
    </row>
    <row r="404" spans="1:6" x14ac:dyDescent="0.3">
      <c r="A404" s="2"/>
      <c r="B404" s="2" t="s">
        <v>2041</v>
      </c>
      <c r="C404" s="2"/>
      <c r="D404" s="2"/>
      <c r="E404" s="2"/>
      <c r="F404" s="2"/>
    </row>
    <row r="405" spans="1:6" x14ac:dyDescent="0.3">
      <c r="A405" s="3" t="s">
        <v>1662</v>
      </c>
      <c r="B405" s="2" t="s">
        <v>1663</v>
      </c>
      <c r="C405" s="4">
        <v>6.22229898542765</v>
      </c>
      <c r="D405" s="4">
        <v>7.6648599598598004</v>
      </c>
      <c r="E405" s="4">
        <v>1.05280703658362</v>
      </c>
      <c r="F405" s="4">
        <v>0.66447966222620403</v>
      </c>
    </row>
    <row r="406" spans="1:6" x14ac:dyDescent="0.3">
      <c r="A406" s="3" t="s">
        <v>1660</v>
      </c>
      <c r="B406" s="2" t="s">
        <v>1661</v>
      </c>
      <c r="C406" s="4">
        <v>7.5061439729887303</v>
      </c>
      <c r="D406" s="4">
        <v>8.2579209104453</v>
      </c>
      <c r="E406" s="4">
        <v>1.3083192180676799</v>
      </c>
      <c r="F406" s="4">
        <v>0.931330988730526</v>
      </c>
    </row>
    <row r="407" spans="1:6" x14ac:dyDescent="0.3">
      <c r="A407" s="3" t="s">
        <v>1658</v>
      </c>
      <c r="B407" s="2" t="s">
        <v>1659</v>
      </c>
      <c r="C407" s="4">
        <v>6.0353907307312102</v>
      </c>
      <c r="D407" s="4">
        <v>6.5668872300180396</v>
      </c>
      <c r="E407" s="4">
        <v>1.3528178976590099</v>
      </c>
      <c r="F407" s="4">
        <v>0.95585880604359996</v>
      </c>
    </row>
    <row r="408" spans="1:6" x14ac:dyDescent="0.3">
      <c r="A408" s="3" t="s">
        <v>1656</v>
      </c>
      <c r="B408" s="2" t="s">
        <v>1657</v>
      </c>
      <c r="C408" s="2"/>
      <c r="D408" s="2"/>
      <c r="E408" s="2"/>
      <c r="F408" s="2"/>
    </row>
    <row r="409" spans="1:6" x14ac:dyDescent="0.3">
      <c r="A409" s="3" t="s">
        <v>1654</v>
      </c>
      <c r="B409" s="2" t="s">
        <v>1655</v>
      </c>
      <c r="C409" s="4">
        <v>5.5931568031022199</v>
      </c>
      <c r="D409" s="2"/>
      <c r="E409" s="4">
        <v>1.0666136026842401</v>
      </c>
      <c r="F409" s="2"/>
    </row>
    <row r="410" spans="1:6" x14ac:dyDescent="0.3">
      <c r="A410" s="3" t="s">
        <v>1652</v>
      </c>
      <c r="B410" s="2" t="s">
        <v>1653</v>
      </c>
      <c r="C410" s="4">
        <v>5.9435578877263904</v>
      </c>
      <c r="D410" s="4">
        <v>7.3064887602657302</v>
      </c>
      <c r="E410" s="4">
        <v>1.2496812008668701</v>
      </c>
      <c r="F410" s="4">
        <v>0.93107259692646605</v>
      </c>
    </row>
    <row r="411" spans="1:6" x14ac:dyDescent="0.3">
      <c r="A411" s="3" t="s">
        <v>1650</v>
      </c>
      <c r="B411" s="2" t="s">
        <v>1651</v>
      </c>
      <c r="C411" s="4">
        <v>5.0521558168428404</v>
      </c>
      <c r="D411" s="4">
        <v>6.2276595174034499</v>
      </c>
      <c r="E411" s="4">
        <v>1.26155493315386</v>
      </c>
      <c r="F411" s="4">
        <v>1.01799106587522</v>
      </c>
    </row>
    <row r="412" spans="1:6" x14ac:dyDescent="0.3">
      <c r="A412" s="3" t="s">
        <v>1648</v>
      </c>
      <c r="B412" s="2" t="s">
        <v>1649</v>
      </c>
      <c r="C412" s="2"/>
      <c r="D412" s="2"/>
      <c r="E412" s="2"/>
      <c r="F412" s="2"/>
    </row>
    <row r="413" spans="1:6" x14ac:dyDescent="0.3">
      <c r="A413" s="3" t="s">
        <v>1646</v>
      </c>
      <c r="B413" s="2" t="s">
        <v>1647</v>
      </c>
      <c r="C413" s="2"/>
      <c r="D413" s="2"/>
      <c r="E413" s="2"/>
      <c r="F413" s="2"/>
    </row>
    <row r="414" spans="1:6" x14ac:dyDescent="0.3">
      <c r="A414" s="2"/>
      <c r="B414" s="2" t="s">
        <v>1645</v>
      </c>
      <c r="C414" s="2"/>
      <c r="D414" s="2"/>
      <c r="E414" s="2"/>
      <c r="F414" s="2"/>
    </row>
    <row r="415" spans="1:6" x14ac:dyDescent="0.3">
      <c r="A415" s="3" t="s">
        <v>1643</v>
      </c>
      <c r="B415" s="2" t="s">
        <v>1644</v>
      </c>
      <c r="C415" s="2"/>
      <c r="D415" s="2"/>
      <c r="E415" s="2"/>
      <c r="F415" s="2"/>
    </row>
    <row r="416" spans="1:6" x14ac:dyDescent="0.3">
      <c r="A416" s="2"/>
      <c r="B416" s="2" t="s">
        <v>2042</v>
      </c>
      <c r="C416" s="2"/>
      <c r="D416" s="2"/>
      <c r="E416" s="2"/>
      <c r="F416" s="2"/>
    </row>
    <row r="417" spans="1:6" x14ac:dyDescent="0.3">
      <c r="A417" s="3" t="s">
        <v>1641</v>
      </c>
      <c r="B417" s="2" t="s">
        <v>1642</v>
      </c>
      <c r="C417" s="2"/>
      <c r="D417" s="2"/>
      <c r="E417" s="2"/>
      <c r="F417" s="2"/>
    </row>
    <row r="418" spans="1:6" x14ac:dyDescent="0.3">
      <c r="A418" s="3" t="s">
        <v>1639</v>
      </c>
      <c r="B418" s="2" t="s">
        <v>1640</v>
      </c>
      <c r="C418" s="2"/>
      <c r="D418" s="2"/>
      <c r="E418" s="2"/>
      <c r="F418" s="2"/>
    </row>
    <row r="419" spans="1:6" x14ac:dyDescent="0.3">
      <c r="A419" s="2"/>
      <c r="B419" s="2" t="s">
        <v>1638</v>
      </c>
      <c r="C419" s="2"/>
      <c r="D419" s="2"/>
      <c r="E419" s="2"/>
      <c r="F419" s="2"/>
    </row>
    <row r="420" spans="1:6" x14ac:dyDescent="0.3">
      <c r="A420" s="3" t="s">
        <v>1636</v>
      </c>
      <c r="B420" s="2" t="s">
        <v>1637</v>
      </c>
      <c r="C420" s="4">
        <v>7.6552885366080101</v>
      </c>
      <c r="D420" s="4">
        <v>8.8838403486678406</v>
      </c>
      <c r="E420" s="4">
        <v>0.421419186339136</v>
      </c>
      <c r="F420" s="4">
        <v>0.81746325890079397</v>
      </c>
    </row>
    <row r="421" spans="1:6" x14ac:dyDescent="0.3">
      <c r="A421" s="3" t="s">
        <v>1634</v>
      </c>
      <c r="B421" s="2" t="s">
        <v>1635</v>
      </c>
      <c r="C421" s="4">
        <v>7.6528112606806502</v>
      </c>
      <c r="D421" s="4">
        <v>8.8813015987845301</v>
      </c>
      <c r="E421" s="4">
        <v>0.42650345767873599</v>
      </c>
      <c r="F421" s="4">
        <v>0.82355564516548296</v>
      </c>
    </row>
    <row r="422" spans="1:6" x14ac:dyDescent="0.3">
      <c r="A422" s="3" t="s">
        <v>1632</v>
      </c>
      <c r="B422" s="2" t="s">
        <v>1633</v>
      </c>
      <c r="C422" s="4">
        <v>7.6495059284027302</v>
      </c>
      <c r="D422" s="4">
        <v>8.8821880026486699</v>
      </c>
      <c r="E422" s="4">
        <v>0.43202618605657001</v>
      </c>
      <c r="F422" s="4">
        <v>0.830935113024173</v>
      </c>
    </row>
    <row r="423" spans="1:6" x14ac:dyDescent="0.3">
      <c r="A423" s="3" t="s">
        <v>1630</v>
      </c>
      <c r="B423" s="2" t="s">
        <v>1631</v>
      </c>
      <c r="C423" s="2"/>
      <c r="D423" s="2"/>
      <c r="E423" s="2"/>
      <c r="F423" s="2"/>
    </row>
    <row r="424" spans="1:6" x14ac:dyDescent="0.3">
      <c r="A424" s="3" t="s">
        <v>1628</v>
      </c>
      <c r="B424" s="2" t="s">
        <v>1629</v>
      </c>
      <c r="C424" s="2"/>
      <c r="D424" s="2"/>
      <c r="E424" s="2"/>
      <c r="F424" s="2"/>
    </row>
    <row r="425" spans="1:6" x14ac:dyDescent="0.3">
      <c r="A425" s="2"/>
      <c r="B425" s="2" t="s">
        <v>601</v>
      </c>
      <c r="C425" s="2"/>
      <c r="D425" s="2"/>
      <c r="E425" s="2"/>
      <c r="F425" s="2"/>
    </row>
    <row r="426" spans="1:6" x14ac:dyDescent="0.3">
      <c r="A426" s="3" t="s">
        <v>1626</v>
      </c>
      <c r="B426" s="2" t="s">
        <v>1627</v>
      </c>
      <c r="C426" s="2"/>
      <c r="D426" s="2"/>
      <c r="E426" s="2"/>
      <c r="F426" s="2"/>
    </row>
    <row r="427" spans="1:6" x14ac:dyDescent="0.3">
      <c r="A427" s="3" t="s">
        <v>1624</v>
      </c>
      <c r="B427" s="2" t="s">
        <v>1625</v>
      </c>
      <c r="C427" s="4">
        <v>4.5584083167512102</v>
      </c>
      <c r="D427" s="2"/>
      <c r="E427" s="4">
        <v>1.0734432592599901</v>
      </c>
      <c r="F427" s="2"/>
    </row>
    <row r="428" spans="1:6" x14ac:dyDescent="0.3">
      <c r="A428" s="3" t="s">
        <v>1622</v>
      </c>
      <c r="B428" s="2" t="s">
        <v>1623</v>
      </c>
      <c r="C428" s="2"/>
      <c r="D428" s="2"/>
      <c r="E428" s="2"/>
      <c r="F428" s="2"/>
    </row>
    <row r="429" spans="1:6" x14ac:dyDescent="0.3">
      <c r="A429" s="3" t="s">
        <v>1620</v>
      </c>
      <c r="B429" s="2" t="s">
        <v>1621</v>
      </c>
      <c r="C429" s="2"/>
      <c r="D429" s="2"/>
      <c r="E429" s="2"/>
      <c r="F429" s="2"/>
    </row>
    <row r="430" spans="1:6" x14ac:dyDescent="0.3">
      <c r="A430" s="2"/>
      <c r="B430" s="2" t="s">
        <v>619</v>
      </c>
      <c r="C430" s="2"/>
      <c r="D430" s="2"/>
      <c r="E430" s="2"/>
      <c r="F430" s="2"/>
    </row>
    <row r="431" spans="1:6" x14ac:dyDescent="0.3">
      <c r="A431" s="3" t="s">
        <v>1618</v>
      </c>
      <c r="B431" s="2" t="s">
        <v>1619</v>
      </c>
      <c r="C431" s="4">
        <v>3.9749455376638498</v>
      </c>
      <c r="D431" s="2"/>
      <c r="E431" s="4">
        <v>1.23510349076751</v>
      </c>
      <c r="F431" s="2"/>
    </row>
    <row r="432" spans="1:6" x14ac:dyDescent="0.3">
      <c r="A432" s="2"/>
      <c r="B432" s="2" t="s">
        <v>624</v>
      </c>
      <c r="C432" s="2"/>
      <c r="D432" s="2"/>
      <c r="E432" s="2"/>
      <c r="F432" s="2"/>
    </row>
    <row r="433" spans="1:6" x14ac:dyDescent="0.3">
      <c r="A433" s="3" t="s">
        <v>1616</v>
      </c>
      <c r="B433" s="2" t="s">
        <v>1617</v>
      </c>
      <c r="C433" s="4">
        <v>4.0108393831731801</v>
      </c>
      <c r="D433" s="2"/>
      <c r="E433" s="4">
        <v>1.22159397377519</v>
      </c>
      <c r="F433" s="2"/>
    </row>
    <row r="434" spans="1:6" x14ac:dyDescent="0.3">
      <c r="A434" s="3" t="s">
        <v>1614</v>
      </c>
      <c r="B434" s="2" t="s">
        <v>1615</v>
      </c>
      <c r="C434" s="2"/>
      <c r="D434" s="2"/>
      <c r="E434" s="2"/>
      <c r="F434" s="2"/>
    </row>
    <row r="435" spans="1:6" x14ac:dyDescent="0.3">
      <c r="A435" s="3" t="s">
        <v>1612</v>
      </c>
      <c r="B435" s="2" t="s">
        <v>1613</v>
      </c>
      <c r="C435" s="2"/>
      <c r="D435" s="2"/>
      <c r="E435" s="2"/>
      <c r="F435" s="2"/>
    </row>
    <row r="436" spans="1:6" x14ac:dyDescent="0.3">
      <c r="A436" s="3"/>
      <c r="B436" s="2" t="s">
        <v>2040</v>
      </c>
      <c r="C436" s="4">
        <f>MEDIAN(C405:C435)</f>
        <v>5.9894743092288003</v>
      </c>
      <c r="D436" s="4">
        <f>MEDIAN(D405:D435)</f>
        <v>7.9613904351525502</v>
      </c>
      <c r="E436" s="4">
        <f>MEDIAN(E405:E435)</f>
        <v>1.1475186165175901</v>
      </c>
      <c r="F436" s="4">
        <f>MEDIAN(F405:F435)</f>
        <v>0.88100385497531952</v>
      </c>
    </row>
    <row r="437" spans="1:6" x14ac:dyDescent="0.3">
      <c r="A437" s="3"/>
      <c r="B437" s="2"/>
      <c r="C437" s="2"/>
      <c r="D437" s="2"/>
      <c r="E437" s="2"/>
      <c r="F437" s="2"/>
    </row>
    <row r="438" spans="1:6" x14ac:dyDescent="0.3">
      <c r="A438" s="3"/>
      <c r="B438" s="2"/>
      <c r="C438" s="2"/>
      <c r="D438" s="2"/>
      <c r="E438" s="2"/>
      <c r="F438" s="2"/>
    </row>
    <row r="439" spans="1:6" x14ac:dyDescent="0.3">
      <c r="A439" s="3"/>
      <c r="B439" s="2"/>
      <c r="C439" s="2"/>
      <c r="D439" s="2"/>
      <c r="E439" s="2"/>
      <c r="F439" s="2"/>
    </row>
    <row r="440" spans="1:6" ht="17.399999999999999" x14ac:dyDescent="0.3">
      <c r="A440" s="9"/>
      <c r="B440" s="9" t="s">
        <v>629</v>
      </c>
      <c r="C440" s="9"/>
      <c r="D440" s="9"/>
      <c r="E440" s="9"/>
      <c r="F440" s="9"/>
    </row>
    <row r="441" spans="1:6" x14ac:dyDescent="0.3">
      <c r="A441" s="2"/>
      <c r="B441" s="2"/>
      <c r="C441" s="26" t="s">
        <v>2050</v>
      </c>
      <c r="D441" s="27" t="s">
        <v>2051</v>
      </c>
      <c r="E441" s="27" t="s">
        <v>2052</v>
      </c>
      <c r="F441" s="27" t="s">
        <v>2053</v>
      </c>
    </row>
    <row r="442" spans="1:6" x14ac:dyDescent="0.3">
      <c r="A442" s="2"/>
      <c r="B442" s="2" t="s">
        <v>2041</v>
      </c>
      <c r="C442" s="2"/>
      <c r="D442" s="2"/>
      <c r="E442" s="2"/>
      <c r="F442" s="2"/>
    </row>
    <row r="443" spans="1:6" x14ac:dyDescent="0.3">
      <c r="A443" s="3" t="s">
        <v>1610</v>
      </c>
      <c r="B443" s="2" t="s">
        <v>1611</v>
      </c>
      <c r="C443" s="2"/>
      <c r="D443" s="2"/>
      <c r="E443" s="2"/>
      <c r="F443" s="2"/>
    </row>
    <row r="444" spans="1:6" x14ac:dyDescent="0.3">
      <c r="A444" s="2"/>
      <c r="B444" s="2" t="s">
        <v>2042</v>
      </c>
      <c r="C444" s="2"/>
      <c r="D444" s="2"/>
      <c r="E444" s="2"/>
      <c r="F444" s="2"/>
    </row>
    <row r="445" spans="1:6" x14ac:dyDescent="0.3">
      <c r="A445" s="2"/>
      <c r="B445" s="2" t="s">
        <v>634</v>
      </c>
      <c r="C445" s="2"/>
      <c r="D445" s="2"/>
      <c r="E445" s="2"/>
      <c r="F445" s="2"/>
    </row>
    <row r="446" spans="1:6" x14ac:dyDescent="0.3">
      <c r="A446" s="3" t="s">
        <v>1608</v>
      </c>
      <c r="B446" s="2" t="s">
        <v>1609</v>
      </c>
      <c r="C446" s="4">
        <v>6.0725391232658303</v>
      </c>
      <c r="D446" s="4">
        <v>6.2470016639000896</v>
      </c>
      <c r="E446" s="4">
        <v>-0.47737836445298498</v>
      </c>
      <c r="F446" s="4">
        <v>0.202523826305615</v>
      </c>
    </row>
    <row r="447" spans="1:6" x14ac:dyDescent="0.3">
      <c r="A447" s="3"/>
      <c r="B447" s="2"/>
      <c r="C447" s="4"/>
      <c r="D447" s="4"/>
      <c r="E447" s="4"/>
      <c r="F447" s="4"/>
    </row>
    <row r="448" spans="1:6" x14ac:dyDescent="0.3">
      <c r="A448" s="3"/>
      <c r="B448" s="2"/>
      <c r="C448" s="4"/>
      <c r="D448" s="4"/>
      <c r="E448" s="4"/>
      <c r="F448" s="4"/>
    </row>
    <row r="449" spans="1:6" x14ac:dyDescent="0.3">
      <c r="A449" s="3"/>
      <c r="B449" s="2"/>
      <c r="C449" s="4"/>
      <c r="D449" s="4"/>
      <c r="E449" s="4"/>
      <c r="F449" s="4"/>
    </row>
    <row r="450" spans="1:6" x14ac:dyDescent="0.3">
      <c r="A450" s="3"/>
      <c r="B450" s="2"/>
      <c r="C450" s="4"/>
      <c r="D450" s="4"/>
      <c r="E450" s="4"/>
      <c r="F450" s="4"/>
    </row>
    <row r="451" spans="1:6" ht="17.399999999999999" x14ac:dyDescent="0.3">
      <c r="A451" s="9"/>
      <c r="B451" s="9" t="s">
        <v>658</v>
      </c>
      <c r="C451" s="9"/>
      <c r="D451" s="9"/>
      <c r="E451" s="9"/>
      <c r="F451" s="9"/>
    </row>
    <row r="452" spans="1:6" x14ac:dyDescent="0.3">
      <c r="A452" s="2"/>
      <c r="B452" s="2"/>
      <c r="C452" s="26" t="s">
        <v>2050</v>
      </c>
      <c r="D452" s="27" t="s">
        <v>2051</v>
      </c>
      <c r="E452" s="27" t="s">
        <v>2052</v>
      </c>
      <c r="F452" s="27" t="s">
        <v>2053</v>
      </c>
    </row>
    <row r="453" spans="1:6" x14ac:dyDescent="0.3">
      <c r="A453" s="2"/>
      <c r="B453" s="2" t="s">
        <v>2041</v>
      </c>
      <c r="C453" s="2"/>
      <c r="D453" s="2"/>
      <c r="E453" s="2"/>
      <c r="F453" s="2"/>
    </row>
    <row r="454" spans="1:6" x14ac:dyDescent="0.3">
      <c r="A454" s="3" t="s">
        <v>1606</v>
      </c>
      <c r="B454" s="2" t="s">
        <v>1607</v>
      </c>
      <c r="C454" s="4">
        <v>8.3563027758593993</v>
      </c>
      <c r="D454" s="4">
        <v>10.0259310381566</v>
      </c>
      <c r="E454" s="4">
        <v>1.00352178006031</v>
      </c>
      <c r="F454" s="4">
        <v>0.70494773099409203</v>
      </c>
    </row>
    <row r="455" spans="1:6" x14ac:dyDescent="0.3">
      <c r="A455" s="3" t="s">
        <v>1604</v>
      </c>
      <c r="B455" s="2" t="s">
        <v>1605</v>
      </c>
      <c r="C455" s="4">
        <v>8.7323185586195393</v>
      </c>
      <c r="D455" s="4">
        <v>10.1181678737578</v>
      </c>
      <c r="E455" s="4">
        <v>1.2443045894651801</v>
      </c>
      <c r="F455" s="4">
        <v>0.90972005130386702</v>
      </c>
    </row>
    <row r="456" spans="1:6" x14ac:dyDescent="0.3">
      <c r="A456" s="3" t="s">
        <v>1602</v>
      </c>
      <c r="B456" s="2" t="s">
        <v>1603</v>
      </c>
      <c r="C456" s="2"/>
      <c r="D456" s="2"/>
      <c r="E456" s="2"/>
      <c r="F456" s="2"/>
    </row>
    <row r="457" spans="1:6" x14ac:dyDescent="0.3">
      <c r="A457" s="2"/>
      <c r="B457" s="2" t="s">
        <v>1601</v>
      </c>
      <c r="C457" s="2"/>
      <c r="D457" s="2"/>
      <c r="E457" s="2"/>
      <c r="F457" s="2"/>
    </row>
    <row r="458" spans="1:6" x14ac:dyDescent="0.3">
      <c r="A458" s="3" t="s">
        <v>1599</v>
      </c>
      <c r="B458" s="2" t="s">
        <v>1600</v>
      </c>
      <c r="C458" s="2"/>
      <c r="D458" s="2"/>
      <c r="E458" s="2"/>
      <c r="F458" s="2"/>
    </row>
    <row r="459" spans="1:6" x14ac:dyDescent="0.3">
      <c r="A459" s="2"/>
      <c r="B459" s="2" t="s">
        <v>2042</v>
      </c>
      <c r="C459" s="2"/>
      <c r="D459" s="2"/>
      <c r="E459" s="2"/>
      <c r="F459" s="2"/>
    </row>
    <row r="460" spans="1:6" x14ac:dyDescent="0.3">
      <c r="A460" s="3" t="s">
        <v>1597</v>
      </c>
      <c r="B460" s="2" t="s">
        <v>1598</v>
      </c>
      <c r="C460" s="2"/>
      <c r="D460" s="2"/>
      <c r="E460" s="2"/>
      <c r="F460" s="2"/>
    </row>
    <row r="461" spans="1:6" x14ac:dyDescent="0.3">
      <c r="A461" s="2"/>
      <c r="B461" s="2" t="s">
        <v>676</v>
      </c>
      <c r="C461" s="2"/>
      <c r="D461" s="2"/>
      <c r="E461" s="2"/>
      <c r="F461" s="2"/>
    </row>
    <row r="462" spans="1:6" x14ac:dyDescent="0.3">
      <c r="A462" s="3" t="s">
        <v>1595</v>
      </c>
      <c r="B462" s="2" t="s">
        <v>1596</v>
      </c>
      <c r="C462" s="2"/>
      <c r="D462" s="2"/>
      <c r="E462" s="2"/>
      <c r="F462" s="2"/>
    </row>
    <row r="463" spans="1:6" x14ac:dyDescent="0.3">
      <c r="A463" s="3" t="s">
        <v>1593</v>
      </c>
      <c r="B463" s="2" t="s">
        <v>1594</v>
      </c>
      <c r="C463" s="4">
        <v>6.4571551130370199</v>
      </c>
      <c r="D463" s="2"/>
      <c r="E463" s="4">
        <v>0.96875367295012005</v>
      </c>
      <c r="F463" s="2"/>
    </row>
    <row r="464" spans="1:6" x14ac:dyDescent="0.3">
      <c r="A464" s="3" t="s">
        <v>1591</v>
      </c>
      <c r="B464" s="2" t="s">
        <v>1592</v>
      </c>
      <c r="C464" s="2"/>
      <c r="D464" s="2"/>
      <c r="E464" s="2"/>
      <c r="F464" s="2"/>
    </row>
    <row r="465" spans="1:6" x14ac:dyDescent="0.3">
      <c r="A465" s="2"/>
      <c r="B465" s="2" t="s">
        <v>698</v>
      </c>
      <c r="C465" s="2"/>
      <c r="D465" s="2"/>
      <c r="E465" s="2"/>
      <c r="F465" s="2"/>
    </row>
    <row r="466" spans="1:6" x14ac:dyDescent="0.3">
      <c r="A466" s="3" t="s">
        <v>1589</v>
      </c>
      <c r="B466" s="2" t="s">
        <v>1590</v>
      </c>
      <c r="C466" s="4">
        <v>6.4641657832680899</v>
      </c>
      <c r="D466" s="2"/>
      <c r="E466" s="4">
        <v>1.0437043466064899</v>
      </c>
      <c r="F466" s="2"/>
    </row>
    <row r="467" spans="1:6" x14ac:dyDescent="0.3">
      <c r="A467" s="2"/>
      <c r="B467" s="2" t="s">
        <v>703</v>
      </c>
      <c r="C467" s="2"/>
      <c r="D467" s="2"/>
      <c r="E467" s="2"/>
      <c r="F467" s="2"/>
    </row>
    <row r="468" spans="1:6" x14ac:dyDescent="0.3">
      <c r="A468" s="3" t="s">
        <v>1587</v>
      </c>
      <c r="B468" s="2" t="s">
        <v>1588</v>
      </c>
      <c r="C468" s="4">
        <v>6.4727205833872299</v>
      </c>
      <c r="D468" s="2"/>
      <c r="E468" s="4">
        <v>1.04061082292858</v>
      </c>
      <c r="F468" s="2"/>
    </row>
    <row r="469" spans="1:6" x14ac:dyDescent="0.3">
      <c r="A469" s="3" t="s">
        <v>1585</v>
      </c>
      <c r="B469" s="2" t="s">
        <v>1586</v>
      </c>
      <c r="C469" s="2"/>
      <c r="D469" s="2"/>
      <c r="E469" s="2"/>
      <c r="F469" s="2"/>
    </row>
    <row r="470" spans="1:6" x14ac:dyDescent="0.3">
      <c r="A470" s="3" t="s">
        <v>1583</v>
      </c>
      <c r="B470" s="2" t="s">
        <v>1584</v>
      </c>
      <c r="C470" s="2"/>
      <c r="D470" s="2"/>
      <c r="E470" s="2"/>
      <c r="F470" s="2"/>
    </row>
    <row r="471" spans="1:6" x14ac:dyDescent="0.3">
      <c r="A471" s="3"/>
      <c r="B471" s="2" t="s">
        <v>2040</v>
      </c>
      <c r="C471" s="4">
        <f>MEDIAN(C454:C470)</f>
        <v>6.4727205833872299</v>
      </c>
      <c r="D471" s="4">
        <f>MEDIAN(D454:D470)</f>
        <v>10.072049455957199</v>
      </c>
      <c r="E471" s="4">
        <f>MEDIAN(E454:E470)</f>
        <v>1.04061082292858</v>
      </c>
      <c r="F471" s="4">
        <f>MEDIAN(F454:F470)</f>
        <v>0.80733389114897958</v>
      </c>
    </row>
    <row r="472" spans="1:6" x14ac:dyDescent="0.3">
      <c r="A472" s="3"/>
      <c r="B472" s="2"/>
      <c r="C472" s="2"/>
      <c r="D472" s="2"/>
      <c r="E472" s="2"/>
      <c r="F472" s="2"/>
    </row>
    <row r="473" spans="1:6" x14ac:dyDescent="0.3">
      <c r="A473" s="3"/>
      <c r="B473" s="2"/>
      <c r="C473" s="2"/>
      <c r="D473" s="2"/>
      <c r="E473" s="2"/>
      <c r="F473" s="2"/>
    </row>
    <row r="474" spans="1:6" ht="17.399999999999999" x14ac:dyDescent="0.3">
      <c r="A474" s="9"/>
      <c r="B474" s="9" t="s">
        <v>708</v>
      </c>
      <c r="C474" s="9"/>
      <c r="D474" s="9"/>
      <c r="E474" s="9"/>
      <c r="F474" s="9"/>
    </row>
    <row r="475" spans="1:6" x14ac:dyDescent="0.3">
      <c r="A475" s="2"/>
      <c r="B475" s="2"/>
      <c r="C475" s="26" t="s">
        <v>2050</v>
      </c>
      <c r="D475" s="27" t="s">
        <v>2051</v>
      </c>
      <c r="E475" s="27" t="s">
        <v>2052</v>
      </c>
      <c r="F475" s="27" t="s">
        <v>2053</v>
      </c>
    </row>
    <row r="476" spans="1:6" x14ac:dyDescent="0.3">
      <c r="A476" s="2"/>
      <c r="B476" s="2" t="s">
        <v>2041</v>
      </c>
      <c r="C476" s="2"/>
      <c r="D476" s="2"/>
      <c r="E476" s="2"/>
      <c r="F476" s="2"/>
    </row>
    <row r="477" spans="1:6" x14ac:dyDescent="0.3">
      <c r="A477" s="3" t="s">
        <v>1581</v>
      </c>
      <c r="B477" s="2" t="s">
        <v>1582</v>
      </c>
      <c r="C477" s="4">
        <v>1.73701021328782</v>
      </c>
      <c r="D477" s="4">
        <v>2.0532525660570098</v>
      </c>
      <c r="E477" s="4">
        <v>1.13041526915109</v>
      </c>
      <c r="F477" s="4">
        <v>0.75486213204679098</v>
      </c>
    </row>
    <row r="478" spans="1:6" x14ac:dyDescent="0.3">
      <c r="A478" s="3" t="s">
        <v>1579</v>
      </c>
      <c r="B478" s="2" t="s">
        <v>1580</v>
      </c>
      <c r="C478" s="4">
        <v>4.0766009661779901</v>
      </c>
      <c r="D478" s="4">
        <v>4.4492601864733397</v>
      </c>
      <c r="E478" s="4">
        <v>1.51785194606723</v>
      </c>
      <c r="F478" s="4">
        <v>1.0625646149239201</v>
      </c>
    </row>
    <row r="479" spans="1:6" x14ac:dyDescent="0.3">
      <c r="A479" s="3" t="s">
        <v>1577</v>
      </c>
      <c r="B479" s="2" t="s">
        <v>1578</v>
      </c>
      <c r="C479" s="4">
        <v>5.3624038590571601</v>
      </c>
      <c r="D479" s="4">
        <v>5.6617264432655698</v>
      </c>
      <c r="E479" s="4">
        <v>1.3289937457411201</v>
      </c>
      <c r="F479" s="4">
        <v>0.91100711940840395</v>
      </c>
    </row>
    <row r="480" spans="1:6" x14ac:dyDescent="0.3">
      <c r="A480" s="3" t="s">
        <v>1575</v>
      </c>
      <c r="B480" s="2" t="s">
        <v>1576</v>
      </c>
      <c r="C480" s="4">
        <v>2.9574445195432202</v>
      </c>
      <c r="D480" s="4">
        <v>6.4292010278843801</v>
      </c>
      <c r="E480" s="4">
        <v>1.4000149340397801</v>
      </c>
      <c r="F480" s="4">
        <v>0.47672481693616597</v>
      </c>
    </row>
    <row r="481" spans="1:6" x14ac:dyDescent="0.3">
      <c r="A481" s="3" t="s">
        <v>1573</v>
      </c>
      <c r="B481" s="2" t="s">
        <v>1574</v>
      </c>
      <c r="C481" s="4">
        <v>3.1858620779861102</v>
      </c>
      <c r="D481" s="4">
        <v>3.9542060010623299</v>
      </c>
      <c r="E481" s="4">
        <v>1.4001590937861299</v>
      </c>
      <c r="F481" s="4">
        <v>1.0761197528564299</v>
      </c>
    </row>
    <row r="482" spans="1:6" x14ac:dyDescent="0.3">
      <c r="A482" s="3" t="s">
        <v>1571</v>
      </c>
      <c r="B482" s="2" t="s">
        <v>1572</v>
      </c>
      <c r="C482" s="2"/>
      <c r="D482" s="2"/>
      <c r="E482" s="2"/>
      <c r="F482" s="2"/>
    </row>
    <row r="483" spans="1:6" x14ac:dyDescent="0.3">
      <c r="A483" s="2"/>
      <c r="B483" s="2" t="s">
        <v>1570</v>
      </c>
      <c r="C483" s="2"/>
      <c r="D483" s="2"/>
      <c r="E483" s="2"/>
      <c r="F483" s="2"/>
    </row>
    <row r="484" spans="1:6" x14ac:dyDescent="0.3">
      <c r="A484" s="3" t="s">
        <v>1568</v>
      </c>
      <c r="B484" s="2" t="s">
        <v>1569</v>
      </c>
      <c r="C484" s="2"/>
      <c r="D484" s="2"/>
      <c r="E484" s="2"/>
      <c r="F484" s="2"/>
    </row>
    <row r="485" spans="1:6" x14ac:dyDescent="0.3">
      <c r="A485" s="2"/>
      <c r="B485" s="2" t="s">
        <v>2042</v>
      </c>
      <c r="C485" s="2"/>
      <c r="D485" s="2"/>
      <c r="E485" s="2"/>
      <c r="F485" s="2"/>
    </row>
    <row r="486" spans="1:6" x14ac:dyDescent="0.3">
      <c r="A486" s="3" t="s">
        <v>1566</v>
      </c>
      <c r="B486" s="2" t="s">
        <v>1567</v>
      </c>
      <c r="C486" s="2"/>
      <c r="D486" s="2"/>
      <c r="E486" s="2"/>
      <c r="F486" s="2"/>
    </row>
    <row r="487" spans="1:6" x14ac:dyDescent="0.3">
      <c r="A487" s="2"/>
      <c r="B487" s="2" t="s">
        <v>734</v>
      </c>
      <c r="C487" s="2"/>
      <c r="D487" s="2"/>
      <c r="E487" s="2"/>
      <c r="F487" s="2"/>
    </row>
    <row r="488" spans="1:6" x14ac:dyDescent="0.3">
      <c r="A488" s="3" t="s">
        <v>1564</v>
      </c>
      <c r="B488" s="2" t="s">
        <v>1565</v>
      </c>
      <c r="C488" s="2"/>
      <c r="D488" s="2"/>
      <c r="E488" s="2"/>
      <c r="F488" s="2"/>
    </row>
    <row r="489" spans="1:6" x14ac:dyDescent="0.3">
      <c r="A489" s="3" t="s">
        <v>1562</v>
      </c>
      <c r="B489" s="2" t="s">
        <v>1563</v>
      </c>
      <c r="C489" s="4">
        <v>2.81473234000909</v>
      </c>
      <c r="D489" s="2"/>
      <c r="E489" s="4">
        <v>1.2219479032410401</v>
      </c>
      <c r="F489" s="2"/>
    </row>
    <row r="490" spans="1:6" x14ac:dyDescent="0.3">
      <c r="A490" s="2"/>
      <c r="B490" s="2" t="s">
        <v>737</v>
      </c>
      <c r="C490" s="2"/>
      <c r="D490" s="2"/>
      <c r="E490" s="2"/>
      <c r="F490" s="2"/>
    </row>
    <row r="491" spans="1:6" x14ac:dyDescent="0.3">
      <c r="A491" s="3" t="s">
        <v>1560</v>
      </c>
      <c r="B491" s="2" t="s">
        <v>1561</v>
      </c>
      <c r="C491" s="2"/>
      <c r="D491" s="2"/>
      <c r="E491" s="2"/>
      <c r="F491" s="2"/>
    </row>
    <row r="492" spans="1:6" x14ac:dyDescent="0.3">
      <c r="A492" s="3" t="s">
        <v>1558</v>
      </c>
      <c r="B492" s="2" t="s">
        <v>1559</v>
      </c>
      <c r="C492" s="2"/>
      <c r="D492" s="2"/>
      <c r="E492" s="2"/>
      <c r="F492" s="2"/>
    </row>
    <row r="493" spans="1:6" x14ac:dyDescent="0.3">
      <c r="A493" s="2"/>
      <c r="B493" s="2" t="s">
        <v>753</v>
      </c>
      <c r="C493" s="2"/>
      <c r="D493" s="2"/>
      <c r="E493" s="2"/>
      <c r="F493" s="2"/>
    </row>
    <row r="494" spans="1:6" x14ac:dyDescent="0.3">
      <c r="A494" s="3" t="s">
        <v>1556</v>
      </c>
      <c r="B494" s="2" t="s">
        <v>1557</v>
      </c>
      <c r="C494" s="4">
        <v>1.7022276171378199</v>
      </c>
      <c r="D494" s="2"/>
      <c r="E494" s="4">
        <v>1.6167550111187701</v>
      </c>
      <c r="F494" s="2"/>
    </row>
    <row r="495" spans="1:6" x14ac:dyDescent="0.3">
      <c r="A495" s="2"/>
      <c r="B495" s="2" t="s">
        <v>756</v>
      </c>
      <c r="C495" s="2"/>
      <c r="D495" s="2"/>
      <c r="E495" s="2"/>
      <c r="F495" s="2"/>
    </row>
    <row r="496" spans="1:6" x14ac:dyDescent="0.3">
      <c r="A496" s="3" t="s">
        <v>1554</v>
      </c>
      <c r="B496" s="2" t="s">
        <v>1555</v>
      </c>
      <c r="C496" s="4">
        <v>1.7162605875883601</v>
      </c>
      <c r="D496" s="2"/>
      <c r="E496" s="4">
        <v>1.6118755528154101</v>
      </c>
      <c r="F496" s="2"/>
    </row>
    <row r="497" spans="1:6" x14ac:dyDescent="0.3">
      <c r="A497" s="3" t="s">
        <v>1552</v>
      </c>
      <c r="B497" s="2" t="s">
        <v>1553</v>
      </c>
      <c r="C497" s="2"/>
      <c r="D497" s="2"/>
      <c r="E497" s="2"/>
      <c r="F497" s="2"/>
    </row>
    <row r="498" spans="1:6" x14ac:dyDescent="0.3">
      <c r="A498" s="3" t="s">
        <v>1550</v>
      </c>
      <c r="B498" s="2" t="s">
        <v>1551</v>
      </c>
      <c r="C498" s="4">
        <v>1.69843104682881</v>
      </c>
      <c r="D498" s="4">
        <v>2.02124335773604</v>
      </c>
      <c r="E498" s="4">
        <v>1.3306687090642999</v>
      </c>
      <c r="F498" s="4">
        <v>1.15279929681861</v>
      </c>
    </row>
    <row r="499" spans="1:6" x14ac:dyDescent="0.3">
      <c r="A499" s="3"/>
      <c r="B499" s="2" t="s">
        <v>2040</v>
      </c>
      <c r="C499" s="4">
        <f>MEDIAN(C477:C498)</f>
        <v>2.81473234000909</v>
      </c>
      <c r="D499" s="4">
        <f>MEDIAN(D477:D498)</f>
        <v>4.2017330937678352</v>
      </c>
      <c r="E499" s="4">
        <f>MEDIAN(E477:E498)</f>
        <v>1.4000149340397801</v>
      </c>
      <c r="F499" s="4">
        <f>MEDIAN(F477:F498)</f>
        <v>0.98678586716616201</v>
      </c>
    </row>
    <row r="500" spans="1:6" x14ac:dyDescent="0.3">
      <c r="A500" s="3"/>
      <c r="B500" s="2"/>
      <c r="C500" s="4"/>
      <c r="D500" s="4"/>
      <c r="E500" s="4"/>
      <c r="F500" s="4"/>
    </row>
    <row r="501" spans="1:6" ht="17.399999999999999" x14ac:dyDescent="0.3">
      <c r="A501" s="9"/>
      <c r="B501" s="9" t="s">
        <v>759</v>
      </c>
      <c r="C501" s="9"/>
      <c r="D501" s="9"/>
      <c r="E501" s="9"/>
      <c r="F501" s="9"/>
    </row>
    <row r="502" spans="1:6" x14ac:dyDescent="0.3">
      <c r="A502" s="2"/>
      <c r="B502" s="2"/>
      <c r="C502" s="26" t="s">
        <v>2050</v>
      </c>
      <c r="D502" s="27" t="s">
        <v>2051</v>
      </c>
      <c r="E502" s="27" t="s">
        <v>2052</v>
      </c>
      <c r="F502" s="27" t="s">
        <v>2053</v>
      </c>
    </row>
    <row r="503" spans="1:6" x14ac:dyDescent="0.3">
      <c r="A503" s="2"/>
      <c r="B503" s="2" t="s">
        <v>2041</v>
      </c>
      <c r="C503" s="2"/>
      <c r="D503" s="2"/>
      <c r="E503" s="2"/>
      <c r="F503" s="2"/>
    </row>
    <row r="504" spans="1:6" x14ac:dyDescent="0.3">
      <c r="A504" s="3" t="s">
        <v>1548</v>
      </c>
      <c r="B504" s="2" t="s">
        <v>1549</v>
      </c>
      <c r="C504" s="4">
        <v>10.276320242745401</v>
      </c>
      <c r="D504" s="4">
        <v>10.6054271457757</v>
      </c>
      <c r="E504" s="4">
        <v>1.40430040347583</v>
      </c>
      <c r="F504" s="4">
        <v>1.2315796611108301</v>
      </c>
    </row>
    <row r="505" spans="1:6" x14ac:dyDescent="0.3">
      <c r="A505" s="3" t="s">
        <v>1546</v>
      </c>
      <c r="B505" s="2" t="s">
        <v>1547</v>
      </c>
      <c r="C505" s="4">
        <v>10.329193462909901</v>
      </c>
      <c r="D505" s="4">
        <v>11.3430481378459</v>
      </c>
      <c r="E505" s="4">
        <v>1.8653776307836201</v>
      </c>
      <c r="F505" s="4">
        <v>1.3873287669583301</v>
      </c>
    </row>
    <row r="506" spans="1:6" x14ac:dyDescent="0.3">
      <c r="A506" s="3" t="s">
        <v>1544</v>
      </c>
      <c r="B506" s="2" t="s">
        <v>1545</v>
      </c>
      <c r="C506" s="4">
        <v>11.2334171227049</v>
      </c>
      <c r="D506" s="2"/>
      <c r="E506" s="4">
        <v>1.7516286193930699</v>
      </c>
      <c r="F506" s="2"/>
    </row>
    <row r="507" spans="1:6" x14ac:dyDescent="0.3">
      <c r="A507" s="3" t="s">
        <v>1542</v>
      </c>
      <c r="B507" s="2" t="s">
        <v>1543</v>
      </c>
      <c r="C507" s="4">
        <v>9.2636273183556206</v>
      </c>
      <c r="D507" s="2"/>
      <c r="E507" s="4">
        <v>1.09581522209794</v>
      </c>
      <c r="F507" s="2"/>
    </row>
    <row r="508" spans="1:6" x14ac:dyDescent="0.3">
      <c r="A508" s="3" t="s">
        <v>1540</v>
      </c>
      <c r="B508" s="2" t="s">
        <v>1541</v>
      </c>
      <c r="C508" s="2"/>
      <c r="D508" s="2"/>
      <c r="E508" s="2"/>
      <c r="F508" s="2"/>
    </row>
    <row r="509" spans="1:6" x14ac:dyDescent="0.3">
      <c r="A509" s="3" t="s">
        <v>1538</v>
      </c>
      <c r="B509" s="2" t="s">
        <v>1539</v>
      </c>
      <c r="C509" s="4">
        <v>12.378053829644999</v>
      </c>
      <c r="D509" s="4">
        <v>12.712244041338799</v>
      </c>
      <c r="E509" s="4">
        <v>0.64606231238640899</v>
      </c>
      <c r="F509" s="4">
        <v>1.0793077417509001</v>
      </c>
    </row>
    <row r="510" spans="1:6" x14ac:dyDescent="0.3">
      <c r="A510" s="2"/>
      <c r="B510" s="2" t="s">
        <v>2042</v>
      </c>
      <c r="C510" s="2"/>
      <c r="D510" s="2"/>
      <c r="E510" s="2"/>
      <c r="F510" s="2"/>
    </row>
    <row r="511" spans="1:6" x14ac:dyDescent="0.3">
      <c r="A511" s="3" t="s">
        <v>1536</v>
      </c>
      <c r="B511" s="2" t="s">
        <v>1537</v>
      </c>
      <c r="C511" s="2"/>
      <c r="D511" s="2"/>
      <c r="E511" s="2"/>
      <c r="F511" s="2"/>
    </row>
    <row r="512" spans="1:6" x14ac:dyDescent="0.3">
      <c r="A512" s="3" t="s">
        <v>1534</v>
      </c>
      <c r="B512" s="2" t="s">
        <v>1535</v>
      </c>
      <c r="C512" s="2"/>
      <c r="D512" s="2"/>
      <c r="E512" s="2"/>
      <c r="F512" s="2"/>
    </row>
    <row r="513" spans="1:6" x14ac:dyDescent="0.3">
      <c r="A513" s="3" t="s">
        <v>1532</v>
      </c>
      <c r="B513" s="2" t="s">
        <v>1533</v>
      </c>
      <c r="C513" s="4">
        <v>12.4209372226768</v>
      </c>
      <c r="D513" s="4">
        <v>12.777985607257699</v>
      </c>
      <c r="E513" s="4">
        <v>0.71232496260768396</v>
      </c>
      <c r="F513" s="4">
        <v>1.1313602678891499</v>
      </c>
    </row>
    <row r="514" spans="1:6" x14ac:dyDescent="0.3">
      <c r="A514" s="3"/>
      <c r="B514" s="2" t="s">
        <v>2040</v>
      </c>
      <c r="C514" s="4">
        <f>MEDIAN(C504:C513)</f>
        <v>10.781305292807399</v>
      </c>
      <c r="D514" s="4">
        <f>MEDIAN(D504:D513)</f>
        <v>12.027646089592348</v>
      </c>
      <c r="E514" s="4">
        <f>MEDIAN(E504:E513)</f>
        <v>1.2500578127868849</v>
      </c>
      <c r="F514" s="4">
        <f>MEDIAN(F504:F513)</f>
        <v>1.18146996449999</v>
      </c>
    </row>
    <row r="515" spans="1:6" x14ac:dyDescent="0.3">
      <c r="A515" s="3"/>
      <c r="B515" s="2"/>
      <c r="C515" s="4"/>
      <c r="D515" s="4"/>
      <c r="E515" s="4"/>
      <c r="F515" s="4"/>
    </row>
    <row r="516" spans="1:6" x14ac:dyDescent="0.3">
      <c r="A516" s="3"/>
      <c r="B516" s="2"/>
      <c r="C516" s="4"/>
      <c r="D516" s="4"/>
      <c r="E516" s="4"/>
      <c r="F516" s="4"/>
    </row>
    <row r="517" spans="1:6" x14ac:dyDescent="0.3">
      <c r="A517" s="3"/>
      <c r="B517" s="2"/>
      <c r="C517" s="4"/>
      <c r="D517" s="4"/>
      <c r="E517" s="4"/>
      <c r="F517" s="4"/>
    </row>
    <row r="518" spans="1:6" ht="17.399999999999999" x14ac:dyDescent="0.3">
      <c r="A518" s="9"/>
      <c r="B518" s="9" t="s">
        <v>768</v>
      </c>
      <c r="C518" s="9"/>
      <c r="D518" s="9"/>
      <c r="E518" s="9"/>
      <c r="F518" s="9"/>
    </row>
    <row r="519" spans="1:6" x14ac:dyDescent="0.3">
      <c r="A519" s="2"/>
      <c r="B519" s="2"/>
      <c r="C519" s="26" t="s">
        <v>2050</v>
      </c>
      <c r="D519" s="27" t="s">
        <v>2051</v>
      </c>
      <c r="E519" s="27" t="s">
        <v>2052</v>
      </c>
      <c r="F519" s="27" t="s">
        <v>2053</v>
      </c>
    </row>
    <row r="520" spans="1:6" x14ac:dyDescent="0.3">
      <c r="A520" s="2"/>
      <c r="B520" s="2" t="s">
        <v>2041</v>
      </c>
      <c r="C520" s="2"/>
      <c r="D520" s="2"/>
      <c r="E520" s="2"/>
      <c r="F520" s="2"/>
    </row>
    <row r="521" spans="1:6" x14ac:dyDescent="0.3">
      <c r="A521" s="3" t="s">
        <v>1530</v>
      </c>
      <c r="B521" s="2" t="s">
        <v>1531</v>
      </c>
      <c r="C521" s="4">
        <v>3.7160651000489699</v>
      </c>
      <c r="D521" s="2"/>
      <c r="E521" s="4">
        <v>1.3199600251568</v>
      </c>
      <c r="F521" s="2"/>
    </row>
    <row r="522" spans="1:6" x14ac:dyDescent="0.3">
      <c r="A522" s="3" t="s">
        <v>1528</v>
      </c>
      <c r="B522" s="2" t="s">
        <v>1529</v>
      </c>
      <c r="C522" s="4">
        <v>1.27202351440231</v>
      </c>
      <c r="D522" s="2"/>
      <c r="E522" s="4">
        <v>-0.46541143361078002</v>
      </c>
      <c r="F522" s="2"/>
    </row>
    <row r="523" spans="1:6" x14ac:dyDescent="0.3">
      <c r="A523" s="3" t="s">
        <v>1526</v>
      </c>
      <c r="B523" s="2" t="s">
        <v>1527</v>
      </c>
      <c r="C523" s="4">
        <v>5.1616426946246596</v>
      </c>
      <c r="D523" s="2"/>
      <c r="E523" s="4">
        <v>0.93823342591824199</v>
      </c>
      <c r="F523" s="2"/>
    </row>
    <row r="524" spans="1:6" x14ac:dyDescent="0.3">
      <c r="A524" s="3" t="s">
        <v>1524</v>
      </c>
      <c r="B524" s="2" t="s">
        <v>1525</v>
      </c>
      <c r="C524" s="4">
        <v>2.2394468949710502</v>
      </c>
      <c r="D524" s="2"/>
      <c r="E524" s="4">
        <v>1.9857679866329001</v>
      </c>
      <c r="F524" s="2"/>
    </row>
    <row r="525" spans="1:6" x14ac:dyDescent="0.3">
      <c r="A525" s="2"/>
      <c r="B525" s="2" t="s">
        <v>1523</v>
      </c>
      <c r="C525" s="2"/>
      <c r="D525" s="2"/>
      <c r="E525" s="2"/>
      <c r="F525" s="2"/>
    </row>
    <row r="526" spans="1:6" x14ac:dyDescent="0.3">
      <c r="A526" s="3" t="s">
        <v>1521</v>
      </c>
      <c r="B526" s="2" t="s">
        <v>1522</v>
      </c>
      <c r="C526" s="2"/>
      <c r="D526" s="2"/>
      <c r="E526" s="2"/>
      <c r="F526" s="2"/>
    </row>
    <row r="527" spans="1:6" x14ac:dyDescent="0.3">
      <c r="A527" s="2"/>
      <c r="B527" s="2" t="s">
        <v>2042</v>
      </c>
      <c r="C527" s="2"/>
      <c r="D527" s="2"/>
      <c r="E527" s="2"/>
      <c r="F527" s="2"/>
    </row>
    <row r="528" spans="1:6" x14ac:dyDescent="0.3">
      <c r="A528" s="3" t="s">
        <v>1519</v>
      </c>
      <c r="B528" s="2" t="s">
        <v>1520</v>
      </c>
      <c r="C528" s="2"/>
      <c r="D528" s="2"/>
      <c r="E528" s="2"/>
      <c r="F528" s="2"/>
    </row>
    <row r="529" spans="1:6" x14ac:dyDescent="0.3">
      <c r="A529" s="3" t="s">
        <v>1517</v>
      </c>
      <c r="B529" s="2" t="s">
        <v>1518</v>
      </c>
      <c r="C529" s="2"/>
      <c r="D529" s="2"/>
      <c r="E529" s="2"/>
      <c r="F529" s="2"/>
    </row>
    <row r="530" spans="1:6" x14ac:dyDescent="0.3">
      <c r="A530" s="3" t="s">
        <v>1515</v>
      </c>
      <c r="B530" s="2" t="s">
        <v>1516</v>
      </c>
      <c r="C530" s="2"/>
      <c r="D530" s="2"/>
      <c r="E530" s="2"/>
      <c r="F530" s="2"/>
    </row>
    <row r="531" spans="1:6" x14ac:dyDescent="0.3">
      <c r="A531" s="3"/>
      <c r="B531" s="2" t="s">
        <v>2040</v>
      </c>
      <c r="C531" s="4">
        <f>MEDIAN(C521:C530)</f>
        <v>2.9777559975100099</v>
      </c>
      <c r="D531" s="4"/>
      <c r="E531" s="4">
        <f>MEDIAN(E521:E530)</f>
        <v>1.1290967255375211</v>
      </c>
      <c r="F531" s="4"/>
    </row>
    <row r="532" spans="1:6" x14ac:dyDescent="0.3">
      <c r="A532" s="3"/>
      <c r="B532" s="2"/>
      <c r="C532" s="2"/>
      <c r="D532" s="2"/>
      <c r="E532" s="2"/>
      <c r="F532" s="2"/>
    </row>
    <row r="533" spans="1:6" x14ac:dyDescent="0.3">
      <c r="A533" s="3"/>
      <c r="B533" s="2"/>
      <c r="C533" s="2"/>
      <c r="D533" s="2"/>
      <c r="E533" s="2"/>
      <c r="F533" s="2"/>
    </row>
    <row r="534" spans="1:6" ht="17.399999999999999" x14ac:dyDescent="0.3">
      <c r="A534" s="9"/>
      <c r="B534" s="9" t="s">
        <v>791</v>
      </c>
      <c r="C534" s="9"/>
      <c r="D534" s="9"/>
      <c r="E534" s="9"/>
      <c r="F534" s="9"/>
    </row>
    <row r="535" spans="1:6" x14ac:dyDescent="0.3">
      <c r="A535" s="2"/>
      <c r="B535" s="2"/>
      <c r="C535" s="26" t="s">
        <v>2050</v>
      </c>
      <c r="D535" s="27" t="s">
        <v>2051</v>
      </c>
      <c r="E535" s="27" t="s">
        <v>2052</v>
      </c>
      <c r="F535" s="27" t="s">
        <v>2053</v>
      </c>
    </row>
    <row r="536" spans="1:6" x14ac:dyDescent="0.3">
      <c r="A536" s="2"/>
      <c r="B536" s="2" t="s">
        <v>2041</v>
      </c>
      <c r="C536" s="2"/>
      <c r="D536" s="2"/>
      <c r="E536" s="2"/>
      <c r="F536" s="2"/>
    </row>
    <row r="537" spans="1:6" x14ac:dyDescent="0.3">
      <c r="A537" s="3" t="s">
        <v>1513</v>
      </c>
      <c r="B537" s="2" t="s">
        <v>1514</v>
      </c>
      <c r="C537" s="4">
        <v>11.4395109817152</v>
      </c>
      <c r="D537" s="4">
        <v>12.810204529602901</v>
      </c>
      <c r="E537" s="4">
        <v>1.37499979837719</v>
      </c>
      <c r="F537" s="4">
        <v>1.03750089776632</v>
      </c>
    </row>
    <row r="538" spans="1:6" x14ac:dyDescent="0.3">
      <c r="A538" s="3" t="s">
        <v>1511</v>
      </c>
      <c r="B538" s="2" t="s">
        <v>1512</v>
      </c>
      <c r="C538" s="4">
        <v>2.9501064635365801</v>
      </c>
      <c r="D538" s="4">
        <v>3.8979562548457398</v>
      </c>
      <c r="E538" s="4">
        <v>1.9342256087170999</v>
      </c>
      <c r="F538" s="4">
        <v>1.01733190316019</v>
      </c>
    </row>
    <row r="539" spans="1:6" x14ac:dyDescent="0.3">
      <c r="A539" s="3" t="s">
        <v>1509</v>
      </c>
      <c r="B539" s="2" t="s">
        <v>1510</v>
      </c>
      <c r="C539" s="4">
        <v>4.70302689542486</v>
      </c>
      <c r="D539" s="4">
        <v>6.7060485780932098</v>
      </c>
      <c r="E539" s="4">
        <v>1.0804544381837</v>
      </c>
      <c r="F539" s="4">
        <v>0.62988360253374598</v>
      </c>
    </row>
    <row r="540" spans="1:6" x14ac:dyDescent="0.3">
      <c r="A540" s="3" t="s">
        <v>1507</v>
      </c>
      <c r="B540" s="2" t="s">
        <v>1508</v>
      </c>
      <c r="C540" s="4">
        <v>7.5652611228480398</v>
      </c>
      <c r="D540" s="4">
        <v>8.2874821007737207</v>
      </c>
      <c r="E540" s="4">
        <v>1.3560499924510701</v>
      </c>
      <c r="F540" s="4">
        <v>0.93347596651744502</v>
      </c>
    </row>
    <row r="541" spans="1:6" x14ac:dyDescent="0.3">
      <c r="A541" s="3" t="s">
        <v>1505</v>
      </c>
      <c r="B541" s="2" t="s">
        <v>1506</v>
      </c>
      <c r="C541" s="4">
        <v>13.368210278496299</v>
      </c>
      <c r="D541" s="4">
        <v>14.7614225755457</v>
      </c>
      <c r="E541" s="4">
        <v>1.38613992709103</v>
      </c>
      <c r="F541" s="4">
        <v>1.03148241001556</v>
      </c>
    </row>
    <row r="542" spans="1:6" x14ac:dyDescent="0.3">
      <c r="A542" s="3" t="s">
        <v>1503</v>
      </c>
      <c r="B542" s="2" t="s">
        <v>1504</v>
      </c>
      <c r="C542" s="4">
        <v>9.4277096758571393</v>
      </c>
      <c r="D542" s="4">
        <v>10.5283587843562</v>
      </c>
      <c r="E542" s="4">
        <v>1.3690781653812401</v>
      </c>
      <c r="F542" s="4">
        <v>0.96574376978258003</v>
      </c>
    </row>
    <row r="543" spans="1:6" x14ac:dyDescent="0.3">
      <c r="A543" s="3" t="s">
        <v>1501</v>
      </c>
      <c r="B543" s="2" t="s">
        <v>1502</v>
      </c>
      <c r="C543" s="4">
        <v>1.48150366698741</v>
      </c>
      <c r="D543" s="4">
        <v>3.7696352620577298</v>
      </c>
      <c r="E543" s="4">
        <v>4.4710204850519402</v>
      </c>
      <c r="F543" s="4">
        <v>1.1501281854532299</v>
      </c>
    </row>
    <row r="544" spans="1:6" x14ac:dyDescent="0.3">
      <c r="A544" s="3" t="s">
        <v>1499</v>
      </c>
      <c r="B544" s="2" t="s">
        <v>1500</v>
      </c>
      <c r="C544" s="4">
        <v>2.2851577621899799</v>
      </c>
      <c r="D544" s="4">
        <v>2.9989017946177601</v>
      </c>
      <c r="E544" s="4">
        <v>3.1146320025352798</v>
      </c>
      <c r="F544" s="4">
        <v>2.0058533683279101</v>
      </c>
    </row>
    <row r="545" spans="1:6" x14ac:dyDescent="0.3">
      <c r="A545" s="3" t="s">
        <v>1497</v>
      </c>
      <c r="B545" s="2" t="s">
        <v>1498</v>
      </c>
      <c r="C545" s="4">
        <v>5.6915151927522203</v>
      </c>
      <c r="D545" s="4">
        <v>5.7158581789230496</v>
      </c>
      <c r="E545" s="4">
        <v>1.7323216368119001</v>
      </c>
      <c r="F545" s="4">
        <v>1.1801636726389</v>
      </c>
    </row>
    <row r="546" spans="1:6" x14ac:dyDescent="0.3">
      <c r="A546" s="3"/>
      <c r="B546" s="2" t="s">
        <v>2040</v>
      </c>
      <c r="C546" s="4">
        <f>MEDIAN(C537:C545)</f>
        <v>5.6915151927522203</v>
      </c>
      <c r="D546" s="4">
        <f>MEDIAN(D537:D545)</f>
        <v>6.7060485780932098</v>
      </c>
      <c r="E546" s="4">
        <f>MEDIAN(E537:E545)</f>
        <v>1.38613992709103</v>
      </c>
      <c r="F546" s="4">
        <f>MEDIAN(F537:F545)</f>
        <v>1.03148241001556</v>
      </c>
    </row>
    <row r="547" spans="1:6" x14ac:dyDescent="0.3">
      <c r="A547" s="3"/>
      <c r="B547" s="2"/>
      <c r="C547" s="4"/>
      <c r="D547" s="4"/>
      <c r="E547" s="4"/>
      <c r="F547" s="4"/>
    </row>
    <row r="548" spans="1:6" x14ac:dyDescent="0.3">
      <c r="A548" s="3"/>
      <c r="B548" s="2"/>
      <c r="C548" s="4"/>
      <c r="D548" s="4"/>
      <c r="E548" s="4"/>
      <c r="F548" s="4"/>
    </row>
    <row r="549" spans="1:6" ht="17.399999999999999" x14ac:dyDescent="0.3">
      <c r="A549" s="9"/>
      <c r="B549" s="9" t="s">
        <v>794</v>
      </c>
      <c r="C549" s="9"/>
      <c r="D549" s="9"/>
      <c r="E549" s="9"/>
      <c r="F549" s="9"/>
    </row>
    <row r="550" spans="1:6" x14ac:dyDescent="0.3">
      <c r="A550" s="2"/>
      <c r="B550" s="2"/>
      <c r="C550" s="26" t="s">
        <v>2050</v>
      </c>
      <c r="D550" s="27" t="s">
        <v>2051</v>
      </c>
      <c r="E550" s="27" t="s">
        <v>2052</v>
      </c>
      <c r="F550" s="27" t="s">
        <v>2053</v>
      </c>
    </row>
    <row r="551" spans="1:6" x14ac:dyDescent="0.3">
      <c r="A551" s="2"/>
      <c r="B551" s="2" t="s">
        <v>2041</v>
      </c>
      <c r="C551" s="2"/>
      <c r="D551" s="2"/>
      <c r="E551" s="2"/>
      <c r="F551" s="2"/>
    </row>
    <row r="552" spans="1:6" x14ac:dyDescent="0.3">
      <c r="A552" s="3" t="s">
        <v>1495</v>
      </c>
      <c r="B552" s="2" t="s">
        <v>1496</v>
      </c>
      <c r="C552" s="4">
        <v>2.0904412086753799</v>
      </c>
      <c r="D552" s="2"/>
      <c r="E552" s="4">
        <v>0.75111911501288897</v>
      </c>
      <c r="F552" s="2"/>
    </row>
    <row r="553" spans="1:6" x14ac:dyDescent="0.3">
      <c r="A553" s="3" t="s">
        <v>1493</v>
      </c>
      <c r="B553" s="2" t="s">
        <v>1494</v>
      </c>
      <c r="C553" s="4">
        <v>2.0175911450092601</v>
      </c>
      <c r="D553" s="2"/>
      <c r="E553" s="4">
        <v>0.95635808935899103</v>
      </c>
      <c r="F553" s="2"/>
    </row>
    <row r="554" spans="1:6" x14ac:dyDescent="0.3">
      <c r="A554" s="3" t="s">
        <v>1491</v>
      </c>
      <c r="B554" s="2" t="s">
        <v>1492</v>
      </c>
      <c r="C554" s="4">
        <v>1.09806917526787</v>
      </c>
      <c r="D554" s="2"/>
      <c r="E554" s="4">
        <v>1.88242619123244</v>
      </c>
      <c r="F554" s="2"/>
    </row>
    <row r="555" spans="1:6" x14ac:dyDescent="0.3">
      <c r="A555" s="3" t="s">
        <v>1489</v>
      </c>
      <c r="B555" s="2" t="s">
        <v>1490</v>
      </c>
      <c r="C555" s="4">
        <v>3.6699598674496801</v>
      </c>
      <c r="D555" s="4">
        <v>4.4646531909629399</v>
      </c>
      <c r="E555" s="4">
        <v>1.19821410972512</v>
      </c>
      <c r="F555" s="4">
        <v>0.65409965995148001</v>
      </c>
    </row>
    <row r="556" spans="1:6" x14ac:dyDescent="0.3">
      <c r="A556" s="2"/>
      <c r="B556" s="2" t="s">
        <v>2042</v>
      </c>
      <c r="C556" s="2"/>
      <c r="D556" s="2"/>
      <c r="E556" s="2"/>
      <c r="F556" s="2"/>
    </row>
    <row r="557" spans="1:6" x14ac:dyDescent="0.3">
      <c r="A557" s="3" t="s">
        <v>1487</v>
      </c>
      <c r="B557" s="2" t="s">
        <v>1488</v>
      </c>
      <c r="C557" s="2"/>
      <c r="D557" s="2"/>
      <c r="E557" s="2"/>
      <c r="F557" s="2"/>
    </row>
    <row r="558" spans="1:6" x14ac:dyDescent="0.3">
      <c r="A558" s="3" t="s">
        <v>1485</v>
      </c>
      <c r="B558" s="2" t="s">
        <v>1486</v>
      </c>
      <c r="C558" s="2"/>
      <c r="D558" s="2"/>
      <c r="E558" s="2"/>
      <c r="F558" s="2"/>
    </row>
    <row r="559" spans="1:6" x14ac:dyDescent="0.3">
      <c r="A559" s="3"/>
      <c r="B559" s="2" t="s">
        <v>2040</v>
      </c>
      <c r="C559" s="4">
        <f>MEDIAN(C552:C558)</f>
        <v>2.0540161768423202</v>
      </c>
      <c r="D559" s="4"/>
      <c r="E559" s="4">
        <f>MEDIAN(E552:E558)</f>
        <v>1.0772860995420555</v>
      </c>
      <c r="F559" s="4"/>
    </row>
    <row r="560" spans="1:6" x14ac:dyDescent="0.3">
      <c r="A560" s="3"/>
      <c r="B560" s="2"/>
      <c r="C560" s="2"/>
      <c r="D560" s="2"/>
      <c r="E560" s="2"/>
      <c r="F560" s="2"/>
    </row>
    <row r="561" spans="1:6" x14ac:dyDescent="0.3">
      <c r="A561" s="3"/>
      <c r="B561" s="2"/>
      <c r="C561" s="2"/>
      <c r="D561" s="2"/>
      <c r="E561" s="2"/>
      <c r="F561" s="2"/>
    </row>
    <row r="562" spans="1:6" x14ac:dyDescent="0.3">
      <c r="A562" s="3"/>
      <c r="B562" s="2"/>
      <c r="C562" s="2"/>
      <c r="D562" s="2"/>
      <c r="E562" s="2"/>
      <c r="F562" s="2"/>
    </row>
    <row r="563" spans="1:6" ht="17.399999999999999" x14ac:dyDescent="0.3">
      <c r="A563" s="9"/>
      <c r="B563" s="9" t="s">
        <v>797</v>
      </c>
      <c r="C563" s="9"/>
      <c r="D563" s="9"/>
      <c r="E563" s="9"/>
      <c r="F563" s="9"/>
    </row>
    <row r="564" spans="1:6" x14ac:dyDescent="0.3">
      <c r="A564" s="2"/>
      <c r="B564" s="2"/>
      <c r="C564" s="26" t="s">
        <v>2050</v>
      </c>
      <c r="D564" s="27" t="s">
        <v>2051</v>
      </c>
      <c r="E564" s="27" t="s">
        <v>2052</v>
      </c>
      <c r="F564" s="27" t="s">
        <v>2053</v>
      </c>
    </row>
    <row r="565" spans="1:6" x14ac:dyDescent="0.3">
      <c r="A565" s="2"/>
      <c r="B565" s="2" t="s">
        <v>2042</v>
      </c>
      <c r="C565" s="2"/>
      <c r="D565" s="2"/>
      <c r="E565" s="2"/>
      <c r="F565" s="2"/>
    </row>
    <row r="566" spans="1:6" x14ac:dyDescent="0.3">
      <c r="A566" s="3" t="s">
        <v>1483</v>
      </c>
      <c r="B566" s="2" t="s">
        <v>1484</v>
      </c>
      <c r="C566" s="2"/>
      <c r="D566" s="2"/>
      <c r="E566" s="2"/>
      <c r="F566" s="2"/>
    </row>
    <row r="567" spans="1:6" x14ac:dyDescent="0.3">
      <c r="A567" s="3"/>
      <c r="B567" s="2"/>
      <c r="C567" s="2"/>
      <c r="D567" s="2"/>
      <c r="E567" s="2"/>
      <c r="F567" s="2"/>
    </row>
    <row r="568" spans="1:6" x14ac:dyDescent="0.3">
      <c r="A568" s="3"/>
      <c r="B568" s="2"/>
      <c r="C568" s="2"/>
      <c r="D568" s="2"/>
      <c r="E568" s="2"/>
      <c r="F568" s="2"/>
    </row>
    <row r="569" spans="1:6" x14ac:dyDescent="0.3">
      <c r="A569" s="3"/>
      <c r="B569" s="2"/>
      <c r="C569" s="2"/>
      <c r="D569" s="2"/>
      <c r="E569" s="2"/>
      <c r="F569" s="2"/>
    </row>
    <row r="570" spans="1:6" x14ac:dyDescent="0.3">
      <c r="A570" s="3"/>
      <c r="B570" s="2"/>
      <c r="C570" s="2"/>
      <c r="D570" s="2"/>
      <c r="E570" s="2"/>
      <c r="F570" s="2"/>
    </row>
    <row r="571" spans="1:6" ht="17.399999999999999" x14ac:dyDescent="0.3">
      <c r="A571" s="9"/>
      <c r="B571" s="9" t="s">
        <v>811</v>
      </c>
      <c r="C571" s="9"/>
      <c r="D571" s="9"/>
      <c r="E571" s="9"/>
      <c r="F571" s="9"/>
    </row>
    <row r="572" spans="1:6" x14ac:dyDescent="0.3">
      <c r="A572" s="2"/>
      <c r="B572" s="2"/>
      <c r="C572" s="26" t="s">
        <v>2050</v>
      </c>
      <c r="D572" s="27" t="s">
        <v>2051</v>
      </c>
      <c r="E572" s="27" t="s">
        <v>2052</v>
      </c>
      <c r="F572" s="27" t="s">
        <v>2053</v>
      </c>
    </row>
    <row r="573" spans="1:6" x14ac:dyDescent="0.3">
      <c r="A573" s="2"/>
      <c r="B573" s="2" t="s">
        <v>2041</v>
      </c>
      <c r="C573" s="2"/>
      <c r="D573" s="2"/>
      <c r="E573" s="2"/>
      <c r="F573" s="2"/>
    </row>
    <row r="574" spans="1:6" x14ac:dyDescent="0.3">
      <c r="A574" s="3" t="s">
        <v>1481</v>
      </c>
      <c r="B574" s="2" t="s">
        <v>1482</v>
      </c>
      <c r="C574" s="4">
        <v>4.1223476128865402</v>
      </c>
      <c r="D574" s="2"/>
      <c r="E574" s="4">
        <v>1.41634591941708</v>
      </c>
      <c r="F574" s="2"/>
    </row>
    <row r="575" spans="1:6" x14ac:dyDescent="0.3">
      <c r="A575" s="3" t="s">
        <v>1479</v>
      </c>
      <c r="B575" s="2" t="s">
        <v>1480</v>
      </c>
      <c r="C575" s="4">
        <v>7.7649625292815303</v>
      </c>
      <c r="D575" s="4">
        <v>9.1655191656591608</v>
      </c>
      <c r="E575" s="4">
        <v>0.30450988431590098</v>
      </c>
      <c r="F575" s="4">
        <v>0.258439498239943</v>
      </c>
    </row>
    <row r="576" spans="1:6" x14ac:dyDescent="0.3">
      <c r="A576" s="3" t="s">
        <v>1477</v>
      </c>
      <c r="B576" s="2" t="s">
        <v>1478</v>
      </c>
      <c r="C576" s="4">
        <v>8.3208335949047196</v>
      </c>
      <c r="D576" s="2"/>
      <c r="E576" s="4">
        <v>0.12716525968964801</v>
      </c>
      <c r="F576" s="2"/>
    </row>
    <row r="577" spans="1:6" x14ac:dyDescent="0.3">
      <c r="A577" s="3" t="s">
        <v>1475</v>
      </c>
      <c r="B577" s="2" t="s">
        <v>1476</v>
      </c>
      <c r="C577" s="4">
        <v>9.1080574348411503</v>
      </c>
      <c r="D577" s="2"/>
      <c r="E577" s="4">
        <v>0.49398491345410001</v>
      </c>
      <c r="F577" s="2"/>
    </row>
    <row r="578" spans="1:6" x14ac:dyDescent="0.3">
      <c r="A578" s="3" t="s">
        <v>1473</v>
      </c>
      <c r="B578" s="2" t="s">
        <v>1474</v>
      </c>
      <c r="C578" s="4">
        <v>9.1245477782990108</v>
      </c>
      <c r="D578" s="2"/>
      <c r="E578" s="4">
        <v>0.51220854635464197</v>
      </c>
      <c r="F578" s="2"/>
    </row>
    <row r="579" spans="1:6" x14ac:dyDescent="0.3">
      <c r="A579" s="3" t="s">
        <v>1471</v>
      </c>
      <c r="B579" s="2" t="s">
        <v>1472</v>
      </c>
      <c r="C579" s="4">
        <v>5.3230441210964399</v>
      </c>
      <c r="D579" s="4">
        <v>5.2388754723207498</v>
      </c>
      <c r="E579" s="4">
        <v>0.37313589549807402</v>
      </c>
      <c r="F579" s="4">
        <v>0.44607892293595702</v>
      </c>
    </row>
    <row r="580" spans="1:6" x14ac:dyDescent="0.3">
      <c r="A580" s="2"/>
      <c r="B580" s="2" t="s">
        <v>2042</v>
      </c>
      <c r="C580" s="2"/>
      <c r="D580" s="2"/>
      <c r="E580" s="2"/>
      <c r="F580" s="2"/>
    </row>
    <row r="581" spans="1:6" x14ac:dyDescent="0.3">
      <c r="A581" s="2"/>
      <c r="B581" s="2" t="s">
        <v>812</v>
      </c>
      <c r="C581" s="2"/>
      <c r="D581" s="2"/>
      <c r="E581" s="2"/>
      <c r="F581" s="2"/>
    </row>
    <row r="582" spans="1:6" x14ac:dyDescent="0.3">
      <c r="A582" s="3" t="s">
        <v>1469</v>
      </c>
      <c r="B582" s="2" t="s">
        <v>1470</v>
      </c>
      <c r="C582" s="4">
        <v>4.7209359319253199</v>
      </c>
      <c r="D582" s="4">
        <v>4.8952065460370404</v>
      </c>
      <c r="E582" s="4">
        <v>0.56510688476257898</v>
      </c>
      <c r="F582" s="4">
        <v>0.55598657414013197</v>
      </c>
    </row>
    <row r="583" spans="1:6" x14ac:dyDescent="0.3">
      <c r="A583" s="2"/>
      <c r="B583" s="2" t="s">
        <v>815</v>
      </c>
      <c r="C583" s="2"/>
      <c r="D583" s="2"/>
      <c r="E583" s="2"/>
      <c r="F583" s="2"/>
    </row>
    <row r="584" spans="1:6" x14ac:dyDescent="0.3">
      <c r="A584" s="3" t="s">
        <v>1467</v>
      </c>
      <c r="B584" s="2" t="s">
        <v>1468</v>
      </c>
      <c r="C584" s="4">
        <v>4.6652403080338702</v>
      </c>
      <c r="D584" s="4">
        <v>4.8914524880337602</v>
      </c>
      <c r="E584" s="4">
        <v>0.61002170713638804</v>
      </c>
      <c r="F584" s="4">
        <v>0.59054415879348399</v>
      </c>
    </row>
    <row r="585" spans="1:6" x14ac:dyDescent="0.3">
      <c r="A585" s="2"/>
      <c r="B585" s="2" t="s">
        <v>818</v>
      </c>
      <c r="C585" s="2"/>
      <c r="D585" s="2"/>
      <c r="E585" s="2"/>
      <c r="F585" s="2"/>
    </row>
    <row r="586" spans="1:6" x14ac:dyDescent="0.3">
      <c r="A586" s="3" t="s">
        <v>1465</v>
      </c>
      <c r="B586" s="2" t="s">
        <v>1466</v>
      </c>
      <c r="C586" s="4">
        <v>8.2340175154777899</v>
      </c>
      <c r="D586" s="4">
        <v>9.5576401708256409</v>
      </c>
      <c r="E586" s="4">
        <v>0.284508801831799</v>
      </c>
      <c r="F586" s="4">
        <v>0.25216326917415</v>
      </c>
    </row>
    <row r="587" spans="1:6" x14ac:dyDescent="0.3">
      <c r="A587" s="2"/>
      <c r="B587" s="2" t="s">
        <v>821</v>
      </c>
      <c r="C587" s="2"/>
      <c r="D587" s="2"/>
      <c r="E587" s="2"/>
      <c r="F587" s="2"/>
    </row>
    <row r="588" spans="1:6" x14ac:dyDescent="0.3">
      <c r="A588" s="3" t="s">
        <v>1463</v>
      </c>
      <c r="B588" s="2" t="s">
        <v>1464</v>
      </c>
      <c r="C588" s="4">
        <v>8.6161495184579202</v>
      </c>
      <c r="D588" s="4">
        <v>9.4905146082892298</v>
      </c>
      <c r="E588" s="4">
        <v>0.36177514148291301</v>
      </c>
      <c r="F588" s="4">
        <v>0.17318877236835301</v>
      </c>
    </row>
    <row r="589" spans="1:6" x14ac:dyDescent="0.3">
      <c r="A589" s="2"/>
      <c r="B589" s="2" t="s">
        <v>824</v>
      </c>
      <c r="C589" s="2"/>
      <c r="D589" s="2"/>
      <c r="E589" s="2"/>
      <c r="F589" s="2"/>
    </row>
    <row r="590" spans="1:6" x14ac:dyDescent="0.3">
      <c r="A590" s="3" t="s">
        <v>1461</v>
      </c>
      <c r="B590" s="2" t="s">
        <v>1462</v>
      </c>
      <c r="C590" s="4">
        <v>5.6874761042332898</v>
      </c>
      <c r="D590" s="4">
        <v>5.73565796414705</v>
      </c>
      <c r="E590" s="4">
        <v>0.80459661793710302</v>
      </c>
      <c r="F590" s="4">
        <v>0.79098548554366799</v>
      </c>
    </row>
    <row r="591" spans="1:6" x14ac:dyDescent="0.3">
      <c r="A591" s="2"/>
      <c r="B591" s="2" t="s">
        <v>827</v>
      </c>
      <c r="C591" s="2"/>
      <c r="D591" s="2"/>
      <c r="E591" s="2"/>
      <c r="F591" s="2"/>
    </row>
    <row r="592" spans="1:6" x14ac:dyDescent="0.3">
      <c r="A592" s="3" t="s">
        <v>1459</v>
      </c>
      <c r="B592" s="2" t="s">
        <v>1460</v>
      </c>
      <c r="C592" s="4">
        <v>5.7895782580480599</v>
      </c>
      <c r="D592" s="4">
        <v>5.81908094203059</v>
      </c>
      <c r="E592" s="4">
        <v>0.74524141541982103</v>
      </c>
      <c r="F592" s="4">
        <v>0.72858524357564503</v>
      </c>
    </row>
    <row r="593" spans="1:6" x14ac:dyDescent="0.3">
      <c r="A593" s="2"/>
      <c r="B593" s="2" t="s">
        <v>830</v>
      </c>
      <c r="C593" s="2"/>
      <c r="D593" s="2"/>
      <c r="E593" s="2"/>
      <c r="F593" s="2"/>
    </row>
    <row r="594" spans="1:6" x14ac:dyDescent="0.3">
      <c r="A594" s="3" t="s">
        <v>1457</v>
      </c>
      <c r="B594" s="2" t="s">
        <v>1458</v>
      </c>
      <c r="C594" s="4">
        <v>8.7576919144768404</v>
      </c>
      <c r="D594" s="4">
        <v>9.6225451841139797</v>
      </c>
      <c r="E594" s="4">
        <v>0.32567837846994202</v>
      </c>
      <c r="F594" s="4">
        <v>0.14768057618230501</v>
      </c>
    </row>
    <row r="595" spans="1:6" x14ac:dyDescent="0.3">
      <c r="A595" s="2"/>
      <c r="B595" s="2" t="s">
        <v>833</v>
      </c>
      <c r="C595" s="2"/>
      <c r="D595" s="2"/>
      <c r="E595" s="2"/>
      <c r="F595" s="2"/>
    </row>
    <row r="596" spans="1:6" x14ac:dyDescent="0.3">
      <c r="A596" s="3" t="s">
        <v>1455</v>
      </c>
      <c r="B596" s="2" t="s">
        <v>1456</v>
      </c>
      <c r="C596" s="4">
        <v>7.9455652961380396</v>
      </c>
      <c r="D596" s="4">
        <v>7.6541289571113804</v>
      </c>
      <c r="E596" s="4">
        <v>0.22213082611596499</v>
      </c>
      <c r="F596" s="4">
        <v>0.12034205446323799</v>
      </c>
    </row>
    <row r="597" spans="1:6" x14ac:dyDescent="0.3">
      <c r="A597" s="3" t="s">
        <v>1453</v>
      </c>
      <c r="B597" s="2" t="s">
        <v>1454</v>
      </c>
      <c r="C597" s="2"/>
      <c r="D597" s="2"/>
      <c r="E597" s="2"/>
      <c r="F597" s="2"/>
    </row>
    <row r="598" spans="1:6" x14ac:dyDescent="0.3">
      <c r="A598" s="3" t="s">
        <v>1451</v>
      </c>
      <c r="B598" s="2" t="s">
        <v>1452</v>
      </c>
      <c r="C598" s="2"/>
      <c r="D598" s="2"/>
      <c r="E598" s="2"/>
      <c r="F598" s="2"/>
    </row>
    <row r="599" spans="1:6" x14ac:dyDescent="0.3">
      <c r="A599" s="2"/>
      <c r="B599" s="2" t="s">
        <v>848</v>
      </c>
      <c r="C599" s="2"/>
      <c r="D599" s="2"/>
      <c r="E599" s="2"/>
      <c r="F599" s="2"/>
    </row>
    <row r="600" spans="1:6" x14ac:dyDescent="0.3">
      <c r="A600" s="3" t="s">
        <v>1449</v>
      </c>
      <c r="B600" s="2" t="s">
        <v>1450</v>
      </c>
      <c r="C600" s="2"/>
      <c r="D600" s="2"/>
      <c r="E600" s="2"/>
      <c r="F600" s="2"/>
    </row>
    <row r="601" spans="1:6" x14ac:dyDescent="0.3">
      <c r="A601" s="2"/>
      <c r="B601" s="2" t="s">
        <v>851</v>
      </c>
      <c r="C601" s="2"/>
      <c r="D601" s="2"/>
      <c r="E601" s="2"/>
      <c r="F601" s="2"/>
    </row>
    <row r="602" spans="1:6" x14ac:dyDescent="0.3">
      <c r="A602" s="3" t="s">
        <v>1447</v>
      </c>
      <c r="B602" s="2" t="s">
        <v>1448</v>
      </c>
      <c r="C602" s="4">
        <v>5.2371913435149997</v>
      </c>
      <c r="D602" s="4">
        <v>5.5096680773639601</v>
      </c>
      <c r="E602" s="4">
        <v>0.36882219721286302</v>
      </c>
      <c r="F602" s="4">
        <v>0.465092178648287</v>
      </c>
    </row>
    <row r="603" spans="1:6" x14ac:dyDescent="0.3">
      <c r="A603" s="2"/>
      <c r="B603" s="2" t="s">
        <v>1446</v>
      </c>
      <c r="C603" s="2"/>
      <c r="D603" s="2"/>
      <c r="E603" s="2"/>
      <c r="F603" s="2"/>
    </row>
    <row r="604" spans="1:6" x14ac:dyDescent="0.3">
      <c r="A604" s="3" t="s">
        <v>1444</v>
      </c>
      <c r="B604" s="2" t="s">
        <v>1445</v>
      </c>
      <c r="C604" s="2"/>
      <c r="D604" s="2"/>
      <c r="E604" s="2"/>
      <c r="F604" s="2"/>
    </row>
    <row r="605" spans="1:6" x14ac:dyDescent="0.3">
      <c r="A605" s="2"/>
      <c r="B605" s="2" t="s">
        <v>854</v>
      </c>
      <c r="C605" s="2"/>
      <c r="D605" s="2"/>
      <c r="E605" s="2"/>
      <c r="F605" s="2"/>
    </row>
    <row r="606" spans="1:6" x14ac:dyDescent="0.3">
      <c r="A606" s="3" t="s">
        <v>1442</v>
      </c>
      <c r="B606" s="2" t="s">
        <v>1443</v>
      </c>
      <c r="C606" s="4">
        <v>6.1306065448064997</v>
      </c>
      <c r="D606" s="2"/>
      <c r="E606" s="4">
        <v>0.43943062564061902</v>
      </c>
      <c r="F606" s="2"/>
    </row>
    <row r="607" spans="1:6" x14ac:dyDescent="0.3">
      <c r="A607" s="2"/>
      <c r="B607" s="2" t="s">
        <v>857</v>
      </c>
      <c r="C607" s="2"/>
      <c r="D607" s="2"/>
      <c r="E607" s="2"/>
      <c r="F607" s="2"/>
    </row>
    <row r="608" spans="1:6" x14ac:dyDescent="0.3">
      <c r="A608" s="3" t="s">
        <v>1440</v>
      </c>
      <c r="B608" s="2" t="s">
        <v>1441</v>
      </c>
      <c r="C608" s="4">
        <v>6.0848532983813604</v>
      </c>
      <c r="D608" s="4">
        <v>6.2253721560838899</v>
      </c>
      <c r="E608" s="4">
        <v>0.41820128723144101</v>
      </c>
      <c r="F608" s="4">
        <v>0.34431477332196198</v>
      </c>
    </row>
    <row r="609" spans="1:6" x14ac:dyDescent="0.3">
      <c r="A609" s="2"/>
      <c r="B609" s="2" t="s">
        <v>1439</v>
      </c>
      <c r="C609" s="2"/>
      <c r="D609" s="2"/>
      <c r="E609" s="2"/>
      <c r="F609" s="2"/>
    </row>
    <row r="610" spans="1:6" x14ac:dyDescent="0.3">
      <c r="A610" s="3" t="s">
        <v>1437</v>
      </c>
      <c r="B610" s="2" t="s">
        <v>1438</v>
      </c>
      <c r="C610" s="2"/>
      <c r="D610" s="2"/>
      <c r="E610" s="2"/>
      <c r="F610" s="2"/>
    </row>
    <row r="611" spans="1:6" x14ac:dyDescent="0.3">
      <c r="A611" s="2"/>
      <c r="B611" s="2" t="s">
        <v>1436</v>
      </c>
      <c r="C611" s="2"/>
      <c r="D611" s="2"/>
      <c r="E611" s="2"/>
      <c r="F611" s="2"/>
    </row>
    <row r="612" spans="1:6" x14ac:dyDescent="0.3">
      <c r="A612" s="3" t="s">
        <v>1434</v>
      </c>
      <c r="B612" s="2" t="s">
        <v>1435</v>
      </c>
      <c r="C612" s="4">
        <v>8.1509075943779301</v>
      </c>
      <c r="D612" s="2"/>
      <c r="E612" s="4">
        <v>0.367945895931936</v>
      </c>
      <c r="F612" s="2"/>
    </row>
    <row r="613" spans="1:6" x14ac:dyDescent="0.3">
      <c r="A613" s="2"/>
      <c r="B613" s="2" t="s">
        <v>862</v>
      </c>
      <c r="C613" s="2"/>
      <c r="D613" s="2"/>
      <c r="E613" s="2"/>
      <c r="F613" s="2"/>
    </row>
    <row r="614" spans="1:6" x14ac:dyDescent="0.3">
      <c r="A614" s="3" t="s">
        <v>1432</v>
      </c>
      <c r="B614" s="2" t="s">
        <v>1433</v>
      </c>
      <c r="C614" s="4">
        <v>8.1623693858739692</v>
      </c>
      <c r="D614" s="4">
        <v>9.4646434185160402</v>
      </c>
      <c r="E614" s="4">
        <v>0.34890406646988198</v>
      </c>
      <c r="F614" s="4">
        <v>0.285935236719358</v>
      </c>
    </row>
    <row r="615" spans="1:6" x14ac:dyDescent="0.3">
      <c r="A615" s="2"/>
      <c r="B615" s="2" t="s">
        <v>865</v>
      </c>
      <c r="C615" s="2"/>
      <c r="D615" s="2"/>
      <c r="E615" s="2"/>
      <c r="F615" s="2"/>
    </row>
    <row r="616" spans="1:6" x14ac:dyDescent="0.3">
      <c r="A616" s="3" t="s">
        <v>1430</v>
      </c>
      <c r="B616" s="2" t="s">
        <v>1431</v>
      </c>
      <c r="C616" s="4">
        <v>6.6085062073970402</v>
      </c>
      <c r="D616" s="4">
        <v>7.3061425862535998</v>
      </c>
      <c r="E616" s="4">
        <v>0.37313809995897101</v>
      </c>
      <c r="F616" s="4">
        <v>0.31134800500726501</v>
      </c>
    </row>
    <row r="617" spans="1:6" x14ac:dyDescent="0.3">
      <c r="A617" s="2"/>
      <c r="B617" s="2" t="s">
        <v>868</v>
      </c>
      <c r="C617" s="2"/>
      <c r="D617" s="2"/>
      <c r="E617" s="2"/>
      <c r="F617" s="2"/>
    </row>
    <row r="618" spans="1:6" x14ac:dyDescent="0.3">
      <c r="A618" s="3" t="s">
        <v>1428</v>
      </c>
      <c r="B618" s="2" t="s">
        <v>1429</v>
      </c>
      <c r="C618" s="4">
        <v>6.7159301516413503</v>
      </c>
      <c r="D618" s="4">
        <v>7.5506801256430096</v>
      </c>
      <c r="E618" s="4">
        <v>0.40632092305168499</v>
      </c>
      <c r="F618" s="4">
        <v>0.29906109570491901</v>
      </c>
    </row>
    <row r="619" spans="1:6" x14ac:dyDescent="0.3">
      <c r="A619" s="3"/>
      <c r="B619" s="2" t="s">
        <v>2040</v>
      </c>
      <c r="C619" s="4">
        <f>MEDIAN(C574:C618)</f>
        <v>6.7159301516413503</v>
      </c>
      <c r="D619" s="4">
        <f>MEDIAN(D574:D618)</f>
        <v>7.3061425862535998</v>
      </c>
      <c r="E619" s="4">
        <f>MEDIAN(E574:E618)</f>
        <v>0.37313809995897101</v>
      </c>
      <c r="F619" s="4">
        <f>MEDIAN(F574:F618)</f>
        <v>0.31134800500726501</v>
      </c>
    </row>
    <row r="620" spans="1:6" x14ac:dyDescent="0.3">
      <c r="A620" s="3"/>
      <c r="B620" s="2" t="s">
        <v>871</v>
      </c>
      <c r="C620" s="4">
        <v>6.3833758455050296</v>
      </c>
      <c r="D620" s="4">
        <v>7.9614200984529298</v>
      </c>
      <c r="E620" s="4">
        <v>0.98483794278125003</v>
      </c>
      <c r="F620" s="4">
        <v>1.2066101969766301</v>
      </c>
    </row>
    <row r="621" spans="1:6" x14ac:dyDescent="0.3">
      <c r="A621" s="3"/>
      <c r="B621" s="2" t="s">
        <v>872</v>
      </c>
      <c r="C621" s="4">
        <v>5.7711944707490197</v>
      </c>
      <c r="D621" s="4">
        <v>5.5486028129855498</v>
      </c>
      <c r="E621" s="4">
        <v>0.51695789113360602</v>
      </c>
      <c r="F621" s="4">
        <v>0.62677227118126899</v>
      </c>
    </row>
    <row r="622" spans="1:6" x14ac:dyDescent="0.3">
      <c r="A622" s="3"/>
      <c r="B622" s="2" t="s">
        <v>873</v>
      </c>
      <c r="C622" s="4">
        <v>3.1951696163080601</v>
      </c>
      <c r="D622" s="4">
        <v>3.5886710076555</v>
      </c>
      <c r="E622" s="4">
        <v>1.8790213108326399</v>
      </c>
      <c r="F622" s="4">
        <v>1.83489765786033</v>
      </c>
    </row>
    <row r="623" spans="1:6" x14ac:dyDescent="0.3">
      <c r="A623" s="3"/>
      <c r="B623" s="2"/>
      <c r="C623" s="4"/>
      <c r="D623" s="4"/>
      <c r="E623" s="4"/>
      <c r="F623" s="4"/>
    </row>
    <row r="624" spans="1:6" x14ac:dyDescent="0.3">
      <c r="A624" s="3"/>
      <c r="B624" s="2"/>
      <c r="C624" s="4"/>
      <c r="D624" s="4"/>
      <c r="E624" s="4"/>
      <c r="F624" s="4"/>
    </row>
    <row r="625" spans="1:6" x14ac:dyDescent="0.3">
      <c r="A625" s="3"/>
      <c r="B625" s="2"/>
      <c r="C625" s="4"/>
      <c r="D625" s="4"/>
      <c r="E625" s="4"/>
      <c r="F625" s="4"/>
    </row>
    <row r="626" spans="1:6" x14ac:dyDescent="0.3">
      <c r="A626" s="3"/>
      <c r="B626" s="2"/>
      <c r="C626" s="4"/>
      <c r="D626" s="4"/>
      <c r="E626" s="4"/>
      <c r="F626" s="4"/>
    </row>
    <row r="627" spans="1:6" ht="17.399999999999999" x14ac:dyDescent="0.3">
      <c r="A627" s="9"/>
      <c r="B627" s="9" t="s">
        <v>874</v>
      </c>
      <c r="C627" s="9"/>
      <c r="D627" s="9"/>
      <c r="E627" s="9"/>
      <c r="F627" s="9"/>
    </row>
    <row r="628" spans="1:6" x14ac:dyDescent="0.3">
      <c r="A628" s="2"/>
      <c r="B628" s="2"/>
      <c r="C628" s="26" t="s">
        <v>2050</v>
      </c>
      <c r="D628" s="27" t="s">
        <v>2051</v>
      </c>
      <c r="E628" s="27" t="s">
        <v>2052</v>
      </c>
      <c r="F628" s="27" t="s">
        <v>2053</v>
      </c>
    </row>
    <row r="629" spans="1:6" x14ac:dyDescent="0.3">
      <c r="A629" s="2"/>
      <c r="B629" s="2" t="s">
        <v>2041</v>
      </c>
      <c r="C629" s="2"/>
      <c r="D629" s="2"/>
      <c r="E629" s="2"/>
      <c r="F629" s="2"/>
    </row>
    <row r="630" spans="1:6" x14ac:dyDescent="0.3">
      <c r="A630" s="3" t="s">
        <v>1426</v>
      </c>
      <c r="B630" s="2" t="s">
        <v>1427</v>
      </c>
      <c r="C630" s="4">
        <v>2.31115852540605</v>
      </c>
      <c r="D630" s="2"/>
      <c r="E630" s="4">
        <v>0.60189188564554397</v>
      </c>
      <c r="F630" s="2"/>
    </row>
    <row r="631" spans="1:6" x14ac:dyDescent="0.3">
      <c r="A631" s="3" t="s">
        <v>1424</v>
      </c>
      <c r="B631" s="2" t="s">
        <v>1425</v>
      </c>
      <c r="C631" s="4">
        <v>3.4527061689811198</v>
      </c>
      <c r="D631" s="4">
        <v>3.3231195344001399</v>
      </c>
      <c r="E631" s="4">
        <v>0.54797802631243597</v>
      </c>
      <c r="F631" s="4">
        <v>0.67061766810302004</v>
      </c>
    </row>
    <row r="632" spans="1:6" x14ac:dyDescent="0.3">
      <c r="A632" s="3" t="s">
        <v>1422</v>
      </c>
      <c r="B632" s="2" t="s">
        <v>1423</v>
      </c>
      <c r="C632" s="4">
        <v>3.4249418143534198</v>
      </c>
      <c r="D632" s="4">
        <v>3.3383323930155799</v>
      </c>
      <c r="E632" s="4">
        <v>0.54682839194517896</v>
      </c>
      <c r="F632" s="4">
        <v>0.69582548784954501</v>
      </c>
    </row>
    <row r="633" spans="1:6" x14ac:dyDescent="0.3">
      <c r="A633" s="3" t="s">
        <v>1420</v>
      </c>
      <c r="B633" s="2" t="s">
        <v>1421</v>
      </c>
      <c r="C633" s="2"/>
      <c r="D633" s="2"/>
      <c r="E633" s="2"/>
      <c r="F633" s="2"/>
    </row>
    <row r="634" spans="1:6" x14ac:dyDescent="0.3">
      <c r="A634" s="3" t="s">
        <v>1418</v>
      </c>
      <c r="B634" s="2" t="s">
        <v>1419</v>
      </c>
      <c r="C634" s="4">
        <v>2.4388785822655299</v>
      </c>
      <c r="D634" s="4">
        <v>2.6007321696617201</v>
      </c>
      <c r="E634" s="4">
        <v>1.4290208521394101</v>
      </c>
      <c r="F634" s="4">
        <v>1.5059821904617099</v>
      </c>
    </row>
    <row r="635" spans="1:6" x14ac:dyDescent="0.3">
      <c r="A635" s="3" t="s">
        <v>1416</v>
      </c>
      <c r="B635" s="2" t="s">
        <v>1417</v>
      </c>
      <c r="C635" s="4">
        <v>2.3208275766783499</v>
      </c>
      <c r="D635" s="2"/>
      <c r="E635" s="4">
        <v>1.4087882343265701</v>
      </c>
      <c r="F635" s="2"/>
    </row>
    <row r="636" spans="1:6" x14ac:dyDescent="0.3">
      <c r="A636" s="2"/>
      <c r="B636" s="2" t="s">
        <v>2042</v>
      </c>
      <c r="C636" s="2"/>
      <c r="D636" s="2"/>
      <c r="E636" s="2"/>
      <c r="F636" s="2"/>
    </row>
    <row r="637" spans="1:6" x14ac:dyDescent="0.3">
      <c r="A637" s="2"/>
      <c r="B637" s="2" t="s">
        <v>875</v>
      </c>
      <c r="C637" s="2"/>
      <c r="D637" s="2"/>
      <c r="E637" s="2"/>
      <c r="F637" s="2"/>
    </row>
    <row r="638" spans="1:6" x14ac:dyDescent="0.3">
      <c r="A638" s="3" t="s">
        <v>1414</v>
      </c>
      <c r="B638" s="2" t="s">
        <v>1415</v>
      </c>
      <c r="C638" s="4">
        <v>2.2038937497957201</v>
      </c>
      <c r="D638" s="4">
        <v>2.4272830031507602</v>
      </c>
      <c r="E638" s="4">
        <v>-0.20348113222231701</v>
      </c>
      <c r="F638" s="4">
        <v>0.28558730041825903</v>
      </c>
    </row>
    <row r="639" spans="1:6" x14ac:dyDescent="0.3">
      <c r="A639" s="2"/>
      <c r="B639" s="2" t="s">
        <v>878</v>
      </c>
      <c r="C639" s="2"/>
      <c r="D639" s="2"/>
      <c r="E639" s="2"/>
      <c r="F639" s="2"/>
    </row>
    <row r="640" spans="1:6" x14ac:dyDescent="0.3">
      <c r="A640" s="3" t="s">
        <v>1412</v>
      </c>
      <c r="B640" s="2" t="s">
        <v>1413</v>
      </c>
      <c r="C640" s="4">
        <v>2.2314430356203498</v>
      </c>
      <c r="D640" s="4">
        <v>2.44574737459312</v>
      </c>
      <c r="E640" s="4">
        <v>1.03059619092711</v>
      </c>
      <c r="F640" s="4">
        <v>0.95014120409591096</v>
      </c>
    </row>
    <row r="641" spans="1:6" x14ac:dyDescent="0.3">
      <c r="A641" s="2"/>
      <c r="B641" s="2" t="s">
        <v>881</v>
      </c>
      <c r="C641" s="2"/>
      <c r="D641" s="2"/>
      <c r="E641" s="2"/>
      <c r="F641" s="2"/>
    </row>
    <row r="642" spans="1:6" x14ac:dyDescent="0.3">
      <c r="A642" s="3" t="s">
        <v>1410</v>
      </c>
      <c r="B642" s="2" t="s">
        <v>1411</v>
      </c>
      <c r="C642" s="2"/>
      <c r="D642" s="2"/>
      <c r="E642" s="2"/>
      <c r="F642" s="2"/>
    </row>
    <row r="643" spans="1:6" x14ac:dyDescent="0.3">
      <c r="A643" s="2"/>
      <c r="B643" s="2" t="s">
        <v>884</v>
      </c>
      <c r="C643" s="2"/>
      <c r="D643" s="2"/>
      <c r="E643" s="2"/>
      <c r="F643" s="2"/>
    </row>
    <row r="644" spans="1:6" x14ac:dyDescent="0.3">
      <c r="A644" s="3" t="s">
        <v>1408</v>
      </c>
      <c r="B644" s="2" t="s">
        <v>1409</v>
      </c>
      <c r="C644" s="4">
        <v>2.21585794904686</v>
      </c>
      <c r="D644" s="4">
        <v>2.44299196573184</v>
      </c>
      <c r="E644" s="4">
        <v>1.0529805093520099</v>
      </c>
      <c r="F644" s="4">
        <v>0.94845111717218</v>
      </c>
    </row>
    <row r="645" spans="1:6" x14ac:dyDescent="0.3">
      <c r="A645" s="2"/>
      <c r="B645" s="2" t="s">
        <v>887</v>
      </c>
      <c r="C645" s="2"/>
      <c r="D645" s="2"/>
      <c r="E645" s="2"/>
      <c r="F645" s="2"/>
    </row>
    <row r="646" spans="1:6" x14ac:dyDescent="0.3">
      <c r="A646" s="3" t="s">
        <v>1406</v>
      </c>
      <c r="B646" s="2" t="s">
        <v>1407</v>
      </c>
      <c r="C646" s="4">
        <v>2.2353052452144899</v>
      </c>
      <c r="D646" s="4">
        <v>2.6778100420883399</v>
      </c>
      <c r="E646" s="4">
        <v>1.2334910917459501</v>
      </c>
      <c r="F646" s="4">
        <v>1.07094748885934</v>
      </c>
    </row>
    <row r="647" spans="1:6" x14ac:dyDescent="0.3">
      <c r="A647" s="2"/>
      <c r="B647" s="2" t="s">
        <v>890</v>
      </c>
      <c r="C647" s="2"/>
      <c r="D647" s="2"/>
      <c r="E647" s="2"/>
      <c r="F647" s="2"/>
    </row>
    <row r="648" spans="1:6" x14ac:dyDescent="0.3">
      <c r="A648" s="3" t="s">
        <v>1404</v>
      </c>
      <c r="B648" s="2" t="s">
        <v>1405</v>
      </c>
      <c r="C648" s="4">
        <v>2.2532789637409598</v>
      </c>
      <c r="D648" s="4">
        <v>2.7115152541994099</v>
      </c>
      <c r="E648" s="4">
        <v>1.16553852716118</v>
      </c>
      <c r="F648" s="4">
        <v>1.0169758475320001</v>
      </c>
    </row>
    <row r="649" spans="1:6" x14ac:dyDescent="0.3">
      <c r="A649" s="2"/>
      <c r="B649" s="2" t="s">
        <v>893</v>
      </c>
      <c r="C649" s="2"/>
      <c r="D649" s="2"/>
      <c r="E649" s="2"/>
      <c r="F649" s="2"/>
    </row>
    <row r="650" spans="1:6" x14ac:dyDescent="0.3">
      <c r="A650" s="3" t="s">
        <v>1402</v>
      </c>
      <c r="B650" s="2" t="s">
        <v>1403</v>
      </c>
      <c r="C650" s="4">
        <v>2.1961354485936702</v>
      </c>
      <c r="D650" s="4">
        <v>2.6111124354605</v>
      </c>
      <c r="E650" s="4">
        <v>1.2331036305721901</v>
      </c>
      <c r="F650" s="4">
        <v>1.04833232077125</v>
      </c>
    </row>
    <row r="651" spans="1:6" x14ac:dyDescent="0.3">
      <c r="A651" s="2"/>
      <c r="B651" s="2" t="s">
        <v>896</v>
      </c>
      <c r="C651" s="2"/>
      <c r="D651" s="2"/>
      <c r="E651" s="2"/>
      <c r="F651" s="2"/>
    </row>
    <row r="652" spans="1:6" x14ac:dyDescent="0.3">
      <c r="A652" s="3" t="s">
        <v>1400</v>
      </c>
      <c r="B652" s="2" t="s">
        <v>1401</v>
      </c>
      <c r="C652" s="4">
        <v>1.52885689917893</v>
      </c>
      <c r="D652" s="4">
        <v>1.4555436556378001</v>
      </c>
      <c r="E652" s="4">
        <v>1.4176823831306</v>
      </c>
      <c r="F652" s="4">
        <v>1.44912544838002</v>
      </c>
    </row>
    <row r="653" spans="1:6" x14ac:dyDescent="0.3">
      <c r="A653" s="2"/>
      <c r="B653" s="2" t="s">
        <v>909</v>
      </c>
      <c r="C653" s="2"/>
      <c r="D653" s="2"/>
      <c r="E653" s="2"/>
      <c r="F653" s="2"/>
    </row>
    <row r="654" spans="1:6" x14ac:dyDescent="0.3">
      <c r="A654" s="3" t="s">
        <v>1398</v>
      </c>
      <c r="B654" s="2" t="s">
        <v>1399</v>
      </c>
      <c r="C654" s="4">
        <v>2.18018326416651</v>
      </c>
      <c r="D654" s="4">
        <v>2.5574655654374201</v>
      </c>
      <c r="E654" s="4">
        <v>1.19103109998501</v>
      </c>
      <c r="F654" s="4">
        <v>1.00170622711546</v>
      </c>
    </row>
    <row r="655" spans="1:6" x14ac:dyDescent="0.3">
      <c r="A655" s="2"/>
      <c r="B655" s="2" t="s">
        <v>920</v>
      </c>
      <c r="C655" s="2"/>
      <c r="D655" s="2"/>
      <c r="E655" s="2"/>
      <c r="F655" s="2"/>
    </row>
    <row r="656" spans="1:6" x14ac:dyDescent="0.3">
      <c r="A656" s="3" t="s">
        <v>1396</v>
      </c>
      <c r="B656" s="2" t="s">
        <v>1397</v>
      </c>
      <c r="C656" s="4">
        <v>2.0840787373264198</v>
      </c>
      <c r="D656" s="4">
        <v>2.5791912966209001</v>
      </c>
      <c r="E656" s="4">
        <v>0.68347799615392402</v>
      </c>
      <c r="F656" s="4">
        <v>0.49557355791577001</v>
      </c>
    </row>
    <row r="657" spans="1:6" x14ac:dyDescent="0.3">
      <c r="A657" s="2"/>
      <c r="B657" s="2" t="s">
        <v>1395</v>
      </c>
      <c r="C657" s="2"/>
      <c r="D657" s="2"/>
      <c r="E657" s="2"/>
      <c r="F657" s="2"/>
    </row>
    <row r="658" spans="1:6" x14ac:dyDescent="0.3">
      <c r="A658" s="3" t="s">
        <v>1393</v>
      </c>
      <c r="B658" s="2" t="s">
        <v>1394</v>
      </c>
      <c r="C658" s="2"/>
      <c r="D658" s="2"/>
      <c r="E658" s="2"/>
      <c r="F658" s="2"/>
    </row>
    <row r="659" spans="1:6" x14ac:dyDescent="0.3">
      <c r="A659" s="2"/>
      <c r="B659" s="2" t="s">
        <v>1392</v>
      </c>
      <c r="C659" s="2"/>
      <c r="D659" s="2"/>
      <c r="E659" s="2"/>
      <c r="F659" s="2"/>
    </row>
    <row r="660" spans="1:6" x14ac:dyDescent="0.3">
      <c r="A660" s="3" t="s">
        <v>1390</v>
      </c>
      <c r="B660" s="2" t="s">
        <v>1391</v>
      </c>
      <c r="C660" s="2"/>
      <c r="D660" s="2"/>
      <c r="E660" s="2"/>
      <c r="F660" s="2"/>
    </row>
    <row r="661" spans="1:6" x14ac:dyDescent="0.3">
      <c r="A661" s="3"/>
      <c r="B661" s="2" t="s">
        <v>2040</v>
      </c>
      <c r="C661" s="4">
        <f>MEDIAN(C630:C660)</f>
        <v>2.2333741404174199</v>
      </c>
      <c r="D661" s="4">
        <f>MEDIAN(D630:D660)</f>
        <v>2.5899617331413101</v>
      </c>
      <c r="E661" s="4">
        <f>MEDIAN(E630:E660)</f>
        <v>1.109259518256595</v>
      </c>
      <c r="F661" s="4">
        <f>MEDIAN(F630:F660)</f>
        <v>0.97592371560568547</v>
      </c>
    </row>
    <row r="662" spans="1:6" x14ac:dyDescent="0.3">
      <c r="A662" s="3"/>
      <c r="B662" s="2" t="s">
        <v>936</v>
      </c>
      <c r="C662" s="4">
        <v>4.5450000876913998</v>
      </c>
      <c r="D662" s="4">
        <v>6.1717234875026703</v>
      </c>
      <c r="E662" s="4">
        <v>0.84080850958547204</v>
      </c>
      <c r="F662" s="4">
        <v>1.0329592093334401</v>
      </c>
    </row>
    <row r="663" spans="1:6" x14ac:dyDescent="0.3">
      <c r="A663" s="3"/>
      <c r="B663" s="2" t="s">
        <v>937</v>
      </c>
      <c r="C663" s="4">
        <v>2.80160643850851</v>
      </c>
      <c r="D663" s="4">
        <v>3.1436995930732001</v>
      </c>
      <c r="E663" s="4">
        <v>0.81238568460050897</v>
      </c>
      <c r="F663" s="4">
        <v>1.0587806396464099</v>
      </c>
    </row>
    <row r="664" spans="1:6" x14ac:dyDescent="0.3">
      <c r="A664" s="3"/>
      <c r="B664" s="2" t="s">
        <v>938</v>
      </c>
      <c r="C664" s="4">
        <v>4.5497422127206502</v>
      </c>
      <c r="D664" s="4">
        <v>6.0387692978079697</v>
      </c>
      <c r="E664" s="4">
        <v>0.47123930336547898</v>
      </c>
      <c r="F664" s="4">
        <v>0.90183346048780799</v>
      </c>
    </row>
    <row r="665" spans="1:6" x14ac:dyDescent="0.3">
      <c r="A665" s="3"/>
      <c r="B665" s="2"/>
      <c r="C665" s="4"/>
      <c r="D665" s="4"/>
      <c r="E665" s="4"/>
      <c r="F665" s="4"/>
    </row>
    <row r="666" spans="1:6" x14ac:dyDescent="0.3">
      <c r="A666" s="3"/>
      <c r="B666" s="2"/>
      <c r="C666" s="4"/>
      <c r="D666" s="4"/>
      <c r="E666" s="4"/>
      <c r="F666" s="4"/>
    </row>
    <row r="667" spans="1:6" x14ac:dyDescent="0.3">
      <c r="A667" s="3"/>
      <c r="B667" s="2"/>
      <c r="C667" s="4"/>
      <c r="D667" s="4"/>
      <c r="E667" s="4"/>
      <c r="F667" s="4"/>
    </row>
    <row r="668" spans="1:6" x14ac:dyDescent="0.3">
      <c r="A668" s="3"/>
      <c r="B668" s="2"/>
      <c r="C668" s="4"/>
      <c r="D668" s="4"/>
      <c r="E668" s="4"/>
      <c r="F668" s="4"/>
    </row>
    <row r="669" spans="1:6" ht="17.399999999999999" x14ac:dyDescent="0.3">
      <c r="A669" s="9"/>
      <c r="B669" s="9" t="s">
        <v>939</v>
      </c>
      <c r="C669" s="9"/>
      <c r="D669" s="9"/>
      <c r="E669" s="9"/>
      <c r="F669" s="9"/>
    </row>
    <row r="670" spans="1:6" x14ac:dyDescent="0.3">
      <c r="A670" s="2"/>
      <c r="B670" s="2"/>
      <c r="C670" s="26" t="s">
        <v>2050</v>
      </c>
      <c r="D670" s="27" t="s">
        <v>2051</v>
      </c>
      <c r="E670" s="27" t="s">
        <v>2052</v>
      </c>
      <c r="F670" s="27" t="s">
        <v>2053</v>
      </c>
    </row>
    <row r="671" spans="1:6" x14ac:dyDescent="0.3">
      <c r="A671" s="2"/>
      <c r="B671" s="2" t="s">
        <v>2041</v>
      </c>
      <c r="C671" s="2"/>
      <c r="D671" s="2"/>
      <c r="E671" s="2"/>
      <c r="F671" s="2"/>
    </row>
    <row r="672" spans="1:6" x14ac:dyDescent="0.3">
      <c r="A672" s="3" t="s">
        <v>1388</v>
      </c>
      <c r="B672" s="2" t="s">
        <v>1389</v>
      </c>
      <c r="C672" s="4">
        <v>0.79119122020152</v>
      </c>
      <c r="D672" s="4">
        <v>1.05818579594036</v>
      </c>
      <c r="E672" s="4">
        <v>1.3619355950657099</v>
      </c>
      <c r="F672" s="4">
        <v>0.74382350637933803</v>
      </c>
    </row>
    <row r="673" spans="1:6" x14ac:dyDescent="0.3">
      <c r="A673" s="3" t="s">
        <v>1386</v>
      </c>
      <c r="B673" s="2" t="s">
        <v>1387</v>
      </c>
      <c r="C673" s="4">
        <v>0.42625664627005799</v>
      </c>
      <c r="D673" s="4">
        <v>0.56507613143744195</v>
      </c>
      <c r="E673" s="4">
        <v>2.2652823924963998</v>
      </c>
      <c r="F673" s="4">
        <v>1.5386565087648401</v>
      </c>
    </row>
    <row r="674" spans="1:6" x14ac:dyDescent="0.3">
      <c r="A674" s="3" t="s">
        <v>1384</v>
      </c>
      <c r="B674" s="2" t="s">
        <v>1385</v>
      </c>
      <c r="C674" s="4">
        <v>0.86134479067459802</v>
      </c>
      <c r="D674" s="4">
        <v>0.95896363320310596</v>
      </c>
      <c r="E674" s="4">
        <v>2.4223447379828298</v>
      </c>
      <c r="F674" s="4">
        <v>1.69305759444216</v>
      </c>
    </row>
    <row r="675" spans="1:6" x14ac:dyDescent="0.3">
      <c r="A675" s="3" t="s">
        <v>1382</v>
      </c>
      <c r="B675" s="2" t="s">
        <v>1383</v>
      </c>
      <c r="C675" s="4">
        <v>0.86084048672869096</v>
      </c>
      <c r="D675" s="4">
        <v>0.94279750269527296</v>
      </c>
      <c r="E675" s="4">
        <v>2.2312016460420598</v>
      </c>
      <c r="F675" s="4">
        <v>1.6686301479333501</v>
      </c>
    </row>
    <row r="676" spans="1:6" x14ac:dyDescent="0.3">
      <c r="A676" s="3" t="s">
        <v>1380</v>
      </c>
      <c r="B676" s="2" t="s">
        <v>1381</v>
      </c>
      <c r="C676" s="4">
        <v>0.85089015577789795</v>
      </c>
      <c r="D676" s="2"/>
      <c r="E676" s="4">
        <v>2.4185947528488301</v>
      </c>
      <c r="F676" s="2"/>
    </row>
    <row r="677" spans="1:6" x14ac:dyDescent="0.3">
      <c r="A677" s="2"/>
      <c r="B677" s="2" t="s">
        <v>1365</v>
      </c>
      <c r="C677" s="2"/>
      <c r="D677" s="2"/>
      <c r="E677" s="2"/>
      <c r="F677" s="2"/>
    </row>
    <row r="678" spans="1:6" x14ac:dyDescent="0.3">
      <c r="A678" s="3" t="s">
        <v>1378</v>
      </c>
      <c r="B678" s="2" t="s">
        <v>1379</v>
      </c>
      <c r="C678" s="4">
        <v>0.70074071812072802</v>
      </c>
      <c r="D678" s="4">
        <v>0.78349960706354405</v>
      </c>
      <c r="E678" s="4">
        <v>1.8353164130933799</v>
      </c>
      <c r="F678" s="4">
        <v>1.5630316354148299</v>
      </c>
    </row>
    <row r="679" spans="1:6" x14ac:dyDescent="0.3">
      <c r="A679" s="2"/>
      <c r="B679" s="2" t="s">
        <v>2042</v>
      </c>
      <c r="C679" s="2"/>
      <c r="D679" s="2"/>
      <c r="E679" s="2"/>
      <c r="F679" s="2"/>
    </row>
    <row r="680" spans="1:6" x14ac:dyDescent="0.3">
      <c r="A680" s="2"/>
      <c r="B680" s="2" t="s">
        <v>940</v>
      </c>
      <c r="C680" s="2"/>
      <c r="D680" s="2"/>
      <c r="E680" s="2"/>
      <c r="F680" s="2"/>
    </row>
    <row r="681" spans="1:6" x14ac:dyDescent="0.3">
      <c r="A681" s="3" t="s">
        <v>1376</v>
      </c>
      <c r="B681" s="2" t="s">
        <v>1377</v>
      </c>
      <c r="C681" s="4">
        <v>0.486521317842253</v>
      </c>
      <c r="D681" s="4">
        <v>0.56894044460781401</v>
      </c>
      <c r="E681" s="4">
        <v>2.3648270425845501</v>
      </c>
      <c r="F681" s="4">
        <v>1.70462686625407</v>
      </c>
    </row>
    <row r="682" spans="1:6" x14ac:dyDescent="0.3">
      <c r="A682" s="2"/>
      <c r="B682" s="2" t="s">
        <v>943</v>
      </c>
      <c r="C682" s="2"/>
      <c r="D682" s="2"/>
      <c r="E682" s="2"/>
      <c r="F682" s="2"/>
    </row>
    <row r="683" spans="1:6" x14ac:dyDescent="0.3">
      <c r="A683" s="3" t="s">
        <v>1374</v>
      </c>
      <c r="B683" s="2" t="s">
        <v>1375</v>
      </c>
      <c r="C683" s="4">
        <v>0.47270413542866702</v>
      </c>
      <c r="D683" s="4">
        <v>0.56453216673056905</v>
      </c>
      <c r="E683" s="4">
        <v>2.8171609007636902</v>
      </c>
      <c r="F683" s="4">
        <v>2.3231246758842001</v>
      </c>
    </row>
    <row r="684" spans="1:6" x14ac:dyDescent="0.3">
      <c r="A684" s="2"/>
      <c r="B684" s="2" t="s">
        <v>946</v>
      </c>
      <c r="C684" s="2"/>
      <c r="D684" s="2"/>
      <c r="E684" s="2"/>
      <c r="F684" s="2"/>
    </row>
    <row r="685" spans="1:6" x14ac:dyDescent="0.3">
      <c r="A685" s="3" t="s">
        <v>1372</v>
      </c>
      <c r="B685" s="2" t="s">
        <v>1373</v>
      </c>
      <c r="C685" s="4">
        <v>0.67189392173087503</v>
      </c>
      <c r="D685" s="4">
        <v>0.76794582925180799</v>
      </c>
      <c r="E685" s="4">
        <v>2.2548018218696102</v>
      </c>
      <c r="F685" s="4">
        <v>1.73470543345866</v>
      </c>
    </row>
    <row r="686" spans="1:6" x14ac:dyDescent="0.3">
      <c r="A686" s="2"/>
      <c r="B686" s="2" t="s">
        <v>966</v>
      </c>
      <c r="C686" s="2"/>
      <c r="D686" s="2"/>
      <c r="E686" s="2"/>
      <c r="F686" s="2"/>
    </row>
    <row r="687" spans="1:6" x14ac:dyDescent="0.3">
      <c r="A687" s="3" t="s">
        <v>1370</v>
      </c>
      <c r="B687" s="2" t="s">
        <v>1371</v>
      </c>
      <c r="C687" s="2"/>
      <c r="D687" s="2"/>
      <c r="E687" s="2"/>
      <c r="F687" s="2"/>
    </row>
    <row r="688" spans="1:6" x14ac:dyDescent="0.3">
      <c r="A688" s="2"/>
      <c r="B688" s="2" t="s">
        <v>949</v>
      </c>
      <c r="C688" s="2"/>
      <c r="D688" s="2"/>
      <c r="E688" s="2"/>
      <c r="F688" s="2"/>
    </row>
    <row r="689" spans="1:6" x14ac:dyDescent="0.3">
      <c r="A689" s="3" t="s">
        <v>1368</v>
      </c>
      <c r="B689" s="2" t="s">
        <v>1369</v>
      </c>
      <c r="C689" s="4">
        <v>0.31014821906433598</v>
      </c>
      <c r="D689" s="4">
        <v>0.61357349068774703</v>
      </c>
      <c r="E689" s="4">
        <v>4.5778427790298002</v>
      </c>
      <c r="F689" s="4">
        <v>1.3107324774902001</v>
      </c>
    </row>
    <row r="690" spans="1:6" x14ac:dyDescent="0.3">
      <c r="A690" s="3" t="s">
        <v>1366</v>
      </c>
      <c r="B690" s="2" t="s">
        <v>1367</v>
      </c>
      <c r="C690" s="4">
        <v>0.89406972590405098</v>
      </c>
      <c r="D690" s="4">
        <v>0.98064542035955005</v>
      </c>
      <c r="E690" s="4">
        <v>1.7395901263354001</v>
      </c>
      <c r="F690" s="4">
        <v>1.3625524106209499</v>
      </c>
    </row>
    <row r="691" spans="1:6" x14ac:dyDescent="0.3">
      <c r="A691" s="2"/>
      <c r="B691" s="2" t="s">
        <v>1365</v>
      </c>
      <c r="C691" s="2"/>
      <c r="D691" s="2"/>
      <c r="E691" s="2"/>
      <c r="F691" s="2"/>
    </row>
    <row r="692" spans="1:6" x14ac:dyDescent="0.3">
      <c r="A692" s="3" t="s">
        <v>1363</v>
      </c>
      <c r="B692" s="2" t="s">
        <v>1364</v>
      </c>
      <c r="C692" s="2"/>
      <c r="D692" s="2"/>
      <c r="E692" s="2"/>
      <c r="F692" s="2"/>
    </row>
    <row r="693" spans="1:6" x14ac:dyDescent="0.3">
      <c r="A693" s="2"/>
      <c r="B693" s="2" t="s">
        <v>958</v>
      </c>
      <c r="C693" s="2"/>
      <c r="D693" s="2"/>
      <c r="E693" s="2"/>
      <c r="F693" s="2"/>
    </row>
    <row r="694" spans="1:6" x14ac:dyDescent="0.3">
      <c r="A694" s="3" t="s">
        <v>1361</v>
      </c>
      <c r="B694" s="2" t="s">
        <v>1362</v>
      </c>
      <c r="C694" s="4">
        <v>0.55422340124843195</v>
      </c>
      <c r="D694" s="4">
        <v>0.64957140045629103</v>
      </c>
      <c r="E694" s="4">
        <v>2.24617304552324</v>
      </c>
      <c r="F694" s="4">
        <v>1.64213791628787</v>
      </c>
    </row>
    <row r="695" spans="1:6" x14ac:dyDescent="0.3">
      <c r="A695" s="2"/>
      <c r="B695" s="2" t="s">
        <v>961</v>
      </c>
      <c r="C695" s="2"/>
      <c r="D695" s="2"/>
      <c r="E695" s="2"/>
      <c r="F695" s="2"/>
    </row>
    <row r="696" spans="1:6" x14ac:dyDescent="0.3">
      <c r="A696" s="3" t="s">
        <v>1359</v>
      </c>
      <c r="B696" s="2" t="s">
        <v>1360</v>
      </c>
      <c r="C696" s="4">
        <v>0.59110631936165903</v>
      </c>
      <c r="D696" s="4">
        <v>0.60793747267035203</v>
      </c>
      <c r="E696" s="4">
        <v>2.5017228460924001</v>
      </c>
      <c r="F696" s="4">
        <v>1.8672775958060299</v>
      </c>
    </row>
    <row r="697" spans="1:6" x14ac:dyDescent="0.3">
      <c r="A697" s="2"/>
      <c r="B697" s="2" t="s">
        <v>969</v>
      </c>
      <c r="C697" s="2"/>
      <c r="D697" s="2"/>
      <c r="E697" s="2"/>
      <c r="F697" s="2"/>
    </row>
    <row r="698" spans="1:6" x14ac:dyDescent="0.3">
      <c r="A698" s="3" t="s">
        <v>1357</v>
      </c>
      <c r="B698" s="2" t="s">
        <v>1358</v>
      </c>
      <c r="C698" s="4">
        <v>0.81541422791708396</v>
      </c>
      <c r="D698" s="2"/>
      <c r="E698" s="4">
        <v>1.67407441050173</v>
      </c>
      <c r="F698" s="2"/>
    </row>
    <row r="699" spans="1:6" x14ac:dyDescent="0.3">
      <c r="A699" s="3"/>
      <c r="B699" s="2" t="s">
        <v>2040</v>
      </c>
      <c r="C699" s="4">
        <f>MEDIAN(C672:C698)</f>
        <v>0.68631731992580147</v>
      </c>
      <c r="D699" s="4">
        <f>MEDIAN(D672:D698)</f>
        <v>0.70875861485404945</v>
      </c>
      <c r="E699" s="4">
        <f>MEDIAN(E672:E698)</f>
        <v>2.260042107183005</v>
      </c>
      <c r="F699" s="4">
        <f>MEDIAN(F672:F698)</f>
        <v>1.6553840321106099</v>
      </c>
    </row>
    <row r="700" spans="1:6" x14ac:dyDescent="0.3">
      <c r="A700" s="3"/>
      <c r="B700" s="2" t="s">
        <v>972</v>
      </c>
      <c r="C700" s="4">
        <v>0.36973929511758002</v>
      </c>
      <c r="D700" s="4">
        <v>0.60783144065711903</v>
      </c>
      <c r="E700" s="4">
        <v>0.104836101905338</v>
      </c>
      <c r="F700" s="4">
        <v>0.39866811791885498</v>
      </c>
    </row>
    <row r="701" spans="1:6" x14ac:dyDescent="0.3">
      <c r="A701" s="3"/>
      <c r="B701" s="2"/>
      <c r="C701" s="4"/>
      <c r="D701" s="4"/>
      <c r="E701" s="4"/>
      <c r="F701" s="4"/>
    </row>
    <row r="702" spans="1:6" x14ac:dyDescent="0.3">
      <c r="A702" s="3"/>
      <c r="B702" s="2"/>
      <c r="C702" s="4"/>
      <c r="D702" s="4"/>
      <c r="E702" s="4"/>
      <c r="F702" s="4"/>
    </row>
    <row r="703" spans="1:6" x14ac:dyDescent="0.3">
      <c r="A703" s="3"/>
      <c r="B703" s="2"/>
      <c r="C703" s="4"/>
      <c r="D703" s="4"/>
      <c r="E703" s="4"/>
      <c r="F703" s="4"/>
    </row>
    <row r="704" spans="1:6" x14ac:dyDescent="0.3">
      <c r="A704" s="3"/>
      <c r="B704" s="2"/>
      <c r="C704" s="4"/>
      <c r="D704" s="4"/>
      <c r="E704" s="4"/>
      <c r="F704" s="4"/>
    </row>
    <row r="705" spans="1:6" ht="17.399999999999999" x14ac:dyDescent="0.3">
      <c r="A705" s="9"/>
      <c r="B705" s="9" t="s">
        <v>973</v>
      </c>
      <c r="C705" s="9"/>
      <c r="D705" s="9"/>
      <c r="E705" s="9"/>
      <c r="F705" s="9"/>
    </row>
    <row r="706" spans="1:6" x14ac:dyDescent="0.3">
      <c r="A706" s="2"/>
      <c r="B706" s="2"/>
      <c r="C706" s="26" t="s">
        <v>2050</v>
      </c>
      <c r="D706" s="27" t="s">
        <v>2051</v>
      </c>
      <c r="E706" s="27" t="s">
        <v>2052</v>
      </c>
      <c r="F706" s="27" t="s">
        <v>2053</v>
      </c>
    </row>
    <row r="707" spans="1:6" x14ac:dyDescent="0.3">
      <c r="A707" s="2"/>
      <c r="B707" s="2" t="s">
        <v>2041</v>
      </c>
      <c r="C707" s="2"/>
      <c r="D707" s="2"/>
      <c r="E707" s="2"/>
      <c r="F707" s="2"/>
    </row>
    <row r="708" spans="1:6" x14ac:dyDescent="0.3">
      <c r="A708" s="3" t="s">
        <v>1355</v>
      </c>
      <c r="B708" s="2" t="s">
        <v>1356</v>
      </c>
      <c r="C708" s="4">
        <v>5.5714065817870901</v>
      </c>
      <c r="D708" s="4">
        <v>4.5950686173246096</v>
      </c>
      <c r="E708" s="4">
        <v>1.433874710565</v>
      </c>
      <c r="F708" s="4">
        <v>1.34611045701131</v>
      </c>
    </row>
    <row r="709" spans="1:6" x14ac:dyDescent="0.3">
      <c r="A709" s="3" t="s">
        <v>1353</v>
      </c>
      <c r="B709" s="2" t="s">
        <v>1354</v>
      </c>
      <c r="C709" s="4">
        <v>2.3682199751640698</v>
      </c>
      <c r="D709" s="4">
        <v>2.85132750118286</v>
      </c>
      <c r="E709" s="4">
        <v>1.4073087557552</v>
      </c>
      <c r="F709" s="4">
        <v>1.2604935226501199</v>
      </c>
    </row>
    <row r="710" spans="1:6" x14ac:dyDescent="0.3">
      <c r="A710" s="2"/>
      <c r="B710" s="2" t="s">
        <v>2042</v>
      </c>
      <c r="C710" s="2"/>
      <c r="D710" s="2"/>
      <c r="E710" s="2"/>
      <c r="F710" s="2"/>
    </row>
    <row r="711" spans="1:6" x14ac:dyDescent="0.3">
      <c r="A711" s="2"/>
      <c r="B711" s="2" t="s">
        <v>974</v>
      </c>
      <c r="C711" s="2"/>
      <c r="D711" s="2"/>
      <c r="E711" s="2"/>
      <c r="F711" s="2"/>
    </row>
    <row r="712" spans="1:6" x14ac:dyDescent="0.3">
      <c r="A712" s="3" t="s">
        <v>1351</v>
      </c>
      <c r="B712" s="2" t="s">
        <v>1352</v>
      </c>
      <c r="C712" s="4">
        <v>2.1826723154523999</v>
      </c>
      <c r="D712" s="4">
        <v>2.49804625818639</v>
      </c>
      <c r="E712" s="4">
        <v>1.47974071395114</v>
      </c>
      <c r="F712" s="4">
        <v>1.42797763194601</v>
      </c>
    </row>
    <row r="713" spans="1:6" x14ac:dyDescent="0.3">
      <c r="A713" s="2"/>
      <c r="B713" s="2" t="s">
        <v>977</v>
      </c>
      <c r="C713" s="2"/>
      <c r="D713" s="2"/>
      <c r="E713" s="2"/>
      <c r="F713" s="2"/>
    </row>
    <row r="714" spans="1:6" x14ac:dyDescent="0.3">
      <c r="A714" s="3" t="s">
        <v>1349</v>
      </c>
      <c r="B714" s="2" t="s">
        <v>1350</v>
      </c>
      <c r="C714" s="4">
        <v>2.5190679152301998</v>
      </c>
      <c r="D714" s="4">
        <v>2.9022538544405898</v>
      </c>
      <c r="E714" s="4">
        <v>1.3331989547492999</v>
      </c>
      <c r="F714" s="4">
        <v>1.21334227820208</v>
      </c>
    </row>
    <row r="715" spans="1:6" x14ac:dyDescent="0.3">
      <c r="A715" s="3" t="s">
        <v>1347</v>
      </c>
      <c r="B715" s="2" t="s">
        <v>1348</v>
      </c>
      <c r="C715" s="4">
        <v>2.30982797460543</v>
      </c>
      <c r="D715" s="4">
        <v>2.8960167609507601</v>
      </c>
      <c r="E715" s="4">
        <v>1.2329219131639799</v>
      </c>
      <c r="F715" s="4">
        <v>1.08548324417802</v>
      </c>
    </row>
    <row r="716" spans="1:6" x14ac:dyDescent="0.3">
      <c r="A716" s="3" t="s">
        <v>1345</v>
      </c>
      <c r="B716" s="2" t="s">
        <v>1346</v>
      </c>
      <c r="C716" s="4">
        <v>2.6570465396329399</v>
      </c>
      <c r="D716" s="4">
        <v>3.2693311578055302</v>
      </c>
      <c r="E716" s="4">
        <v>1.27738430141711</v>
      </c>
      <c r="F716" s="4">
        <v>1.1709621803725401</v>
      </c>
    </row>
    <row r="717" spans="1:6" x14ac:dyDescent="0.3">
      <c r="A717" s="3" t="s">
        <v>1343</v>
      </c>
      <c r="B717" s="2" t="s">
        <v>1344</v>
      </c>
      <c r="C717" s="2"/>
      <c r="D717" s="2"/>
      <c r="E717" s="2"/>
      <c r="F717" s="2"/>
    </row>
    <row r="718" spans="1:6" x14ac:dyDescent="0.3">
      <c r="A718" s="3" t="s">
        <v>1341</v>
      </c>
      <c r="B718" s="2" t="s">
        <v>1342</v>
      </c>
      <c r="C718" s="2"/>
      <c r="D718" s="2"/>
      <c r="E718" s="2"/>
      <c r="F718" s="2"/>
    </row>
    <row r="719" spans="1:6" x14ac:dyDescent="0.3">
      <c r="A719" s="2"/>
      <c r="B719" s="2" t="s">
        <v>1124</v>
      </c>
      <c r="C719" s="2"/>
      <c r="D719" s="2"/>
      <c r="E719" s="2"/>
      <c r="F719" s="2"/>
    </row>
    <row r="720" spans="1:6" x14ac:dyDescent="0.3">
      <c r="A720" s="3" t="s">
        <v>1339</v>
      </c>
      <c r="B720" s="2" t="s">
        <v>1340</v>
      </c>
      <c r="C720" s="4">
        <v>1.31942486364542</v>
      </c>
      <c r="D720" s="2"/>
      <c r="E720" s="4">
        <v>1.6308440138692799</v>
      </c>
      <c r="F720" s="2"/>
    </row>
    <row r="721" spans="1:6" x14ac:dyDescent="0.3">
      <c r="A721" s="2"/>
      <c r="B721" s="2" t="s">
        <v>1127</v>
      </c>
      <c r="C721" s="2"/>
      <c r="D721" s="2"/>
      <c r="E721" s="2"/>
      <c r="F721" s="2"/>
    </row>
    <row r="722" spans="1:6" x14ac:dyDescent="0.3">
      <c r="A722" s="3" t="s">
        <v>1337</v>
      </c>
      <c r="B722" s="2" t="s">
        <v>1338</v>
      </c>
      <c r="C722" s="2"/>
      <c r="D722" s="2"/>
      <c r="E722" s="2"/>
      <c r="F722" s="2"/>
    </row>
    <row r="723" spans="1:6" x14ac:dyDescent="0.3">
      <c r="A723" s="3"/>
      <c r="B723" s="2" t="s">
        <v>2040</v>
      </c>
      <c r="C723" s="4">
        <f>MEDIAN(C708:C722)</f>
        <v>2.3682199751640698</v>
      </c>
      <c r="D723" s="4">
        <f>MEDIAN(D708:D722)</f>
        <v>2.899135307695675</v>
      </c>
      <c r="E723" s="4">
        <f>MEDIAN(E708:E722)</f>
        <v>1.4073087557552</v>
      </c>
      <c r="F723" s="4">
        <f>MEDIAN(F708:F722)</f>
        <v>1.2369179004260999</v>
      </c>
    </row>
    <row r="724" spans="1:6" x14ac:dyDescent="0.3">
      <c r="A724" s="3"/>
      <c r="B724" s="2" t="s">
        <v>986</v>
      </c>
      <c r="C724" s="4">
        <v>3.8201516614135702</v>
      </c>
      <c r="D724" s="4">
        <v>4.7197082754730104</v>
      </c>
      <c r="E724" s="4">
        <v>0.65318406993894396</v>
      </c>
      <c r="F724" s="4">
        <v>0.80541612242332195</v>
      </c>
    </row>
    <row r="725" spans="1:6" x14ac:dyDescent="0.3">
      <c r="A725" s="3"/>
      <c r="B725" s="2" t="s">
        <v>987</v>
      </c>
      <c r="C725" s="4">
        <v>1.9665953441080599</v>
      </c>
      <c r="D725" s="4">
        <v>2.1360490570188002</v>
      </c>
      <c r="E725" s="4">
        <v>0.69395171674334799</v>
      </c>
      <c r="F725" s="4">
        <v>0.95130829510333403</v>
      </c>
    </row>
    <row r="726" spans="1:6" x14ac:dyDescent="0.3">
      <c r="A726" s="3"/>
      <c r="B726" s="2"/>
      <c r="C726" s="4"/>
      <c r="D726" s="4"/>
      <c r="E726" s="4"/>
      <c r="F726" s="4"/>
    </row>
    <row r="727" spans="1:6" x14ac:dyDescent="0.3">
      <c r="A727" s="3"/>
      <c r="B727" s="2"/>
      <c r="C727" s="4"/>
      <c r="D727" s="4"/>
      <c r="E727" s="4"/>
      <c r="F727" s="4"/>
    </row>
    <row r="728" spans="1:6" x14ac:dyDescent="0.3">
      <c r="A728" s="3"/>
      <c r="B728" s="2"/>
      <c r="C728" s="4"/>
      <c r="D728" s="4"/>
      <c r="E728" s="4"/>
      <c r="F728" s="4"/>
    </row>
    <row r="729" spans="1:6" ht="17.399999999999999" x14ac:dyDescent="0.3">
      <c r="A729" s="9"/>
      <c r="B729" s="9" t="s">
        <v>988</v>
      </c>
      <c r="C729" s="9"/>
      <c r="D729" s="9"/>
      <c r="E729" s="9"/>
      <c r="F729" s="9"/>
    </row>
    <row r="730" spans="1:6" x14ac:dyDescent="0.3">
      <c r="A730" s="2"/>
      <c r="B730" s="2"/>
      <c r="C730" s="26" t="s">
        <v>2050</v>
      </c>
      <c r="D730" s="27" t="s">
        <v>2051</v>
      </c>
      <c r="E730" s="27" t="s">
        <v>2052</v>
      </c>
      <c r="F730" s="27" t="s">
        <v>2053</v>
      </c>
    </row>
    <row r="731" spans="1:6" x14ac:dyDescent="0.3">
      <c r="A731" s="2"/>
      <c r="B731" s="2" t="s">
        <v>2041</v>
      </c>
      <c r="C731" s="2"/>
      <c r="D731" s="2"/>
      <c r="E731" s="2"/>
      <c r="F731" s="2"/>
    </row>
    <row r="732" spans="1:6" x14ac:dyDescent="0.3">
      <c r="A732" s="3" t="s">
        <v>1335</v>
      </c>
      <c r="B732" s="2" t="s">
        <v>1336</v>
      </c>
      <c r="C732" s="2"/>
      <c r="D732" s="2"/>
      <c r="E732" s="2"/>
      <c r="F732" s="2"/>
    </row>
    <row r="733" spans="1:6" x14ac:dyDescent="0.3">
      <c r="A733" s="3" t="s">
        <v>1333</v>
      </c>
      <c r="B733" s="2" t="s">
        <v>1334</v>
      </c>
      <c r="C733" s="4">
        <v>5.56502594818165</v>
      </c>
      <c r="D733" s="4">
        <v>6.8020124330521199</v>
      </c>
      <c r="E733" s="4">
        <v>1.35603006068999</v>
      </c>
      <c r="F733" s="4">
        <v>0.418905331330307</v>
      </c>
    </row>
    <row r="734" spans="1:6" x14ac:dyDescent="0.3">
      <c r="A734" s="3" t="s">
        <v>1331</v>
      </c>
      <c r="B734" s="2" t="s">
        <v>1332</v>
      </c>
      <c r="C734" s="4">
        <v>4.1983927655301301</v>
      </c>
      <c r="D734" s="2"/>
      <c r="E734" s="4">
        <v>1.2529069151766099</v>
      </c>
      <c r="F734" s="2"/>
    </row>
    <row r="735" spans="1:6" x14ac:dyDescent="0.3">
      <c r="A735" s="3" t="s">
        <v>1329</v>
      </c>
      <c r="B735" s="2" t="s">
        <v>1330</v>
      </c>
      <c r="C735" s="4">
        <v>3.8969502249780299</v>
      </c>
      <c r="D735" s="4">
        <v>4.8437409360318497</v>
      </c>
      <c r="E735" s="4">
        <v>1.2978683207783801</v>
      </c>
      <c r="F735" s="4">
        <v>0.63628231968740401</v>
      </c>
    </row>
    <row r="736" spans="1:6" x14ac:dyDescent="0.3">
      <c r="A736" s="3" t="s">
        <v>1327</v>
      </c>
      <c r="B736" s="2" t="s">
        <v>1328</v>
      </c>
      <c r="C736" s="4">
        <v>3.8743575115028399</v>
      </c>
      <c r="D736" s="4">
        <v>4.8826429401678499</v>
      </c>
      <c r="E736" s="4">
        <v>1.3414065305817899</v>
      </c>
      <c r="F736" s="4">
        <v>0.65549287522307997</v>
      </c>
    </row>
    <row r="737" spans="1:6" x14ac:dyDescent="0.3">
      <c r="A737" s="3" t="s">
        <v>1325</v>
      </c>
      <c r="B737" s="2" t="s">
        <v>1326</v>
      </c>
      <c r="C737" s="2"/>
      <c r="D737" s="2"/>
      <c r="E737" s="2"/>
      <c r="F737" s="2"/>
    </row>
    <row r="738" spans="1:6" x14ac:dyDescent="0.3">
      <c r="A738" s="3" t="s">
        <v>1323</v>
      </c>
      <c r="B738" s="2" t="s">
        <v>1324</v>
      </c>
      <c r="C738" s="4">
        <v>3.40898630736775</v>
      </c>
      <c r="D738" s="4">
        <v>4.3612458717541296</v>
      </c>
      <c r="E738" s="4">
        <v>1.24826081963198</v>
      </c>
      <c r="F738" s="4">
        <v>0.69012045686986401</v>
      </c>
    </row>
    <row r="739" spans="1:6" x14ac:dyDescent="0.3">
      <c r="A739" s="2"/>
      <c r="B739" s="2" t="s">
        <v>1286</v>
      </c>
      <c r="C739" s="2"/>
      <c r="D739" s="2"/>
      <c r="E739" s="2"/>
      <c r="F739" s="2"/>
    </row>
    <row r="740" spans="1:6" x14ac:dyDescent="0.3">
      <c r="A740" s="3" t="s">
        <v>1321</v>
      </c>
      <c r="B740" s="2" t="s">
        <v>1322</v>
      </c>
      <c r="C740" s="2"/>
      <c r="D740" s="2"/>
      <c r="E740" s="2"/>
      <c r="F740" s="2"/>
    </row>
    <row r="741" spans="1:6" x14ac:dyDescent="0.3">
      <c r="A741" s="2"/>
      <c r="B741" s="2" t="s">
        <v>1320</v>
      </c>
      <c r="C741" s="2"/>
      <c r="D741" s="2"/>
      <c r="E741" s="2"/>
      <c r="F741" s="2"/>
    </row>
    <row r="742" spans="1:6" x14ac:dyDescent="0.3">
      <c r="A742" s="3" t="s">
        <v>1318</v>
      </c>
      <c r="B742" s="2" t="s">
        <v>1319</v>
      </c>
      <c r="C742" s="2"/>
      <c r="D742" s="2"/>
      <c r="E742" s="2"/>
      <c r="F742" s="2"/>
    </row>
    <row r="743" spans="1:6" x14ac:dyDescent="0.3">
      <c r="A743" s="2"/>
      <c r="B743" s="2" t="s">
        <v>2042</v>
      </c>
      <c r="C743" s="2"/>
      <c r="D743" s="2"/>
      <c r="E743" s="2"/>
      <c r="F743" s="2"/>
    </row>
    <row r="744" spans="1:6" x14ac:dyDescent="0.3">
      <c r="A744" s="2"/>
      <c r="B744" s="2" t="s">
        <v>989</v>
      </c>
      <c r="C744" s="2"/>
      <c r="D744" s="2"/>
      <c r="E744" s="2"/>
      <c r="F744" s="2"/>
    </row>
    <row r="745" spans="1:6" x14ac:dyDescent="0.3">
      <c r="A745" s="3" t="s">
        <v>1316</v>
      </c>
      <c r="B745" s="2" t="s">
        <v>1317</v>
      </c>
      <c r="C745" s="2"/>
      <c r="D745" s="2"/>
      <c r="E745" s="2"/>
      <c r="F745" s="2"/>
    </row>
    <row r="746" spans="1:6" x14ac:dyDescent="0.3">
      <c r="A746" s="2"/>
      <c r="B746" s="2" t="s">
        <v>992</v>
      </c>
      <c r="C746" s="2"/>
      <c r="D746" s="2"/>
      <c r="E746" s="2"/>
      <c r="F746" s="2"/>
    </row>
    <row r="747" spans="1:6" x14ac:dyDescent="0.3">
      <c r="A747" s="3" t="s">
        <v>1314</v>
      </c>
      <c r="B747" s="2" t="s">
        <v>1315</v>
      </c>
      <c r="C747" s="4">
        <v>3.93760919612521</v>
      </c>
      <c r="D747" s="4">
        <v>4.6300625905717103</v>
      </c>
      <c r="E747" s="4">
        <v>0.83276918484944296</v>
      </c>
      <c r="F747" s="4">
        <v>0.38919611143902999</v>
      </c>
    </row>
    <row r="748" spans="1:6" x14ac:dyDescent="0.3">
      <c r="A748" s="3" t="s">
        <v>1312</v>
      </c>
      <c r="B748" s="2" t="s">
        <v>1313</v>
      </c>
      <c r="C748" s="2"/>
      <c r="D748" s="2"/>
      <c r="E748" s="2"/>
      <c r="F748" s="2"/>
    </row>
    <row r="749" spans="1:6" x14ac:dyDescent="0.3">
      <c r="A749" s="2"/>
      <c r="B749" s="2" t="s">
        <v>995</v>
      </c>
      <c r="C749" s="2"/>
      <c r="D749" s="2"/>
      <c r="E749" s="2"/>
      <c r="F749" s="2"/>
    </row>
    <row r="750" spans="1:6" x14ac:dyDescent="0.3">
      <c r="A750" s="3" t="s">
        <v>1310</v>
      </c>
      <c r="B750" s="2" t="s">
        <v>1311</v>
      </c>
      <c r="C750" s="4">
        <v>3.7882577570131999</v>
      </c>
      <c r="D750" s="4">
        <v>4.3711964797035403</v>
      </c>
      <c r="E750" s="4">
        <v>1.1982723804735</v>
      </c>
      <c r="F750" s="4">
        <v>0.77769744702208099</v>
      </c>
    </row>
    <row r="751" spans="1:6" x14ac:dyDescent="0.3">
      <c r="A751" s="3" t="s">
        <v>1308</v>
      </c>
      <c r="B751" s="2" t="s">
        <v>1309</v>
      </c>
      <c r="C751" s="2"/>
      <c r="D751" s="2"/>
      <c r="E751" s="2"/>
      <c r="F751" s="2"/>
    </row>
    <row r="752" spans="1:6" x14ac:dyDescent="0.3">
      <c r="A752" s="2"/>
      <c r="B752" s="2" t="s">
        <v>998</v>
      </c>
      <c r="C752" s="2"/>
      <c r="D752" s="2"/>
      <c r="E752" s="2"/>
      <c r="F752" s="2"/>
    </row>
    <row r="753" spans="1:6" x14ac:dyDescent="0.3">
      <c r="A753" s="3" t="s">
        <v>1306</v>
      </c>
      <c r="B753" s="2" t="s">
        <v>1307</v>
      </c>
      <c r="C753" s="4">
        <v>3.7592842349067399</v>
      </c>
      <c r="D753" s="4">
        <v>4.3092954715023897</v>
      </c>
      <c r="E753" s="4">
        <v>1.1611257208767201</v>
      </c>
      <c r="F753" s="4">
        <v>0.78647349214930096</v>
      </c>
    </row>
    <row r="754" spans="1:6" x14ac:dyDescent="0.3">
      <c r="A754" s="2"/>
      <c r="B754" s="2" t="s">
        <v>1001</v>
      </c>
      <c r="C754" s="2"/>
      <c r="D754" s="2"/>
      <c r="E754" s="2"/>
      <c r="F754" s="2"/>
    </row>
    <row r="755" spans="1:6" x14ac:dyDescent="0.3">
      <c r="A755" s="3" t="s">
        <v>1304</v>
      </c>
      <c r="B755" s="2" t="s">
        <v>1305</v>
      </c>
      <c r="C755" s="4">
        <v>3.9279010294340901</v>
      </c>
      <c r="D755" s="4">
        <v>5.5960346311379201</v>
      </c>
      <c r="E755" s="4">
        <v>1.4970955421860801</v>
      </c>
      <c r="F755" s="4">
        <v>0.49126655008444797</v>
      </c>
    </row>
    <row r="756" spans="1:6" x14ac:dyDescent="0.3">
      <c r="A756" s="2"/>
      <c r="B756" s="2" t="s">
        <v>1004</v>
      </c>
      <c r="C756" s="2"/>
      <c r="D756" s="2"/>
      <c r="E756" s="2"/>
      <c r="F756" s="2"/>
    </row>
    <row r="757" spans="1:6" x14ac:dyDescent="0.3">
      <c r="A757" s="3" t="s">
        <v>1302</v>
      </c>
      <c r="B757" s="2" t="s">
        <v>1303</v>
      </c>
      <c r="C757" s="4">
        <v>3.8752681254766301</v>
      </c>
      <c r="D757" s="4">
        <v>5.5755540753835104</v>
      </c>
      <c r="E757" s="4">
        <v>1.6060607654871999</v>
      </c>
      <c r="F757" s="4">
        <v>0.53831952500729796</v>
      </c>
    </row>
    <row r="758" spans="1:6" x14ac:dyDescent="0.3">
      <c r="A758" s="2"/>
      <c r="B758" s="2" t="s">
        <v>1301</v>
      </c>
      <c r="C758" s="2"/>
      <c r="D758" s="2"/>
      <c r="E758" s="2"/>
      <c r="F758" s="2"/>
    </row>
    <row r="759" spans="1:6" x14ac:dyDescent="0.3">
      <c r="A759" s="3" t="s">
        <v>1299</v>
      </c>
      <c r="B759" s="2" t="s">
        <v>1300</v>
      </c>
      <c r="C759" s="4">
        <v>4.0744628512357002</v>
      </c>
      <c r="D759" s="4">
        <v>5.3994805821306899</v>
      </c>
      <c r="E759" s="4">
        <v>1.2915066517595</v>
      </c>
      <c r="F759" s="4">
        <v>0.26470089878956599</v>
      </c>
    </row>
    <row r="760" spans="1:6" x14ac:dyDescent="0.3">
      <c r="A760" s="3" t="s">
        <v>1297</v>
      </c>
      <c r="B760" s="2" t="s">
        <v>1298</v>
      </c>
      <c r="C760" s="4">
        <v>3.9622449697889301</v>
      </c>
      <c r="D760" s="4">
        <v>5.6666228310079196</v>
      </c>
      <c r="E760" s="4">
        <v>1.30941540688622</v>
      </c>
      <c r="F760" s="4">
        <v>0.137702154479561</v>
      </c>
    </row>
    <row r="761" spans="1:6" x14ac:dyDescent="0.3">
      <c r="A761" s="3" t="s">
        <v>1295</v>
      </c>
      <c r="B761" s="2" t="s">
        <v>1296</v>
      </c>
      <c r="C761" s="2"/>
      <c r="D761" s="2"/>
      <c r="E761" s="2"/>
      <c r="F761" s="2"/>
    </row>
    <row r="762" spans="1:6" x14ac:dyDescent="0.3">
      <c r="A762" s="2"/>
      <c r="B762" s="2" t="s">
        <v>1023</v>
      </c>
      <c r="C762" s="2"/>
      <c r="D762" s="2"/>
      <c r="E762" s="2"/>
      <c r="F762" s="2"/>
    </row>
    <row r="763" spans="1:6" x14ac:dyDescent="0.3">
      <c r="A763" s="3" t="s">
        <v>1293</v>
      </c>
      <c r="B763" s="2" t="s">
        <v>1294</v>
      </c>
      <c r="C763" s="4">
        <v>4.4427191135653601</v>
      </c>
      <c r="D763" s="4">
        <v>4.8368780499191004</v>
      </c>
      <c r="E763" s="4">
        <v>0.70697909015781102</v>
      </c>
      <c r="F763" s="4">
        <v>0.464611046841091</v>
      </c>
    </row>
    <row r="764" spans="1:6" x14ac:dyDescent="0.3">
      <c r="A764" s="2"/>
      <c r="B764" s="2" t="s">
        <v>1026</v>
      </c>
      <c r="C764" s="2"/>
      <c r="D764" s="2"/>
      <c r="E764" s="2"/>
      <c r="F764" s="2"/>
    </row>
    <row r="765" spans="1:6" x14ac:dyDescent="0.3">
      <c r="A765" s="3" t="s">
        <v>1291</v>
      </c>
      <c r="B765" s="2" t="s">
        <v>1292</v>
      </c>
      <c r="C765" s="4">
        <v>2.3281607693560402</v>
      </c>
      <c r="D765" s="2"/>
      <c r="E765" s="4">
        <v>1.15883024309938</v>
      </c>
      <c r="F765" s="2"/>
    </row>
    <row r="766" spans="1:6" x14ac:dyDescent="0.3">
      <c r="A766" s="2"/>
      <c r="B766" s="2" t="s">
        <v>1029</v>
      </c>
      <c r="C766" s="2"/>
      <c r="D766" s="2"/>
      <c r="E766" s="2"/>
      <c r="F766" s="2"/>
    </row>
    <row r="767" spans="1:6" x14ac:dyDescent="0.3">
      <c r="A767" s="3" t="s">
        <v>1289</v>
      </c>
      <c r="B767" s="2" t="s">
        <v>1290</v>
      </c>
      <c r="C767" s="2"/>
      <c r="D767" s="2"/>
      <c r="E767" s="2"/>
      <c r="F767" s="2"/>
    </row>
    <row r="768" spans="1:6" x14ac:dyDescent="0.3">
      <c r="A768" s="2"/>
      <c r="B768" s="2" t="s">
        <v>1032</v>
      </c>
      <c r="C768" s="2"/>
      <c r="D768" s="2"/>
      <c r="E768" s="2"/>
      <c r="F768" s="2"/>
    </row>
    <row r="769" spans="1:6" x14ac:dyDescent="0.3">
      <c r="A769" s="3" t="s">
        <v>1287</v>
      </c>
      <c r="B769" s="2" t="s">
        <v>1288</v>
      </c>
      <c r="C769" s="2"/>
      <c r="D769" s="2"/>
      <c r="E769" s="2"/>
      <c r="F769" s="2"/>
    </row>
    <row r="770" spans="1:6" x14ac:dyDescent="0.3">
      <c r="A770" s="2"/>
      <c r="B770" s="2" t="s">
        <v>1286</v>
      </c>
      <c r="C770" s="2"/>
      <c r="D770" s="2"/>
      <c r="E770" s="2"/>
      <c r="F770" s="2"/>
    </row>
    <row r="771" spans="1:6" x14ac:dyDescent="0.3">
      <c r="A771" s="3" t="s">
        <v>1284</v>
      </c>
      <c r="B771" s="2" t="s">
        <v>1285</v>
      </c>
      <c r="C771" s="2"/>
      <c r="D771" s="2"/>
      <c r="E771" s="2"/>
      <c r="F771" s="2"/>
    </row>
    <row r="772" spans="1:6" x14ac:dyDescent="0.3">
      <c r="A772" s="2"/>
      <c r="B772" s="2" t="s">
        <v>1039</v>
      </c>
      <c r="C772" s="2"/>
      <c r="D772" s="2"/>
      <c r="E772" s="2"/>
      <c r="F772" s="2"/>
    </row>
    <row r="773" spans="1:6" x14ac:dyDescent="0.3">
      <c r="A773" s="3" t="s">
        <v>1282</v>
      </c>
      <c r="B773" s="2" t="s">
        <v>1283</v>
      </c>
      <c r="C773" s="4">
        <v>3.9786915160721401</v>
      </c>
      <c r="D773" s="2"/>
      <c r="E773" s="4">
        <v>1.2259574383409699</v>
      </c>
      <c r="F773" s="2"/>
    </row>
    <row r="774" spans="1:6" x14ac:dyDescent="0.3">
      <c r="A774" s="2"/>
      <c r="B774" s="2" t="s">
        <v>1281</v>
      </c>
      <c r="C774" s="2"/>
      <c r="D774" s="2"/>
      <c r="E774" s="2"/>
      <c r="F774" s="2"/>
    </row>
    <row r="775" spans="1:6" x14ac:dyDescent="0.3">
      <c r="A775" s="3" t="s">
        <v>1279</v>
      </c>
      <c r="B775" s="2" t="s">
        <v>1280</v>
      </c>
      <c r="C775" s="2"/>
      <c r="D775" s="2"/>
      <c r="E775" s="2"/>
      <c r="F775" s="2"/>
    </row>
    <row r="776" spans="1:6" x14ac:dyDescent="0.3">
      <c r="A776" s="2"/>
      <c r="B776" s="2" t="s">
        <v>1042</v>
      </c>
      <c r="C776" s="2"/>
      <c r="D776" s="2"/>
      <c r="E776" s="2"/>
      <c r="F776" s="2"/>
    </row>
    <row r="777" spans="1:6" x14ac:dyDescent="0.3">
      <c r="A777" s="3" t="s">
        <v>1277</v>
      </c>
      <c r="B777" s="2" t="s">
        <v>1278</v>
      </c>
      <c r="C777" s="4">
        <v>3.9988461258642101</v>
      </c>
      <c r="D777" s="4">
        <v>4.6328343065154796</v>
      </c>
      <c r="E777" s="4">
        <v>1.1516035599682</v>
      </c>
      <c r="F777" s="4">
        <v>0.28813952953319599</v>
      </c>
    </row>
    <row r="778" spans="1:6" x14ac:dyDescent="0.3">
      <c r="A778" s="3"/>
      <c r="B778" s="2" t="s">
        <v>2040</v>
      </c>
      <c r="C778" s="4">
        <f>MEDIAN(C732:C777)</f>
        <v>3.9327551127796498</v>
      </c>
      <c r="D778" s="4">
        <f>MEDIAN(D732:D777)</f>
        <v>4.8437409360318497</v>
      </c>
      <c r="E778" s="4">
        <f>MEDIAN(E732:E777)</f>
        <v>1.2505838674042948</v>
      </c>
      <c r="F778" s="4">
        <f>MEDIAN(F732:F777)</f>
        <v>0.49126655008444797</v>
      </c>
    </row>
    <row r="779" spans="1:6" x14ac:dyDescent="0.3">
      <c r="A779" s="3"/>
      <c r="B779" s="2" t="s">
        <v>1047</v>
      </c>
      <c r="C779" s="4">
        <v>3.8844565011710399</v>
      </c>
      <c r="D779" s="4">
        <v>4.6626731924094003</v>
      </c>
      <c r="E779" s="4">
        <v>1.25607702092623</v>
      </c>
      <c r="F779" s="4">
        <v>0.89168856971263699</v>
      </c>
    </row>
    <row r="780" spans="1:6" x14ac:dyDescent="0.3">
      <c r="A780" s="3"/>
      <c r="B780" s="2" t="s">
        <v>1048</v>
      </c>
      <c r="C780" s="4">
        <v>5.7775541282544696</v>
      </c>
      <c r="D780" s="4">
        <v>7.05879501086332</v>
      </c>
      <c r="E780" s="4">
        <v>1.3715945755399499</v>
      </c>
      <c r="F780" s="4">
        <v>1.19112716576198</v>
      </c>
    </row>
    <row r="781" spans="1:6" x14ac:dyDescent="0.3">
      <c r="A781" s="3"/>
      <c r="B781" s="2" t="s">
        <v>1049</v>
      </c>
      <c r="C781" s="4">
        <v>3.83170419773383</v>
      </c>
      <c r="D781" s="4">
        <v>4.9742230369958804</v>
      </c>
      <c r="E781" s="4">
        <v>1.4542232934419099</v>
      </c>
      <c r="F781" s="4">
        <v>0.712003296071404</v>
      </c>
    </row>
    <row r="782" spans="1:6" x14ac:dyDescent="0.3">
      <c r="A782" s="3"/>
      <c r="B782" s="2"/>
      <c r="C782" s="4"/>
      <c r="D782" s="4"/>
      <c r="E782" s="4"/>
      <c r="F782" s="4"/>
    </row>
    <row r="783" spans="1:6" x14ac:dyDescent="0.3">
      <c r="A783" s="3"/>
      <c r="B783" s="2"/>
      <c r="C783" s="4"/>
      <c r="D783" s="4"/>
      <c r="E783" s="4"/>
      <c r="F783" s="4"/>
    </row>
    <row r="784" spans="1:6" x14ac:dyDescent="0.3">
      <c r="A784" s="3"/>
      <c r="B784" s="2"/>
      <c r="C784" s="4"/>
      <c r="D784" s="4"/>
      <c r="E784" s="4"/>
      <c r="F784" s="4"/>
    </row>
    <row r="785" spans="1:6" x14ac:dyDescent="0.3">
      <c r="A785" s="3"/>
      <c r="B785" s="2"/>
      <c r="C785" s="4"/>
      <c r="D785" s="4"/>
      <c r="E785" s="4"/>
      <c r="F785" s="4"/>
    </row>
    <row r="786" spans="1:6" ht="17.399999999999999" x14ac:dyDescent="0.3">
      <c r="A786" s="9"/>
      <c r="B786" s="9" t="s">
        <v>1050</v>
      </c>
      <c r="C786" s="9"/>
      <c r="D786" s="9"/>
      <c r="E786" s="9"/>
      <c r="F786" s="9"/>
    </row>
    <row r="787" spans="1:6" x14ac:dyDescent="0.3">
      <c r="A787" s="2"/>
      <c r="B787" s="2"/>
      <c r="C787" s="26" t="s">
        <v>2050</v>
      </c>
      <c r="D787" s="27" t="s">
        <v>2051</v>
      </c>
      <c r="E787" s="27" t="s">
        <v>2052</v>
      </c>
      <c r="F787" s="27" t="s">
        <v>2053</v>
      </c>
    </row>
    <row r="788" spans="1:6" x14ac:dyDescent="0.3">
      <c r="A788" s="2"/>
      <c r="B788" s="2" t="s">
        <v>2041</v>
      </c>
      <c r="C788" s="2"/>
      <c r="D788" s="2"/>
      <c r="E788" s="2"/>
      <c r="F788" s="2"/>
    </row>
    <row r="789" spans="1:6" x14ac:dyDescent="0.3">
      <c r="A789" s="3" t="s">
        <v>1275</v>
      </c>
      <c r="B789" s="2" t="s">
        <v>1276</v>
      </c>
      <c r="C789" s="4">
        <v>1.3888076663408599</v>
      </c>
      <c r="D789" s="2"/>
      <c r="E789" s="4">
        <v>1.73542632894646</v>
      </c>
      <c r="F789" s="2"/>
    </row>
    <row r="790" spans="1:6" x14ac:dyDescent="0.3">
      <c r="A790" s="3" t="s">
        <v>1273</v>
      </c>
      <c r="B790" s="2" t="s">
        <v>1274</v>
      </c>
      <c r="C790" s="2"/>
      <c r="D790" s="2"/>
      <c r="E790" s="2"/>
      <c r="F790" s="2"/>
    </row>
    <row r="791" spans="1:6" x14ac:dyDescent="0.3">
      <c r="A791" s="3" t="s">
        <v>1271</v>
      </c>
      <c r="B791" s="2" t="s">
        <v>1272</v>
      </c>
      <c r="C791" s="4">
        <v>2.5562634964114102</v>
      </c>
      <c r="D791" s="4">
        <v>2.6581566658450502</v>
      </c>
      <c r="E791" s="4">
        <v>0.31072446554080102</v>
      </c>
      <c r="F791" s="4">
        <v>3.3315879611605398E-2</v>
      </c>
    </row>
    <row r="792" spans="1:6" x14ac:dyDescent="0.3">
      <c r="A792" s="2"/>
      <c r="B792" s="2" t="s">
        <v>2042</v>
      </c>
      <c r="C792" s="2"/>
      <c r="D792" s="2"/>
      <c r="E792" s="2"/>
      <c r="F792" s="2"/>
    </row>
    <row r="793" spans="1:6" x14ac:dyDescent="0.3">
      <c r="A793" s="2"/>
      <c r="B793" s="2" t="s">
        <v>1056</v>
      </c>
      <c r="C793" s="2"/>
      <c r="D793" s="2"/>
      <c r="E793" s="2"/>
      <c r="F793" s="2"/>
    </row>
    <row r="794" spans="1:6" x14ac:dyDescent="0.3">
      <c r="A794" s="3" t="s">
        <v>1269</v>
      </c>
      <c r="B794" s="2" t="s">
        <v>1270</v>
      </c>
      <c r="C794" s="4">
        <v>1.43883923340528</v>
      </c>
      <c r="D794" s="4">
        <v>1.7277937203857701</v>
      </c>
      <c r="E794" s="4">
        <v>1.7256803698523999</v>
      </c>
      <c r="F794" s="4">
        <v>1.0379282979379201</v>
      </c>
    </row>
    <row r="795" spans="1:6" x14ac:dyDescent="0.3">
      <c r="A795" s="2"/>
      <c r="B795" s="2" t="s">
        <v>1061</v>
      </c>
      <c r="C795" s="2"/>
      <c r="D795" s="2"/>
      <c r="E795" s="2"/>
      <c r="F795" s="2"/>
    </row>
    <row r="796" spans="1:6" x14ac:dyDescent="0.3">
      <c r="A796" s="3" t="s">
        <v>1267</v>
      </c>
      <c r="B796" s="2" t="s">
        <v>1268</v>
      </c>
      <c r="C796" s="2"/>
      <c r="D796" s="2"/>
      <c r="E796" s="2"/>
      <c r="F796" s="2"/>
    </row>
    <row r="797" spans="1:6" x14ac:dyDescent="0.3">
      <c r="A797" s="3" t="s">
        <v>1265</v>
      </c>
      <c r="B797" s="2" t="s">
        <v>1266</v>
      </c>
      <c r="C797" s="4">
        <v>1.53472759086889</v>
      </c>
      <c r="D797" s="4">
        <v>2.0891871534853701</v>
      </c>
      <c r="E797" s="4">
        <v>1.4469603471408501</v>
      </c>
      <c r="F797" s="4">
        <v>0.71583635705611204</v>
      </c>
    </row>
    <row r="798" spans="1:6" x14ac:dyDescent="0.3">
      <c r="A798" s="2"/>
      <c r="B798" s="2" t="s">
        <v>1264</v>
      </c>
      <c r="C798" s="2"/>
      <c r="D798" s="2"/>
      <c r="E798" s="2"/>
      <c r="F798" s="2"/>
    </row>
    <row r="799" spans="1:6" x14ac:dyDescent="0.3">
      <c r="A799" s="3" t="s">
        <v>1262</v>
      </c>
      <c r="B799" s="2" t="s">
        <v>1263</v>
      </c>
      <c r="C799" s="4">
        <v>0.99310428376406301</v>
      </c>
      <c r="D799" s="4">
        <v>1.0766363680295401</v>
      </c>
      <c r="E799" s="4">
        <v>1.8335823901020101</v>
      </c>
      <c r="F799" s="4">
        <v>1.4704181248504899</v>
      </c>
    </row>
    <row r="800" spans="1:6" x14ac:dyDescent="0.3">
      <c r="A800" s="3" t="s">
        <v>1260</v>
      </c>
      <c r="B800" s="2" t="s">
        <v>1261</v>
      </c>
      <c r="C800" s="4">
        <v>0.55926883952275597</v>
      </c>
      <c r="D800" s="2"/>
      <c r="E800" s="4">
        <v>2.1316406878570802</v>
      </c>
      <c r="F800" s="2"/>
    </row>
    <row r="801" spans="1:6" x14ac:dyDescent="0.3">
      <c r="A801" s="3" t="s">
        <v>1258</v>
      </c>
      <c r="B801" s="2" t="s">
        <v>1259</v>
      </c>
      <c r="C801" s="4">
        <v>3.6665033274515202</v>
      </c>
      <c r="D801" s="4">
        <v>4.6948908127058999</v>
      </c>
      <c r="E801" s="4">
        <v>1.01751056980199</v>
      </c>
      <c r="F801" s="4">
        <v>0.53028246984058403</v>
      </c>
    </row>
    <row r="802" spans="1:6" x14ac:dyDescent="0.3">
      <c r="A802" s="3" t="s">
        <v>1256</v>
      </c>
      <c r="B802" s="2" t="s">
        <v>1257</v>
      </c>
      <c r="C802" s="4">
        <v>0.95461276449567201</v>
      </c>
      <c r="D802" s="2"/>
      <c r="E802" s="4">
        <v>1.9955844194373999</v>
      </c>
      <c r="F802" s="2"/>
    </row>
    <row r="803" spans="1:6" x14ac:dyDescent="0.3">
      <c r="A803" s="2"/>
      <c r="B803" s="2" t="s">
        <v>1255</v>
      </c>
      <c r="C803" s="2"/>
      <c r="D803" s="2"/>
      <c r="E803" s="2"/>
      <c r="F803" s="2"/>
    </row>
    <row r="804" spans="1:6" x14ac:dyDescent="0.3">
      <c r="A804" s="3" t="s">
        <v>1253</v>
      </c>
      <c r="B804" s="2" t="s">
        <v>1254</v>
      </c>
      <c r="C804" s="4">
        <v>3.2432354248061901</v>
      </c>
      <c r="D804" s="4">
        <v>3.51451250153315</v>
      </c>
      <c r="E804" s="4">
        <v>1.0063034914026101</v>
      </c>
      <c r="F804" s="4">
        <v>0.76624635910251604</v>
      </c>
    </row>
    <row r="805" spans="1:6" x14ac:dyDescent="0.3">
      <c r="A805" s="3" t="s">
        <v>1251</v>
      </c>
      <c r="B805" s="2" t="s">
        <v>1252</v>
      </c>
      <c r="C805" s="4">
        <v>3.24753022030756</v>
      </c>
      <c r="D805" s="4">
        <v>3.5155402832357101</v>
      </c>
      <c r="E805" s="4">
        <v>1.0174178125520801</v>
      </c>
      <c r="F805" s="4">
        <v>0.787182005358943</v>
      </c>
    </row>
    <row r="806" spans="1:6" x14ac:dyDescent="0.3">
      <c r="A806" s="3" t="s">
        <v>1249</v>
      </c>
      <c r="B806" s="2" t="s">
        <v>1250</v>
      </c>
      <c r="C806" s="4">
        <v>3.25150724175435</v>
      </c>
      <c r="D806" s="4">
        <v>3.51559087256646</v>
      </c>
      <c r="E806" s="4">
        <v>1.0311359033010301</v>
      </c>
      <c r="F806" s="4">
        <v>0.81762536280942499</v>
      </c>
    </row>
    <row r="807" spans="1:6" x14ac:dyDescent="0.3">
      <c r="A807" s="3" t="s">
        <v>1247</v>
      </c>
      <c r="B807" s="2" t="s">
        <v>1248</v>
      </c>
      <c r="C807" s="4">
        <v>2.3053608100365199</v>
      </c>
      <c r="D807" s="4">
        <v>2.61052208235742</v>
      </c>
      <c r="E807" s="4">
        <v>0.80306299691496197</v>
      </c>
      <c r="F807" s="4">
        <v>0.63408198160450302</v>
      </c>
    </row>
    <row r="808" spans="1:6" x14ac:dyDescent="0.3">
      <c r="A808" s="2"/>
      <c r="B808" s="2" t="s">
        <v>923</v>
      </c>
      <c r="C808" s="2"/>
      <c r="D808" s="2"/>
      <c r="E808" s="2"/>
      <c r="F808" s="2"/>
    </row>
    <row r="809" spans="1:6" x14ac:dyDescent="0.3">
      <c r="A809" s="3" t="s">
        <v>1245</v>
      </c>
      <c r="B809" s="2" t="s">
        <v>1246</v>
      </c>
      <c r="C809" s="4">
        <v>3.6873339790581201</v>
      </c>
      <c r="D809" s="4">
        <v>5.34035910006242</v>
      </c>
      <c r="E809" s="4">
        <v>-7.8094529864723997E-2</v>
      </c>
      <c r="F809" s="4">
        <v>0.376264056634729</v>
      </c>
    </row>
    <row r="810" spans="1:6" x14ac:dyDescent="0.3">
      <c r="A810" s="3"/>
      <c r="B810" s="2" t="s">
        <v>2040</v>
      </c>
      <c r="C810" s="4">
        <f>MEDIAN(C789:C809)</f>
        <v>2.3053608100365199</v>
      </c>
      <c r="D810" s="4">
        <f>MEDIAN(D789:D809)</f>
        <v>3.0863345836891001</v>
      </c>
      <c r="E810" s="4">
        <f>MEDIAN(E789:E809)</f>
        <v>1.0311359033010301</v>
      </c>
      <c r="F810" s="4">
        <f>MEDIAN(F789:F809)</f>
        <v>0.74104135807931404</v>
      </c>
    </row>
    <row r="811" spans="1:6" x14ac:dyDescent="0.3">
      <c r="A811" s="3"/>
      <c r="B811" s="2"/>
      <c r="C811" s="4"/>
      <c r="D811" s="4"/>
      <c r="E811" s="4"/>
      <c r="F811" s="4"/>
    </row>
    <row r="812" spans="1:6" x14ac:dyDescent="0.3">
      <c r="A812" s="3"/>
      <c r="B812" s="2"/>
      <c r="C812" s="4"/>
      <c r="D812" s="4"/>
      <c r="E812" s="4"/>
      <c r="F812" s="4"/>
    </row>
    <row r="813" spans="1:6" x14ac:dyDescent="0.3">
      <c r="A813" s="3"/>
      <c r="B813" s="2"/>
      <c r="C813" s="4"/>
      <c r="D813" s="4"/>
      <c r="E813" s="4"/>
      <c r="F813" s="4"/>
    </row>
    <row r="814" spans="1:6" ht="17.399999999999999" x14ac:dyDescent="0.3">
      <c r="A814" s="9"/>
      <c r="B814" s="9" t="s">
        <v>1087</v>
      </c>
      <c r="C814" s="9"/>
      <c r="D814" s="9"/>
      <c r="E814" s="9"/>
      <c r="F814" s="9"/>
    </row>
    <row r="815" spans="1:6" x14ac:dyDescent="0.3">
      <c r="A815" s="2"/>
      <c r="B815" s="2"/>
      <c r="C815" s="26" t="s">
        <v>2050</v>
      </c>
      <c r="D815" s="27" t="s">
        <v>2051</v>
      </c>
      <c r="E815" s="27" t="s">
        <v>2052</v>
      </c>
      <c r="F815" s="27" t="s">
        <v>2053</v>
      </c>
    </row>
    <row r="816" spans="1:6" x14ac:dyDescent="0.3">
      <c r="A816" s="2"/>
      <c r="B816" s="2" t="s">
        <v>2041</v>
      </c>
      <c r="C816" s="2"/>
      <c r="D816" s="2"/>
      <c r="E816" s="2"/>
      <c r="F816" s="2"/>
    </row>
    <row r="817" spans="1:6" x14ac:dyDescent="0.3">
      <c r="A817" s="3" t="s">
        <v>1243</v>
      </c>
      <c r="B817" s="2" t="s">
        <v>1244</v>
      </c>
      <c r="C817" s="4">
        <v>2.2033125283621202</v>
      </c>
      <c r="D817" s="4">
        <v>2.40767215127459</v>
      </c>
      <c r="E817" s="4">
        <v>1.1039175079799499</v>
      </c>
      <c r="F817" s="4">
        <v>1.08191657099706</v>
      </c>
    </row>
    <row r="818" spans="1:6" x14ac:dyDescent="0.3">
      <c r="A818" s="2"/>
      <c r="B818" s="2" t="s">
        <v>1202</v>
      </c>
      <c r="C818" s="2"/>
      <c r="D818" s="2"/>
      <c r="E818" s="2"/>
      <c r="F818" s="2"/>
    </row>
    <row r="819" spans="1:6" x14ac:dyDescent="0.3">
      <c r="A819" s="3" t="s">
        <v>1241</v>
      </c>
      <c r="B819" s="2" t="s">
        <v>1242</v>
      </c>
      <c r="C819" s="4">
        <v>0.55627214648938605</v>
      </c>
      <c r="D819" s="4">
        <v>0.64246173183759803</v>
      </c>
      <c r="E819" s="4">
        <v>3.0077058630167901</v>
      </c>
      <c r="F819" s="4">
        <v>1.7846480318681801</v>
      </c>
    </row>
    <row r="820" spans="1:6" x14ac:dyDescent="0.3">
      <c r="A820" s="2"/>
      <c r="B820" s="2" t="s">
        <v>1240</v>
      </c>
      <c r="C820" s="2"/>
      <c r="D820" s="2"/>
      <c r="E820" s="2"/>
      <c r="F820" s="2"/>
    </row>
    <row r="821" spans="1:6" x14ac:dyDescent="0.3">
      <c r="A821" s="3" t="s">
        <v>1238</v>
      </c>
      <c r="B821" s="2" t="s">
        <v>1239</v>
      </c>
      <c r="C821" s="4">
        <v>1.84779168506562</v>
      </c>
      <c r="D821" s="4">
        <v>1.9714345068432899</v>
      </c>
      <c r="E821" s="4">
        <v>1.6905645439751</v>
      </c>
      <c r="F821" s="4">
        <v>1.44356977927579</v>
      </c>
    </row>
    <row r="822" spans="1:6" x14ac:dyDescent="0.3">
      <c r="A822" s="3" t="s">
        <v>1236</v>
      </c>
      <c r="B822" s="2" t="s">
        <v>1237</v>
      </c>
      <c r="C822" s="2"/>
      <c r="D822" s="2"/>
      <c r="E822" s="2"/>
      <c r="F822" s="2"/>
    </row>
    <row r="823" spans="1:6" x14ac:dyDescent="0.3">
      <c r="A823" s="3" t="s">
        <v>1234</v>
      </c>
      <c r="B823" s="2" t="s">
        <v>1235</v>
      </c>
      <c r="C823" s="4">
        <v>2.2570616626820099</v>
      </c>
      <c r="D823" s="4">
        <v>2.1220766252597598</v>
      </c>
      <c r="E823" s="4">
        <v>1.6859173207268701</v>
      </c>
      <c r="F823" s="4">
        <v>1.5656075441787201</v>
      </c>
    </row>
    <row r="824" spans="1:6" x14ac:dyDescent="0.3">
      <c r="A824" s="3" t="s">
        <v>1232</v>
      </c>
      <c r="B824" s="2" t="s">
        <v>1233</v>
      </c>
      <c r="C824" s="4">
        <v>2.29829110250094</v>
      </c>
      <c r="D824" s="2"/>
      <c r="E824" s="4">
        <v>1.66983228486646</v>
      </c>
      <c r="F824" s="2"/>
    </row>
    <row r="825" spans="1:6" x14ac:dyDescent="0.3">
      <c r="A825" s="3" t="s">
        <v>1230</v>
      </c>
      <c r="B825" s="2" t="s">
        <v>1231</v>
      </c>
      <c r="C825" s="4">
        <v>1.2361832638303201</v>
      </c>
      <c r="D825" s="2"/>
      <c r="E825" s="4">
        <v>0.82041146333717996</v>
      </c>
      <c r="F825" s="2"/>
    </row>
    <row r="826" spans="1:6" x14ac:dyDescent="0.3">
      <c r="A826" s="3" t="s">
        <v>1228</v>
      </c>
      <c r="B826" s="2" t="s">
        <v>1229</v>
      </c>
      <c r="C826" s="4">
        <v>1.2031969576622299</v>
      </c>
      <c r="D826" s="4">
        <v>1.55392038295684</v>
      </c>
      <c r="E826" s="4">
        <v>2.2499470375983299</v>
      </c>
      <c r="F826" s="4">
        <v>1.62794897367846</v>
      </c>
    </row>
    <row r="827" spans="1:6" x14ac:dyDescent="0.3">
      <c r="A827" s="2"/>
      <c r="B827" s="2" t="s">
        <v>2042</v>
      </c>
      <c r="C827" s="2"/>
      <c r="D827" s="2"/>
      <c r="E827" s="2"/>
      <c r="F827" s="2"/>
    </row>
    <row r="828" spans="1:6" x14ac:dyDescent="0.3">
      <c r="A828" s="2"/>
      <c r="B828" s="2" t="s">
        <v>1088</v>
      </c>
      <c r="C828" s="2"/>
      <c r="D828" s="2"/>
      <c r="E828" s="2"/>
      <c r="F828" s="2"/>
    </row>
    <row r="829" spans="1:6" x14ac:dyDescent="0.3">
      <c r="A829" s="3" t="s">
        <v>1226</v>
      </c>
      <c r="B829" s="2" t="s">
        <v>1227</v>
      </c>
      <c r="C829" s="4">
        <v>1.5878074020472199</v>
      </c>
      <c r="D829" s="4">
        <v>1.8023277928563199</v>
      </c>
      <c r="E829" s="4">
        <v>1.34630401633855</v>
      </c>
      <c r="F829" s="4">
        <v>1.27416673023963</v>
      </c>
    </row>
    <row r="830" spans="1:6" x14ac:dyDescent="0.3">
      <c r="A830" s="2"/>
      <c r="B830" s="2" t="s">
        <v>1091</v>
      </c>
      <c r="C830" s="2"/>
      <c r="D830" s="2"/>
      <c r="E830" s="2"/>
      <c r="F830" s="2"/>
    </row>
    <row r="831" spans="1:6" x14ac:dyDescent="0.3">
      <c r="A831" s="3" t="s">
        <v>1224</v>
      </c>
      <c r="B831" s="2" t="s">
        <v>1225</v>
      </c>
      <c r="C831" s="4">
        <v>1.5194553036988701</v>
      </c>
      <c r="D831" s="4">
        <v>1.45042581840511</v>
      </c>
      <c r="E831" s="4">
        <v>1.78827051349399</v>
      </c>
      <c r="F831" s="4">
        <v>1.3932894330216701</v>
      </c>
    </row>
    <row r="832" spans="1:6" x14ac:dyDescent="0.3">
      <c r="A832" s="2"/>
      <c r="B832" s="2" t="s">
        <v>1094</v>
      </c>
      <c r="C832" s="2"/>
      <c r="D832" s="2"/>
      <c r="E832" s="2"/>
      <c r="F832" s="2"/>
    </row>
    <row r="833" spans="1:6" x14ac:dyDescent="0.3">
      <c r="A833" s="3" t="s">
        <v>1222</v>
      </c>
      <c r="B833" s="2" t="s">
        <v>1223</v>
      </c>
      <c r="C833" s="4">
        <v>1.1117053726122399</v>
      </c>
      <c r="D833" s="4">
        <v>1.1677247349394799</v>
      </c>
      <c r="E833" s="4">
        <v>2.2983414583047299</v>
      </c>
      <c r="F833" s="4">
        <v>1.73702171227725</v>
      </c>
    </row>
    <row r="834" spans="1:6" x14ac:dyDescent="0.3">
      <c r="A834" s="2"/>
      <c r="B834" s="2" t="s">
        <v>1221</v>
      </c>
      <c r="C834" s="2"/>
      <c r="D834" s="2"/>
      <c r="E834" s="2"/>
      <c r="F834" s="2"/>
    </row>
    <row r="835" spans="1:6" x14ac:dyDescent="0.3">
      <c r="A835" s="3" t="s">
        <v>1219</v>
      </c>
      <c r="B835" s="2" t="s">
        <v>1220</v>
      </c>
      <c r="C835" s="2"/>
      <c r="D835" s="2"/>
      <c r="E835" s="2"/>
      <c r="F835" s="2"/>
    </row>
    <row r="836" spans="1:6" x14ac:dyDescent="0.3">
      <c r="A836" s="3" t="s">
        <v>1217</v>
      </c>
      <c r="B836" s="2" t="s">
        <v>1218</v>
      </c>
      <c r="C836" s="4">
        <v>0.46266567752174798</v>
      </c>
      <c r="D836" s="4">
        <v>0.48093715369041901</v>
      </c>
      <c r="E836" s="4">
        <v>2.88856148772989</v>
      </c>
      <c r="F836" s="4">
        <v>2.2123102055522601</v>
      </c>
    </row>
    <row r="837" spans="1:6" x14ac:dyDescent="0.3">
      <c r="A837" s="3" t="s">
        <v>1215</v>
      </c>
      <c r="B837" s="2" t="s">
        <v>1216</v>
      </c>
      <c r="C837" s="4">
        <v>1.0553269785116599</v>
      </c>
      <c r="D837" s="4">
        <v>1.1084398073653701</v>
      </c>
      <c r="E837" s="4">
        <v>2.2445728600874899</v>
      </c>
      <c r="F837" s="4">
        <v>1.6445770164581399</v>
      </c>
    </row>
    <row r="838" spans="1:6" x14ac:dyDescent="0.3">
      <c r="A838" s="3" t="s">
        <v>1213</v>
      </c>
      <c r="B838" s="2" t="s">
        <v>1214</v>
      </c>
      <c r="C838" s="2"/>
      <c r="D838" s="2"/>
      <c r="E838" s="2"/>
      <c r="F838" s="2"/>
    </row>
    <row r="839" spans="1:6" x14ac:dyDescent="0.3">
      <c r="A839" s="3" t="s">
        <v>1211</v>
      </c>
      <c r="B839" s="2" t="s">
        <v>1212</v>
      </c>
      <c r="C839" s="4">
        <v>1.32988684803466</v>
      </c>
      <c r="D839" s="2"/>
      <c r="E839" s="4">
        <v>1.92966259781408</v>
      </c>
      <c r="F839" s="2"/>
    </row>
    <row r="840" spans="1:6" x14ac:dyDescent="0.3">
      <c r="A840" s="3" t="s">
        <v>1209</v>
      </c>
      <c r="B840" s="2" t="s">
        <v>1210</v>
      </c>
      <c r="C840" s="4">
        <v>1.6477869008888599</v>
      </c>
      <c r="D840" s="4">
        <v>1.8451726610943799</v>
      </c>
      <c r="E840" s="4">
        <v>1.3961247207961101</v>
      </c>
      <c r="F840" s="4">
        <v>1.32299058015272</v>
      </c>
    </row>
    <row r="841" spans="1:6" x14ac:dyDescent="0.3">
      <c r="A841" s="3" t="s">
        <v>1207</v>
      </c>
      <c r="B841" s="2" t="s">
        <v>1208</v>
      </c>
      <c r="C841" s="4">
        <v>1.71733174356467</v>
      </c>
      <c r="D841" s="4">
        <v>1.7137133299257099</v>
      </c>
      <c r="E841" s="4">
        <v>1.59810825040792</v>
      </c>
      <c r="F841" s="4">
        <v>1.1751363227787299</v>
      </c>
    </row>
    <row r="842" spans="1:6" x14ac:dyDescent="0.3">
      <c r="A842" s="3" t="s">
        <v>1205</v>
      </c>
      <c r="B842" s="2" t="s">
        <v>1206</v>
      </c>
      <c r="C842" s="4">
        <v>1.8928057163409799</v>
      </c>
      <c r="D842" s="4">
        <v>2.24024814868207</v>
      </c>
      <c r="E842" s="4">
        <v>1.06453376828554</v>
      </c>
      <c r="F842" s="4">
        <v>1.0652851306555799</v>
      </c>
    </row>
    <row r="843" spans="1:6" x14ac:dyDescent="0.3">
      <c r="A843" s="2"/>
      <c r="B843" s="2" t="s">
        <v>1099</v>
      </c>
      <c r="C843" s="2"/>
      <c r="D843" s="2"/>
      <c r="E843" s="2"/>
      <c r="F843" s="2"/>
    </row>
    <row r="844" spans="1:6" x14ac:dyDescent="0.3">
      <c r="A844" s="3" t="s">
        <v>1203</v>
      </c>
      <c r="B844" s="2" t="s">
        <v>1204</v>
      </c>
      <c r="C844" s="4">
        <v>1.2518611838410201</v>
      </c>
      <c r="D844" s="4">
        <v>1.4912025851694299</v>
      </c>
      <c r="E844" s="4">
        <v>1.9803922737848001</v>
      </c>
      <c r="F844" s="4">
        <v>1.45758539094595</v>
      </c>
    </row>
    <row r="845" spans="1:6" x14ac:dyDescent="0.3">
      <c r="A845" s="2"/>
      <c r="B845" s="2" t="s">
        <v>1202</v>
      </c>
      <c r="C845" s="2"/>
      <c r="D845" s="2"/>
      <c r="E845" s="2"/>
      <c r="F845" s="2"/>
    </row>
    <row r="846" spans="1:6" x14ac:dyDescent="0.3">
      <c r="A846" s="3" t="s">
        <v>1200</v>
      </c>
      <c r="B846" s="2" t="s">
        <v>1201</v>
      </c>
      <c r="C846" s="2"/>
      <c r="D846" s="2"/>
      <c r="E846" s="2"/>
      <c r="F846" s="2"/>
    </row>
    <row r="847" spans="1:6" x14ac:dyDescent="0.3">
      <c r="A847" s="2"/>
      <c r="B847" s="2" t="s">
        <v>1199</v>
      </c>
      <c r="C847" s="2"/>
      <c r="D847" s="2"/>
      <c r="E847" s="2"/>
      <c r="F847" s="2"/>
    </row>
    <row r="848" spans="1:6" x14ac:dyDescent="0.3">
      <c r="A848" s="3" t="s">
        <v>1197</v>
      </c>
      <c r="B848" s="2" t="s">
        <v>1198</v>
      </c>
      <c r="C848" s="4">
        <v>1.5962735821456999</v>
      </c>
      <c r="D848" s="4">
        <v>2.0046134186992499</v>
      </c>
      <c r="E848" s="4">
        <v>1.5348601680646401</v>
      </c>
      <c r="F848" s="4">
        <v>1.27650381702111</v>
      </c>
    </row>
    <row r="849" spans="1:6" x14ac:dyDescent="0.3">
      <c r="A849" s="3" t="s">
        <v>1195</v>
      </c>
      <c r="B849" s="2" t="s">
        <v>1196</v>
      </c>
      <c r="C849" s="4">
        <v>1.6007447056258599</v>
      </c>
      <c r="D849" s="4">
        <v>2.0059768357309999</v>
      </c>
      <c r="E849" s="4">
        <v>1.55536447956601</v>
      </c>
      <c r="F849" s="4">
        <v>1.30716896740688</v>
      </c>
    </row>
    <row r="850" spans="1:6" x14ac:dyDescent="0.3">
      <c r="A850" s="3" t="s">
        <v>1193</v>
      </c>
      <c r="B850" s="2" t="s">
        <v>1194</v>
      </c>
      <c r="C850" s="4">
        <v>1.60300134188083</v>
      </c>
      <c r="D850" s="4">
        <v>2.0064290371364999</v>
      </c>
      <c r="E850" s="4">
        <v>1.5733239634440399</v>
      </c>
      <c r="F850" s="4">
        <v>1.3319516083995899</v>
      </c>
    </row>
    <row r="851" spans="1:6" x14ac:dyDescent="0.3">
      <c r="A851" s="2"/>
      <c r="B851" s="2" t="s">
        <v>1116</v>
      </c>
      <c r="C851" s="2"/>
      <c r="D851" s="2"/>
      <c r="E851" s="2"/>
      <c r="F851" s="2"/>
    </row>
    <row r="852" spans="1:6" x14ac:dyDescent="0.3">
      <c r="A852" s="3" t="s">
        <v>1191</v>
      </c>
      <c r="B852" s="2" t="s">
        <v>1192</v>
      </c>
      <c r="C852" s="4">
        <v>2.3002995348790098</v>
      </c>
      <c r="D852" s="4">
        <v>2.6191207954703701</v>
      </c>
      <c r="E852" s="4">
        <v>1.1649788790206901</v>
      </c>
      <c r="F852" s="4">
        <v>1.1533586810196099</v>
      </c>
    </row>
    <row r="853" spans="1:6" x14ac:dyDescent="0.3">
      <c r="A853" s="2"/>
      <c r="B853" s="2" t="s">
        <v>1119</v>
      </c>
      <c r="C853" s="2"/>
      <c r="D853" s="2"/>
      <c r="E853" s="2"/>
      <c r="F853" s="2"/>
    </row>
    <row r="854" spans="1:6" x14ac:dyDescent="0.3">
      <c r="A854" s="3" t="s">
        <v>1189</v>
      </c>
      <c r="B854" s="2" t="s">
        <v>1190</v>
      </c>
      <c r="C854" s="4">
        <v>1.4172703844222501</v>
      </c>
      <c r="D854" s="4">
        <v>1.5310068909385199</v>
      </c>
      <c r="E854" s="4">
        <v>1.4445158311444799</v>
      </c>
      <c r="F854" s="4">
        <v>1.3758918544591701</v>
      </c>
    </row>
    <row r="855" spans="1:6" x14ac:dyDescent="0.3">
      <c r="A855" s="2"/>
      <c r="B855" s="2" t="s">
        <v>1136</v>
      </c>
      <c r="C855" s="2"/>
      <c r="D855" s="2"/>
      <c r="E855" s="2"/>
      <c r="F855" s="2"/>
    </row>
    <row r="856" spans="1:6" x14ac:dyDescent="0.3">
      <c r="A856" s="3" t="s">
        <v>1187</v>
      </c>
      <c r="B856" s="2" t="s">
        <v>1188</v>
      </c>
      <c r="C856" s="4">
        <v>1.32281703786162</v>
      </c>
      <c r="D856" s="2"/>
      <c r="E856" s="4">
        <v>1.84844175877881</v>
      </c>
      <c r="F856" s="2"/>
    </row>
    <row r="857" spans="1:6" x14ac:dyDescent="0.3">
      <c r="A857" s="3"/>
      <c r="B857" s="2" t="s">
        <v>2040</v>
      </c>
      <c r="C857" s="4">
        <f>MEDIAN(C816:C856)</f>
        <v>1.5878074020472199</v>
      </c>
      <c r="D857" s="4">
        <f>MEDIAN(D816:D856)</f>
        <v>1.8023277928563199</v>
      </c>
      <c r="E857" s="4">
        <f>MEDIAN(E816:E856)</f>
        <v>1.66983228486646</v>
      </c>
      <c r="F857" s="4">
        <f>MEDIAN(F816:F856)</f>
        <v>1.3758918544591701</v>
      </c>
    </row>
    <row r="858" spans="1:6" x14ac:dyDescent="0.3">
      <c r="A858" s="3"/>
      <c r="B858" s="2" t="s">
        <v>986</v>
      </c>
      <c r="C858" s="4">
        <v>3.8201516614135702</v>
      </c>
      <c r="D858" s="4">
        <v>4.7197082754730104</v>
      </c>
      <c r="E858" s="4">
        <v>0.65318406993894396</v>
      </c>
      <c r="F858" s="4">
        <v>0.80541612242332195</v>
      </c>
    </row>
    <row r="859" spans="1:6" x14ac:dyDescent="0.3">
      <c r="A859" s="3"/>
      <c r="B859" s="2" t="s">
        <v>987</v>
      </c>
      <c r="C859" s="4">
        <v>1.9665953441080599</v>
      </c>
      <c r="D859" s="4">
        <v>2.1360490570188002</v>
      </c>
      <c r="E859" s="4">
        <v>0.69395171674334799</v>
      </c>
      <c r="F859" s="4">
        <v>0.95130829510333403</v>
      </c>
    </row>
    <row r="860" spans="1:6" x14ac:dyDescent="0.3">
      <c r="A860" s="3"/>
      <c r="B860" s="2"/>
      <c r="C860" s="4"/>
      <c r="D860" s="4"/>
      <c r="E860" s="4"/>
      <c r="F860" s="4"/>
    </row>
    <row r="861" spans="1:6" x14ac:dyDescent="0.3">
      <c r="A861" s="3"/>
      <c r="B861" s="2"/>
      <c r="C861" s="4"/>
      <c r="D861" s="4"/>
      <c r="E861" s="4"/>
      <c r="F861" s="4"/>
    </row>
    <row r="862" spans="1:6" x14ac:dyDescent="0.3">
      <c r="A862" s="3"/>
      <c r="B862" s="2"/>
      <c r="C862" s="4"/>
      <c r="D862" s="4"/>
      <c r="E862" s="4"/>
      <c r="F862" s="4"/>
    </row>
    <row r="863" spans="1:6" ht="17.399999999999999" x14ac:dyDescent="0.3">
      <c r="A863" s="9"/>
      <c r="B863" s="9" t="s">
        <v>1141</v>
      </c>
      <c r="C863" s="9"/>
      <c r="D863" s="9"/>
      <c r="E863" s="9"/>
      <c r="F863" s="9"/>
    </row>
    <row r="864" spans="1:6" x14ac:dyDescent="0.3">
      <c r="A864" s="2"/>
      <c r="B864" s="2"/>
      <c r="C864" s="26" t="s">
        <v>2050</v>
      </c>
      <c r="D864" s="27" t="s">
        <v>2051</v>
      </c>
      <c r="E864" s="27" t="s">
        <v>2052</v>
      </c>
      <c r="F864" s="27" t="s">
        <v>2053</v>
      </c>
    </row>
    <row r="865" spans="1:6" x14ac:dyDescent="0.3">
      <c r="A865" s="2"/>
      <c r="B865" s="2" t="s">
        <v>2041</v>
      </c>
      <c r="C865" s="2"/>
      <c r="D865" s="2"/>
      <c r="E865" s="2"/>
      <c r="F865" s="2"/>
    </row>
    <row r="866" spans="1:6" x14ac:dyDescent="0.3">
      <c r="A866" s="3" t="s">
        <v>1185</v>
      </c>
      <c r="B866" s="2" t="s">
        <v>1186</v>
      </c>
      <c r="C866" s="4">
        <v>1.9213636746213401</v>
      </c>
      <c r="D866" s="2"/>
      <c r="E866" s="4">
        <v>3.3089313238577597E-2</v>
      </c>
      <c r="F866" s="2"/>
    </row>
    <row r="867" spans="1:6" x14ac:dyDescent="0.3">
      <c r="A867" s="3" t="s">
        <v>1183</v>
      </c>
      <c r="B867" s="2" t="s">
        <v>1184</v>
      </c>
      <c r="C867" s="4">
        <v>4.5579975213759596</v>
      </c>
      <c r="D867" s="4">
        <v>4.7502690830493099</v>
      </c>
      <c r="E867" s="4">
        <v>0.46794051050799401</v>
      </c>
      <c r="F867" s="4">
        <v>0.51265957888476399</v>
      </c>
    </row>
    <row r="868" spans="1:6" x14ac:dyDescent="0.3">
      <c r="A868" s="2"/>
      <c r="B868" s="2" t="s">
        <v>2042</v>
      </c>
      <c r="C868" s="2"/>
      <c r="D868" s="2"/>
      <c r="E868" s="2"/>
      <c r="F868" s="2"/>
    </row>
    <row r="869" spans="1:6" x14ac:dyDescent="0.3">
      <c r="A869" s="2"/>
      <c r="B869" s="2" t="s">
        <v>1142</v>
      </c>
      <c r="C869" s="2"/>
      <c r="D869" s="2"/>
      <c r="E869" s="2"/>
      <c r="F869" s="2"/>
    </row>
    <row r="870" spans="1:6" x14ac:dyDescent="0.3">
      <c r="A870" s="3" t="s">
        <v>1181</v>
      </c>
      <c r="B870" s="2" t="s">
        <v>1182</v>
      </c>
      <c r="C870" s="4">
        <v>2.9286520659258199</v>
      </c>
      <c r="D870" s="4">
        <v>3.4561815376249698</v>
      </c>
      <c r="E870" s="4">
        <v>0.324453506215715</v>
      </c>
      <c r="F870" s="4">
        <v>0.45321043211959</v>
      </c>
    </row>
    <row r="871" spans="1:6" x14ac:dyDescent="0.3">
      <c r="A871" s="2"/>
      <c r="B871" s="2" t="s">
        <v>1145</v>
      </c>
      <c r="C871" s="2"/>
      <c r="D871" s="2"/>
      <c r="E871" s="2"/>
      <c r="F871" s="2"/>
    </row>
    <row r="872" spans="1:6" x14ac:dyDescent="0.3">
      <c r="A872" s="3" t="s">
        <v>1179</v>
      </c>
      <c r="B872" s="2" t="s">
        <v>1180</v>
      </c>
      <c r="C872" s="2"/>
      <c r="D872" s="2"/>
      <c r="E872" s="2"/>
      <c r="F872" s="2"/>
    </row>
    <row r="873" spans="1:6" x14ac:dyDescent="0.3">
      <c r="A873" s="3" t="s">
        <v>1177</v>
      </c>
      <c r="B873" s="2" t="s">
        <v>1178</v>
      </c>
      <c r="C873" s="4">
        <v>4.8578899835926803</v>
      </c>
      <c r="D873" s="4">
        <v>4.9763400977373697</v>
      </c>
      <c r="E873" s="4">
        <v>0.40614272023861098</v>
      </c>
      <c r="F873" s="4">
        <v>0.47955688983268202</v>
      </c>
    </row>
    <row r="874" spans="1:6" x14ac:dyDescent="0.3">
      <c r="A874" s="2"/>
      <c r="B874" s="2" t="s">
        <v>1148</v>
      </c>
      <c r="C874" s="2"/>
      <c r="D874" s="2"/>
      <c r="E874" s="2"/>
      <c r="F874" s="2"/>
    </row>
    <row r="875" spans="1:6" x14ac:dyDescent="0.3">
      <c r="A875" s="3" t="s">
        <v>1175</v>
      </c>
      <c r="B875" s="2" t="s">
        <v>1176</v>
      </c>
      <c r="C875" s="4">
        <v>4.8589913692829798</v>
      </c>
      <c r="D875" s="4">
        <v>4.9841547958956003</v>
      </c>
      <c r="E875" s="4">
        <v>0.40647632715134002</v>
      </c>
      <c r="F875" s="4">
        <v>0.47937899774692599</v>
      </c>
    </row>
    <row r="876" spans="1:6" x14ac:dyDescent="0.3">
      <c r="A876" s="2"/>
      <c r="B876" s="2" t="s">
        <v>1151</v>
      </c>
      <c r="C876" s="2"/>
      <c r="D876" s="2"/>
      <c r="E876" s="2"/>
      <c r="F876" s="2"/>
    </row>
    <row r="877" spans="1:6" x14ac:dyDescent="0.3">
      <c r="A877" s="3" t="s">
        <v>1173</v>
      </c>
      <c r="B877" s="2" t="s">
        <v>1174</v>
      </c>
      <c r="C877" s="4">
        <v>2.0113319937596401</v>
      </c>
      <c r="D877" s="2"/>
      <c r="E877" s="4">
        <v>4.2156746969122701E-2</v>
      </c>
      <c r="F877" s="2"/>
    </row>
    <row r="878" spans="1:6" x14ac:dyDescent="0.3">
      <c r="A878" s="3"/>
      <c r="B878" s="2" t="s">
        <v>2040</v>
      </c>
      <c r="C878" s="4">
        <f>MEDIAN(C866:C877)</f>
        <v>3.7433247936508898</v>
      </c>
      <c r="D878" s="4">
        <f>MEDIAN(D866:D877)</f>
        <v>4.8633045903933398</v>
      </c>
      <c r="E878" s="4">
        <f>MEDIAN(E866:E877)</f>
        <v>0.36529811322716299</v>
      </c>
      <c r="F878" s="4">
        <f>MEDIAN(F866:F877)</f>
        <v>0.47946794378980401</v>
      </c>
    </row>
    <row r="879" spans="1:6" x14ac:dyDescent="0.3">
      <c r="A879" s="3"/>
      <c r="B879" s="2"/>
      <c r="C879" s="4"/>
      <c r="D879" s="2"/>
      <c r="E879" s="4"/>
      <c r="F879" s="2"/>
    </row>
    <row r="880" spans="1:6" ht="17.399999999999999" x14ac:dyDescent="0.3">
      <c r="A880" s="9"/>
      <c r="B880" s="9" t="s">
        <v>1156</v>
      </c>
      <c r="C880" s="9"/>
      <c r="D880" s="9"/>
      <c r="E880" s="9"/>
      <c r="F880" s="9"/>
    </row>
    <row r="881" spans="1:6" x14ac:dyDescent="0.3">
      <c r="A881" s="2"/>
      <c r="B881" s="2"/>
      <c r="C881" s="2"/>
      <c r="D881" s="2"/>
      <c r="E881" s="2"/>
      <c r="F881" s="2"/>
    </row>
    <row r="882" spans="1:6" x14ac:dyDescent="0.3">
      <c r="A882" s="2"/>
      <c r="B882" s="2" t="s">
        <v>2041</v>
      </c>
      <c r="C882" s="26" t="s">
        <v>2050</v>
      </c>
      <c r="D882" s="27" t="s">
        <v>2051</v>
      </c>
      <c r="E882" s="27" t="s">
        <v>2052</v>
      </c>
      <c r="F882" s="27" t="s">
        <v>2053</v>
      </c>
    </row>
    <row r="883" spans="1:6" x14ac:dyDescent="0.3">
      <c r="A883" s="3" t="s">
        <v>1171</v>
      </c>
      <c r="B883" s="2" t="s">
        <v>1172</v>
      </c>
      <c r="C883" s="2"/>
      <c r="D883" s="2"/>
      <c r="E883" s="2"/>
      <c r="F883" s="2"/>
    </row>
    <row r="884" spans="1:6" x14ac:dyDescent="0.3">
      <c r="A884" s="2"/>
      <c r="B884" s="2" t="s">
        <v>2042</v>
      </c>
      <c r="C884" s="2"/>
      <c r="D884" s="2"/>
      <c r="E884" s="2"/>
      <c r="F884" s="2"/>
    </row>
    <row r="885" spans="1:6" x14ac:dyDescent="0.3">
      <c r="A885" s="3" t="s">
        <v>1169</v>
      </c>
      <c r="B885" s="2" t="s">
        <v>1170</v>
      </c>
      <c r="C885" s="4">
        <v>11.202294657866601</v>
      </c>
      <c r="D885" s="4">
        <v>13.634510719290899</v>
      </c>
      <c r="E885" s="4">
        <v>0.85861577127857802</v>
      </c>
      <c r="F885" s="4">
        <v>0.54888004993233197</v>
      </c>
    </row>
    <row r="886" spans="1:6" x14ac:dyDescent="0.3">
      <c r="A886" s="3" t="s">
        <v>1167</v>
      </c>
      <c r="B886" s="2" t="s">
        <v>1168</v>
      </c>
      <c r="C886" s="4">
        <v>8.3575906863156799</v>
      </c>
      <c r="D886" s="4">
        <v>9.6711580912891204</v>
      </c>
      <c r="E886" s="4">
        <v>0.36597185677265998</v>
      </c>
      <c r="F886" s="4">
        <v>0.77462975286801194</v>
      </c>
    </row>
    <row r="887" spans="1:6" x14ac:dyDescent="0.3">
      <c r="A887" s="2"/>
      <c r="B887" s="2" t="s">
        <v>1159</v>
      </c>
      <c r="C887" s="2"/>
      <c r="D887" s="2"/>
      <c r="E887" s="2"/>
      <c r="F887" s="2"/>
    </row>
    <row r="888" spans="1:6" x14ac:dyDescent="0.3">
      <c r="A888" s="3" t="s">
        <v>1165</v>
      </c>
      <c r="B888" s="2" t="s">
        <v>1166</v>
      </c>
      <c r="C888" s="2"/>
      <c r="D888" s="2"/>
      <c r="E888" s="2"/>
      <c r="F888" s="2"/>
    </row>
    <row r="889" spans="1:6" x14ac:dyDescent="0.3">
      <c r="A889" s="3"/>
      <c r="B889" s="2" t="s">
        <v>2040</v>
      </c>
      <c r="C889" s="4">
        <f>MEDIAN(C883:C888)</f>
        <v>9.7799426720911402</v>
      </c>
      <c r="D889" s="4">
        <f>MEDIAN(D883:D888)</f>
        <v>11.65283440529001</v>
      </c>
      <c r="E889" s="4">
        <f>MEDIAN(E883:E888)</f>
        <v>0.612293814025619</v>
      </c>
      <c r="F889" s="4">
        <f>MEDIAN(F883:F888)</f>
        <v>0.66175490140017201</v>
      </c>
    </row>
    <row r="890" spans="1:6" x14ac:dyDescent="0.3">
      <c r="A890" s="3"/>
      <c r="B890" s="2"/>
      <c r="C890" s="2"/>
      <c r="D890" s="2"/>
      <c r="E890" s="2"/>
      <c r="F890" s="2"/>
    </row>
    <row r="891" spans="1:6" x14ac:dyDescent="0.3">
      <c r="A891" s="3"/>
      <c r="B891" s="2"/>
      <c r="C891" s="2"/>
      <c r="D891" s="2"/>
      <c r="E891" s="2"/>
      <c r="F891" s="2"/>
    </row>
    <row r="892" spans="1:6" ht="17.399999999999999" x14ac:dyDescent="0.3">
      <c r="A892" s="9"/>
      <c r="B892" s="9" t="s">
        <v>1164</v>
      </c>
      <c r="C892" s="9"/>
      <c r="D892" s="9"/>
      <c r="E892" s="9"/>
      <c r="F892" s="9"/>
    </row>
    <row r="893" spans="1:6" x14ac:dyDescent="0.3">
      <c r="A893" s="2"/>
      <c r="B893" s="2"/>
      <c r="C893" s="26" t="s">
        <v>2050</v>
      </c>
      <c r="D893" s="27" t="s">
        <v>2051</v>
      </c>
      <c r="E893" s="27" t="s">
        <v>2052</v>
      </c>
      <c r="F893" s="27" t="s">
        <v>2053</v>
      </c>
    </row>
    <row r="894" spans="1:6" x14ac:dyDescent="0.3">
      <c r="A894" s="2"/>
      <c r="B894" s="2" t="s">
        <v>2041</v>
      </c>
      <c r="C894" s="2"/>
      <c r="D894" s="2"/>
      <c r="E894" s="2"/>
      <c r="F894" s="2"/>
    </row>
    <row r="895" spans="1:6" x14ac:dyDescent="0.3">
      <c r="A895" s="3" t="s">
        <v>1162</v>
      </c>
      <c r="B895" s="2" t="s">
        <v>1163</v>
      </c>
      <c r="C895" s="4">
        <v>0.176784099435423</v>
      </c>
      <c r="D895" s="4">
        <v>0.174169362065457</v>
      </c>
      <c r="E895" s="4">
        <v>-1.68386889060624</v>
      </c>
      <c r="F895" s="4">
        <v>-1.7958307182516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Median ekskl. rådg.</vt:lpstr>
      <vt:lpstr>Median -incl. rådg.</vt:lpstr>
      <vt:lpstr>Afkast m. rådg.</vt:lpstr>
      <vt:lpstr>Risiko m. rådg.</vt:lpstr>
      <vt:lpstr>Afkast u. rådg.</vt:lpstr>
      <vt:lpstr>Risiko u. rådg.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Henrik Frydenborg Hansen</cp:lastModifiedBy>
  <dcterms:created xsi:type="dcterms:W3CDTF">2013-08-08T19:05:17Z</dcterms:created>
  <dcterms:modified xsi:type="dcterms:W3CDTF">2019-05-16T09:30:31Z</dcterms:modified>
</cp:coreProperties>
</file>